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1025\"/>
    </mc:Choice>
  </mc:AlternateContent>
  <xr:revisionPtr revIDLastSave="0" documentId="13_ncr:1_{1AAA0D67-B073-4240-BE5E-078C4213E29F}" xr6:coauthVersionLast="47" xr6:coauthVersionMax="47" xr10:uidLastSave="{00000000-0000-0000-0000-000000000000}"/>
  <bookViews>
    <workbookView xWindow="-120" yWindow="-120" windowWidth="29040" windowHeight="15840" tabRatio="81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J56" i="9" s="1"/>
  <c r="K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6" i="9"/>
  <c r="N56" i="9"/>
  <c r="M56" i="9"/>
  <c r="L56" i="9"/>
  <c r="I56" i="9"/>
  <c r="H56" i="9"/>
  <c r="C56" i="9"/>
  <c r="G56" i="9"/>
  <c r="K55" i="9"/>
  <c r="J55" i="9"/>
  <c r="I55" i="9"/>
  <c r="G55" i="9"/>
  <c r="D56" i="9" l="1"/>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<sst xmlns="http://schemas.openxmlformats.org/spreadsheetml/2006/main" count="25337" uniqueCount="3151">
  <si>
    <t>jueves, 13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</si>
  <si>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</si>
  <si>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</si>
  <si>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</si>
  <si>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</si>
  <si>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</si>
  <si>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</si>
  <si>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</si>
  <si>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</si>
  <si>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</si>
  <si>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</si>
  <si>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</si>
  <si>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</si>
  <si>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</si>
  <si>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</si>
  <si>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</si>
  <si>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</si>
  <si>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</si>
  <si>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13/03/2025 15:46:32</t>
  </si>
  <si>
    <t>13/03/2025 15:51:25</t>
  </si>
  <si>
    <t>DESCONEXIÓN DE LA LÍNEA L-6007 (PUNO - TUCARI) DE 60 KV</t>
  </si>
  <si>
    <t>SI</t>
  </si>
  <si>
    <t>ATN S.A.</t>
  </si>
  <si>
    <t>CONOCOCHA - ISHCAYUCRO</t>
  </si>
  <si>
    <t>L-2264</t>
  </si>
  <si>
    <t>13/03/2025 15:12:00</t>
  </si>
  <si>
    <t>13/03/2025 16:30:00</t>
  </si>
  <si>
    <t>DESCONEXIÓN DE LA LÍNEA L-2264 (CONOCOCHA - ISHCAYUCRO) DE 220 KV</t>
  </si>
  <si>
    <t>NO</t>
  </si>
  <si>
    <t>EVENTO</t>
  </si>
  <si>
    <t>CONELSUR LT SAC</t>
  </si>
  <si>
    <t>PORTILLO</t>
  </si>
  <si>
    <t>SUBESTACION</t>
  </si>
  <si>
    <t>SS.EE.</t>
  </si>
  <si>
    <t>13/03/2025 00:00:00</t>
  </si>
  <si>
    <t>14/03/2025 00:00:00</t>
  </si>
  <si>
    <t>DECLARACIÓN DE SITUACIÓN EXCEPCIONAL EN LA S.E. PORTILLO DE 60 kV</t>
  </si>
  <si>
    <t>HIDRANDINA</t>
  </si>
  <si>
    <t>MOYOCOCHA - CAJAMARCA</t>
  </si>
  <si>
    <t>L-6041</t>
  </si>
  <si>
    <t>13/03/2025 16:13:00</t>
  </si>
  <si>
    <t>13/03/2025 16:19:00</t>
  </si>
  <si>
    <t>DESCONEXIÓN DE LA LÍNEA L-6041 (MOYOCOCHA - CAJAMARCA) DE 60 KV</t>
  </si>
  <si>
    <t>MINERA ANTAMINA</t>
  </si>
  <si>
    <t>VIZCARRA</t>
  </si>
  <si>
    <t>SVC</t>
  </si>
  <si>
    <t>SVC-VIZCARRA</t>
  </si>
  <si>
    <t>13/03/2025 11:44:00</t>
  </si>
  <si>
    <t>13/03/2025 21:57:00</t>
  </si>
  <si>
    <t>DESCONEXIÓN DEL SVC DE LA S.E. VIZCARRA</t>
  </si>
  <si>
    <t>RED DE ENERGIA DEL PERU S.A.</t>
  </si>
  <si>
    <t>TINGO MARÍA - AUCAYACU</t>
  </si>
  <si>
    <t>L-1122</t>
  </si>
  <si>
    <t>13/03/2025 10:22:00</t>
  </si>
  <si>
    <t>13/03/2025 13:12:00</t>
  </si>
  <si>
    <t>DECLARACIÓN DE SITUACIÓN EXCEPCIONAL EN LA LÍNEA L-1122 (TINGO MARÍA - AUCAYACU) DE 138 kV</t>
  </si>
  <si>
    <t>13/03/2025 18:16:00</t>
  </si>
  <si>
    <t>13/03/2025 21:32:00</t>
  </si>
  <si>
    <t>STATKRAFT S.A</t>
  </si>
  <si>
    <t>MALPASO</t>
  </si>
  <si>
    <t>GENERADOR HIDROELÉCTRICO</t>
  </si>
  <si>
    <t>G2</t>
  </si>
  <si>
    <t>13/03/2025 13:32:00</t>
  </si>
  <si>
    <t>13/03/2025 16:08:00</t>
  </si>
  <si>
    <t>DESCONEXIÓN DEL GENERADOR G2 DE LA C.H. MALPASO</t>
  </si>
  <si>
    <t>RESTRICCIONES OPERATIVAS</t>
  </si>
  <si>
    <t>FECHA</t>
  </si>
  <si>
    <t>HORA
INICIO</t>
  </si>
  <si>
    <t>HORA
FINAL</t>
  </si>
  <si>
    <t>T.Eq.</t>
  </si>
  <si>
    <t>13/03/2025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</si>
  <si>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</si>
  <si>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</si>
  <si>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</si>
  <si>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</si>
  <si>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</si>
  <si>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</si>
  <si>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</si>
  <si>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</si>
  <si>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</si>
  <si>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</si>
  <si>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</si>
  <si>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</si>
  <si>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</si>
  <si>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</si>
  <si>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</si>
  <si>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</si>
  <si>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</si>
  <si>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</si>
  <si>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</si>
  <si>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</si>
  <si>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</si>
  <si>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</si>
  <si>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</si>
  <si>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</si>
  <si>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</si>
  <si>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</si>
  <si>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</si>
  <si>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</si>
  <si>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</si>
  <si>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</si>
  <si>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</si>
  <si>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</si>
  <si>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</si>
  <si>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</si>
  <si>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</si>
  <si>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</si>
  <si>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</si>
  <si>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</si>
  <si>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</si>
  <si>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</si>
  <si>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</si>
  <si>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</si>
  <si>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</si>
  <si>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</si>
  <si>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</si>
  <si>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</si>
  <si>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</si>
  <si>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</si>
  <si>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</si>
  <si>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</si>
  <si>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</si>
  <si>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Central limitada a una generacion de 170MW aproximadamente debido a  la obstrucción de palizada.</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</si>
  <si>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</si>
  <si>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</si>
  <si>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</si>
  <si>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</si>
  <si>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</si>
  <si>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</si>
  <si>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</si>
  <si>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</si>
  <si>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</si>
  <si>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</si>
  <si>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</si>
  <si>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</si>
  <si>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</si>
  <si>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</si>
  <si>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</si>
  <si>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</si>
  <si>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</si>
  <si>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</si>
  <si>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</si>
  <si>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</si>
  <si>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</si>
  <si>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</si>
  <si>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</si>
  <si>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</si>
  <si>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</si>
  <si>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</si>
  <si>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</si>
  <si>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</si>
  <si>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</si>
  <si>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</si>
  <si>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</si>
  <si>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</si>
  <si>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</si>
  <si>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</si>
  <si>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</si>
  <si>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</si>
  <si>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</si>
  <si>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</si>
  <si>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</si>
  <si>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</si>
  <si>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</si>
  <si>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</si>
  <si>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</si>
  <si>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</si>
  <si>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</si>
  <si>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</si>
  <si>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</si>
  <si>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</si>
  <si>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</si>
  <si>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</si>
  <si>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</si>
  <si>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</si>
  <si>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</si>
  <si>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</si>
  <si>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</si>
  <si>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</si>
  <si>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</si>
  <si>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</si>
  <si>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</si>
  <si>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</si>
  <si>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</si>
  <si>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13/03/2025 00:00</t>
  </si>
  <si>
    <t>14/03/2025 00:00</t>
  </si>
  <si>
    <t>LIMPIEZA E INSPECCION DE LA CALDERA CBS Y MANTENIMIENTO A SUS PERIFERICOS (CONDUCTORES, VENTILADORES, BOMBAS, MOTORES, ETC)</t>
  </si>
  <si>
    <t>P</t>
  </si>
  <si>
    <t>F/S</t>
  </si>
  <si>
    <t>N</t>
  </si>
  <si>
    <t xml:space="preserve">PREV.     </t>
  </si>
  <si>
    <t>G</t>
  </si>
  <si>
    <t>ANGLO AMERICAN QUELLAVECO S.A.</t>
  </si>
  <si>
    <t>MOQUEGUA</t>
  </si>
  <si>
    <t>CL-2067</t>
  </si>
  <si>
    <t>13/03/2025 09:00</t>
  </si>
  <si>
    <t>13/03/2025 17:00</t>
  </si>
  <si>
    <t>REVISION DE PRP Y TARJETAS DE COMUNICACION DE EQUIPOS EN SAS2. ACTIVIDAD CON PERDIDA DE SUPERVISION ESPORADICA DE APROXIMADAMENTE 30 MINUTOS. (R0118015)</t>
  </si>
  <si>
    <t>E/S</t>
  </si>
  <si>
    <t>T</t>
  </si>
  <si>
    <t>CL-2068</t>
  </si>
  <si>
    <t>PAPUJUNE</t>
  </si>
  <si>
    <t>CL-T124-261_220kV</t>
  </si>
  <si>
    <t>REVISION DE RELE PL1 INDISPONIBLE POR FALLA INTERNA. CON RIESGO DE DISPARO. PREVIAMENTE SE APERTURA LOS LINKS DE DISPARO. (R0118010)</t>
  </si>
  <si>
    <t xml:space="preserve">CORR.     </t>
  </si>
  <si>
    <t>ATLANTICA TRANSMISION SUR S.A.</t>
  </si>
  <si>
    <t>CHILCA-CTM</t>
  </si>
  <si>
    <t>INT-5261</t>
  </si>
  <si>
    <t>Seccionador SBB-5261 fase S indisponible para maniobras de apertura y cierre por anomalia en tapa de tanque de compresion, el seccionador permanece cerrado y bloqueado.</t>
  </si>
  <si>
    <t>OTROS</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</si>
  <si>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</si>
  <si>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</si>
  <si>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</si>
  <si>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</si>
  <si>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</si>
  <si>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</si>
  <si>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</si>
  <si>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</si>
  <si>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 No se energizara ningun equipo nuevo, ni se cambiaran ajustes de protecciones.</t>
  </si>
  <si>
    <t>13/03/2025 08:00</t>
  </si>
  <si>
    <t>13/03/2025 13:00</t>
  </si>
  <si>
    <t>Proyecto Refuerzos: Prueba de mandos desde SCADA y nueva RTU de SCA-5652, INT-5652 y SCB-5652.</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</si>
  <si>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</si>
  <si>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</si>
  <si>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</si>
  <si>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</si>
  <si>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</si>
  <si>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INT-5461</t>
  </si>
  <si>
    <t>13/03/2025 12:00</t>
  </si>
  <si>
    <t>Pruebas de mando de los equipos SBB-5461, SBL-5461 e INT-5461 por cambio de RTU (Contingencia)</t>
  </si>
  <si>
    <t>PRUEBA</t>
  </si>
  <si>
    <t>INT-5451</t>
  </si>
  <si>
    <t>13/03/2025 16:00</t>
  </si>
  <si>
    <t>Pruebas de mando de los equipos SCA-5451, SCB-5451 e INT-5451 por cambio de RTU (Contingencia)</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</si>
  <si>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</si>
  <si>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</si>
  <si>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</si>
  <si>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</si>
  <si>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</si>
  <si>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</si>
  <si>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</si>
  <si>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</si>
  <si>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</si>
  <si>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</si>
  <si>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</si>
  <si>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</si>
  <si>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</si>
  <si>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</si>
  <si>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</si>
  <si>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</si>
  <si>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</si>
  <si>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CHINANGO S.A.C.</t>
  </si>
  <si>
    <t>YANANGO</t>
  </si>
  <si>
    <t>13/03/2025 23:35</t>
  </si>
  <si>
    <t>Parada por alta concentracion de solidos &gt; 6 gr/lt y Q = 95 m3/seg.</t>
  </si>
  <si>
    <t>F</t>
  </si>
  <si>
    <t>MOYOPAMPA</t>
  </si>
  <si>
    <t>ACOPLE 60</t>
  </si>
  <si>
    <t>13/03/2025 16:57</t>
  </si>
  <si>
    <t>CERRADO PARA CAMBIO DE BARRA POR TERMOGRAFIA Y CORONOGRAFIA</t>
  </si>
  <si>
    <t>ST-1  60KV</t>
  </si>
  <si>
    <t>TERMOGRAFIA DE EQUIPOS CONECTADOS SOLO A LA BARRA  A . CAMBIO DE BARRAS</t>
  </si>
  <si>
    <t>CHARCANI IV</t>
  </si>
  <si>
    <t>G1</t>
  </si>
  <si>
    <t>Pruebas operativas por rebabitado de cojinete de empuje</t>
  </si>
  <si>
    <t>Mantenimiento Generador</t>
  </si>
  <si>
    <t>CHARCANI V</t>
  </si>
  <si>
    <t>CAMPANARIO</t>
  </si>
  <si>
    <t>FS por prevencion temporada de lluvias</t>
  </si>
  <si>
    <t>DIQUE CINCEL</t>
  </si>
  <si>
    <t xml:space="preserve">MOLLENDO D                                        </t>
  </si>
  <si>
    <t>GD1</t>
  </si>
  <si>
    <t>13/03/2025 16:55</t>
  </si>
  <si>
    <t>13/03/2025 19:52</t>
  </si>
  <si>
    <t>Pruebas operativas de la unidad segun PR 25</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</si>
  <si>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</si>
  <si>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</si>
  <si>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</si>
  <si>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</si>
  <si>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</si>
  <si>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</si>
  <si>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</si>
  <si>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</si>
  <si>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</si>
  <si>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</si>
  <si>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</si>
  <si>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13/03/2025 12:13</t>
  </si>
  <si>
    <t>13/03/2025 15:57</t>
  </si>
  <si>
    <t>MANTENIMIENTO CORRECTIVO POR RUIDOS EXTRA?OS EN INTERIOR CAJA TURBINA.</t>
  </si>
  <si>
    <t>TUMBES</t>
  </si>
  <si>
    <t>MAK2</t>
  </si>
  <si>
    <t>Mantenimiento correctivo: Problemas de sincronizacion, revision del sistema electrico.</t>
  </si>
  <si>
    <t>ILO 4</t>
  </si>
  <si>
    <t>TG42</t>
  </si>
  <si>
    <t>INT-5653</t>
  </si>
  <si>
    <t>REPARACION INT-5653 INDISPONIBLE POR FALLA INTERNA DEL INTERRUPTOR</t>
  </si>
  <si>
    <t>MOQUEGUA - INTIPAMPA</t>
  </si>
  <si>
    <t>L-1384</t>
  </si>
  <si>
    <t>13/03/2025 07:40</t>
  </si>
  <si>
    <t>MEDICION DE AISLAMIENTO EN TRANSFORMADOR TC-1831 DE L-1384_SE INTIPAMPA</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</si>
  <si>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</si>
  <si>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</si>
  <si>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</si>
  <si>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</si>
  <si>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</si>
  <si>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</si>
  <si>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</si>
  <si>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</si>
  <si>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</si>
  <si>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</si>
  <si>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</si>
  <si>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</si>
  <si>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SE DERIVACION</t>
  </si>
  <si>
    <t>S.E. DERIVACION</t>
  </si>
  <si>
    <t>13/03/2025 10:00</t>
  </si>
  <si>
    <t>Reinicio de Scada por actualizacion de software de Aerogeneradores Punta Lomitas (Deshabilitacion de la celda de Generacion y habilitacion del EDAG propio de Punta Lomitas).</t>
  </si>
  <si>
    <t>YUNCAN</t>
  </si>
  <si>
    <t>MANTENIMIENTO CORRECTIVO DEL GENERADOR</t>
  </si>
  <si>
    <t>HUALLANCA</t>
  </si>
  <si>
    <t>CL-1131</t>
  </si>
  <si>
    <t>Restriccion operativa: Linea L-1131 conectada a la barra B mediante el seccionador SB-A017, que se encuentra atascado, lo cual impide la realizacion de cambio de barra en la SE Huallanca</t>
  </si>
  <si>
    <t>INVERSIONES SHAQSHA S.A.C.</t>
  </si>
  <si>
    <t>COBRIZA I - COBRIZA II</t>
  </si>
  <si>
    <t>L-6602</t>
  </si>
  <si>
    <t>INDISPONIBLE POR FALLA.</t>
  </si>
  <si>
    <t>S</t>
  </si>
  <si>
    <t>ISA PERU</t>
  </si>
  <si>
    <t>CONOCOCHA - VIZCARRA</t>
  </si>
  <si>
    <t>L-2253</t>
  </si>
  <si>
    <t>SINIESTRO: ATENCION EMERGENCIA TORRE T364D CAIDA L2253 (R0118227) SE TRABAJO DE 06:45 A 17:20 HORAS.</t>
  </si>
  <si>
    <t>CERRO DEL AGUILA</t>
  </si>
  <si>
    <t>Mantenimiento Correctivo por fuga de agua en bujes superiores U1, reemplazo de aceite CGT y limpieza de instrumentos.</t>
  </si>
  <si>
    <t>TR-1</t>
  </si>
  <si>
    <t>Mantenimiento Correctivo por fuga de agua en bujes superiores U1, reemplazo de aceite CGT y limpieza de instrumentos</t>
  </si>
  <si>
    <t>KALLPA</t>
  </si>
  <si>
    <t xml:space="preserve">TG2            </t>
  </si>
  <si>
    <t>Parada controlada de la unidad por problemas de combustion.</t>
  </si>
  <si>
    <t>MINI CENTRAL CERRO DEL AGUILA</t>
  </si>
  <si>
    <t>Trip de la unidad por causas que aun se encuentran en investigacion.</t>
  </si>
  <si>
    <t>ANTAMINA</t>
  </si>
  <si>
    <t>T - 1</t>
  </si>
  <si>
    <t>Indisponibilidad del Transformado 1, por trabajo de Ingenieria y Proyectos Antamina.</t>
  </si>
  <si>
    <t>CL-2255</t>
  </si>
  <si>
    <t>13/03/2025 11:06</t>
  </si>
  <si>
    <t>13/03/2025 14:40</t>
  </si>
  <si>
    <t>11:06h Desconexion de la linea L-2255 por montaje de pararrayo 220kV, fase R, en la celda CL-2255 en SE Antamina. Queda en servicio la linea L-2286, que asumira toda la carga. 14:40h Se energiza la linea L-2255 con exito.</t>
  </si>
  <si>
    <t>MINERA BUENAVENTURA</t>
  </si>
  <si>
    <t>UCHUCCHACUA</t>
  </si>
  <si>
    <t>TP-385</t>
  </si>
  <si>
    <t>13/03/2025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</si>
  <si>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</si>
  <si>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</si>
  <si>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</si>
  <si>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</si>
  <si>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</si>
  <si>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</si>
  <si>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</si>
  <si>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</si>
  <si>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</si>
  <si>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CL-TF04</t>
  </si>
  <si>
    <t>Mantenimiento preventivo electromecanico bahia y TF04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</si>
  <si>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</si>
  <si>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</si>
  <si>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</si>
  <si>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</si>
  <si>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</si>
  <si>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INDISPONIBILIDAD POR VACIADO DE PIQUE PARA CAMBIO DE INYECTORES EN U2</t>
  </si>
  <si>
    <t>CAMBIO DE INYECTOR 2BI Y 2AS.</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</si>
  <si>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</si>
  <si>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</si>
  <si>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</si>
  <si>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</si>
  <si>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</si>
  <si>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</si>
  <si>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</si>
  <si>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</si>
  <si>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</si>
  <si>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LA GRINGA V</t>
  </si>
  <si>
    <t>13/03/2025 06:14</t>
  </si>
  <si>
    <t>MANTENIMIENTO DE 56000 HRS</t>
  </si>
  <si>
    <t>POMACOCHA POWER</t>
  </si>
  <si>
    <t>POMACOCHA - TOROMOCHO</t>
  </si>
  <si>
    <t>L-2284</t>
  </si>
  <si>
    <t>13/03/2025 09:31</t>
  </si>
  <si>
    <t>Mantenimiento preventivo electromecanico bahia y linea 2284 de 220 kV SE Pomacocha - SE Toromocho</t>
  </si>
  <si>
    <t>L-2285</t>
  </si>
  <si>
    <t>13/03/2025 18:00</t>
  </si>
  <si>
    <t>Mantenimiento preventivo electromecanico bahia y linea 2285 de 220kV  SE Pomacocha- SE Toromocho</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</si>
  <si>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</si>
  <si>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</si>
  <si>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</si>
  <si>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</si>
  <si>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</si>
  <si>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</si>
  <si>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</si>
  <si>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</si>
  <si>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</si>
  <si>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13/03/2025 18:30</t>
  </si>
  <si>
    <t>AMP21: REORDENAMIENTO DE TABLEROD00+W00 CON PERDIDA DE SUPERVISION MAYOR A 10 MINUTOS (R0118301)</t>
  </si>
  <si>
    <t>HUACHO - LOMERA</t>
  </si>
  <si>
    <t>L-2214</t>
  </si>
  <si>
    <t>POA: CAMBIO CONDUCTOR DE TORRES T1N-T138 Y T224-T245A, REQUIERE L-2212 CON RECIERRES DESHABILITADOS DURANTE EL HORARIO DE TRABAJO, ACTIVIDAD CON CORTE CONTINUO. (R0097994) SE TRABAJO DE 08:00 A 16:05 HORAS.</t>
  </si>
  <si>
    <t>HUANCAVELICA - CHIRIBAMBA</t>
  </si>
  <si>
    <t>L-2130</t>
  </si>
  <si>
    <t>NO SE TIENE HABILITADO SISTEMA DE TELEPROTECCION Y RECIERRES POR PENDIENTES EN LA PRUEBA E2E. SE ACELERO LA ZONA 2 EN 200 MS.</t>
  </si>
  <si>
    <t>HUANUCO</t>
  </si>
  <si>
    <t>BARRA24</t>
  </si>
  <si>
    <t>13/03/2025 08:14</t>
  </si>
  <si>
    <t>13/03/2025 17:15</t>
  </si>
  <si>
    <t>A SOLICITUD DE ELECTROCENTRO: PRUEBAS ELECTRICAS, ENERGIZACION Y TOMA DE CARGA DE LA CELDA L-1031. (R0118183)</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</si>
  <si>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</si>
  <si>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</si>
  <si>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</si>
  <si>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</si>
  <si>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</si>
  <si>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07:51 A 17:43 HORAS</t>
  </si>
  <si>
    <t>PARAMONGA NUEVA</t>
  </si>
  <si>
    <t>R-8</t>
  </si>
  <si>
    <t>INDISPONIBLE DEBIDO A FALLA EN EL INTERRUPTOR OCURRIDA EL 24.02.2025.</t>
  </si>
  <si>
    <t>CL-R8</t>
  </si>
  <si>
    <t>13/03/2025 17:06</t>
  </si>
  <si>
    <t>TRABAJOS PREVIOS ANTES DEL POA. (R0118270)</t>
  </si>
  <si>
    <t>13/03/2025 08:02</t>
  </si>
  <si>
    <t>MP 12A CORRECCION DE RESUMEN DE ACEITE EN RADIADOR DEL REACTOR TRIFASICO R-8. (R0117826)</t>
  </si>
  <si>
    <t>PARINAS</t>
  </si>
  <si>
    <t>CL-R27</t>
  </si>
  <si>
    <t>INTERRUPTOR IN-2760 DE LA CELDA DEL R-27 INDISPONIBLE DESDE 03.09.2024. REACTOR R-27 DISPONIBLE A TRAVES DEL ACOPLE.</t>
  </si>
  <si>
    <t>CL-2295</t>
  </si>
  <si>
    <t>13/03/2025 08:42</t>
  </si>
  <si>
    <t>13/03/2025 16:32</t>
  </si>
  <si>
    <t>INDISPONIBLE PARA REALIZAR MANIOBRAS EN LOS EQUIPOS (INTERRUPTORES Y SECCIONADORES) DEBIDO A LAS PRUEBAS DEL DIFERENCIAL DE BARRAS. (R0118116)</t>
  </si>
  <si>
    <t>BARRA-B</t>
  </si>
  <si>
    <t>13/03/2025 09:10</t>
  </si>
  <si>
    <t>13/03/2025 16:15</t>
  </si>
  <si>
    <t>INDISPONIBLE DEBIDO A LA INSTALACION NUEVA TARJETA A LA UNIDAD CENTRAL DEL DIFERENCIAL DE BARRA Y PRUEBAS DEL DIFERENCIAL DE BARRA. (R0118116)</t>
  </si>
  <si>
    <t>A SOLICITUD DE COBRA: PRUEBAS DEL DIFERENCIAL DE BARRA. INYECCION SECUNDARIA DE SE?ALES ANALOGAS EN LOS TABLEROS. AL FINALIZAR RETORNO DE LOS DISPAROS AISLADOS DE LA UNIDAD CENTRAL DE DIFERENCIAL DE BARRA. CON RIESGO DE DISPARO. (R0118116)</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</si>
  <si>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</si>
  <si>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</si>
  <si>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</si>
  <si>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</si>
  <si>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</si>
  <si>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t>
  </si>
  <si>
    <t>13/03/2025 08:35</t>
  </si>
  <si>
    <t>13/03/2025 17:05</t>
  </si>
  <si>
    <t>CIBERSEGURIDAD: MIGRACION DE SERVICIOS DE ROUTER FIREWALL EN LA SUBESTACION  REQUE. ACTIVIDAD CON PERDIDA DE SUPERVISION DE APROXIMADAMENTE 1 HORA. (R0117949)</t>
  </si>
  <si>
    <t>REQUE - GUADALUPE</t>
  </si>
  <si>
    <t>L-2236</t>
  </si>
  <si>
    <t>POA: CAMBIO DE CONDUCTOR Y AMORTIGUADORES CORROIDOS DE TORRES T-102 A T-160, ACTIVIDAD CON CORTE CONTINUO Y REQUIERE L-2237 CON RECIERRES DESHABILITADOS. (R0112058) SE TRABAJO DE 06:35 A 17:13 HORAS</t>
  </si>
  <si>
    <t>SAN JUAN</t>
  </si>
  <si>
    <t>13/03/2025 10:40</t>
  </si>
  <si>
    <t>13/03/2025 16:30</t>
  </si>
  <si>
    <t>HABILITACION DE CIBERSEGURIDAD SOLO CON PERDIDA DE SUPERVISION MAYOR A 120 MIN (R01182799</t>
  </si>
  <si>
    <t>SHOUGESA</t>
  </si>
  <si>
    <t>SAN NICOLAS</t>
  </si>
  <si>
    <t>TV3</t>
  </si>
  <si>
    <t>Por mantenimiento anual</t>
  </si>
  <si>
    <t>CHEVES</t>
  </si>
  <si>
    <t>LIMPIEZA DE SEDIMENTOS EN PRESA PICUNCHE</t>
  </si>
  <si>
    <t xml:space="preserve">AGUAYTIA                                          </t>
  </si>
  <si>
    <t>Disponibilidad de 19MMSCF para la CT Aguaytia.</t>
  </si>
  <si>
    <t>CAMPAS</t>
  </si>
  <si>
    <t>BARRA_B_500 kV</t>
  </si>
  <si>
    <t>INDISPONIBLE DEBIDO A FALLA DEL 11.03.2025.</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</si>
  <si>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</si>
  <si>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</si>
  <si>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</si>
  <si>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</si>
  <si>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</si>
  <si>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</si>
  <si>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</si>
  <si>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</si>
  <si>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</si>
  <si>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</si>
  <si>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</si>
  <si>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</si>
  <si>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</si>
  <si>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</si>
  <si>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</si>
  <si>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HRS.(R0118143) TRABAJOS CORRECTIVOS POR FALLA, RECOJO Y TRASLADO DE CONDUCTOR. SE TRABAJO DE 07:47 A 17:33 HORAS.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</si>
  <si>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</si>
  <si>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</si>
  <si>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</si>
  <si>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</si>
  <si>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</si>
  <si>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</si>
  <si>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</si>
  <si>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</si>
  <si>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</si>
  <si>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</si>
  <si>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</si>
  <si>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</si>
  <si>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</si>
  <si>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</si>
  <si>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</si>
  <si>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</si>
  <si>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</si>
  <si>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</si>
  <si>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</si>
  <si>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</si>
  <si>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</si>
  <si>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</si>
  <si>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</si>
  <si>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</si>
  <si>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</si>
  <si>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</si>
  <si>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</si>
  <si>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</si>
  <si>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</si>
  <si>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</si>
  <si>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</si>
  <si>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</si>
  <si>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</si>
  <si>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</si>
  <si>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</si>
  <si>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</si>
  <si>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</si>
  <si>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</si>
  <si>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</si>
  <si>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</si>
  <si>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</si>
  <si>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</si>
  <si>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</si>
  <si>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</si>
  <si>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</si>
  <si>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</si>
  <si>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</si>
  <si>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</si>
  <si>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</si>
  <si>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</si>
  <si>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</si>
  <si>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</si>
  <si>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</si>
  <si>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</si>
  <si>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</si>
  <si>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</si>
  <si>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</si>
  <si>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</si>
  <si>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</si>
  <si>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</si>
  <si>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</si>
  <si>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</si>
  <si>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</si>
  <si>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</si>
  <si>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</si>
  <si>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</si>
  <si>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</si>
  <si>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</si>
  <si>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</si>
  <si>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</si>
  <si>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</si>
  <si>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</si>
  <si>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</si>
  <si>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</si>
  <si>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</si>
  <si>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</si>
  <si>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</si>
  <si>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</si>
  <si>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</si>
  <si>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</si>
  <si>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</si>
  <si>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</si>
  <si>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</si>
  <si>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</si>
  <si>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</si>
  <si>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</si>
  <si>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</si>
  <si>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</si>
  <si>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</si>
  <si>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</si>
  <si>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</si>
  <si>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</si>
  <si>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</si>
  <si>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</si>
  <si>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</si>
  <si>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</si>
  <si>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</si>
  <si>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</si>
  <si>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</si>
  <si>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</si>
  <si>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</si>
  <si>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</si>
  <si>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</si>
  <si>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</si>
  <si>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</si>
  <si>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</si>
  <si>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</si>
  <si>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</si>
  <si>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</si>
  <si>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</si>
  <si>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</si>
  <si>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</si>
  <si>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</si>
  <si>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</si>
  <si>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</si>
  <si>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</si>
  <si>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</si>
  <si>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</si>
  <si>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</si>
  <si>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</si>
  <si>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</si>
  <si>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</si>
  <si>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</si>
  <si>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</si>
  <si>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</si>
  <si>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</si>
  <si>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</si>
  <si>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</si>
  <si>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</si>
  <si>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</si>
  <si>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</si>
  <si>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</si>
  <si>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</si>
  <si>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</si>
  <si>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</si>
  <si>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</si>
  <si>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</si>
  <si>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</si>
  <si>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</si>
  <si>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</si>
  <si>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</si>
  <si>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</si>
  <si>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</si>
  <si>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</si>
  <si>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</si>
  <si>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</si>
  <si>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</si>
  <si>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</si>
  <si>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</si>
  <si>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</si>
  <si>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</si>
  <si>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</si>
  <si>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</si>
  <si>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</si>
  <si>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</si>
  <si>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</si>
  <si>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</si>
  <si>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</si>
  <si>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</si>
  <si>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</si>
  <si>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</si>
  <si>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</si>
  <si>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</si>
  <si>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</si>
  <si>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</si>
  <si>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</si>
  <si>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</si>
  <si>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</si>
  <si>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</si>
  <si>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</si>
  <si>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</si>
  <si>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</si>
  <si>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</si>
  <si>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</si>
  <si>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</si>
  <si>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</si>
  <si>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</si>
  <si>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</si>
  <si>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</si>
  <si>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</si>
  <si>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</si>
  <si>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</si>
  <si>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</si>
  <si>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</si>
  <si>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</si>
  <si>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</si>
  <si>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</si>
  <si>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</si>
  <si>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</si>
  <si>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</si>
  <si>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</si>
  <si>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</si>
  <si>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</si>
  <si>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</si>
  <si>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</si>
  <si>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</si>
  <si>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</si>
  <si>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</si>
  <si>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</si>
  <si>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</si>
  <si>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</si>
  <si>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</si>
  <si>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</si>
  <si>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</si>
  <si>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</si>
  <si>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</si>
  <si>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</si>
  <si>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</si>
  <si>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</si>
  <si>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</si>
  <si>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</si>
  <si>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</si>
  <si>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</si>
  <si>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</si>
  <si>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</si>
  <si>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</si>
  <si>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</si>
  <si>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</si>
  <si>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</si>
  <si>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</si>
  <si>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</si>
  <si>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</si>
  <si>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</si>
  <si>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</si>
  <si>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</si>
  <si>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</si>
  <si>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</si>
  <si>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</si>
  <si>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</si>
  <si>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</si>
  <si>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</si>
  <si>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</si>
  <si>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</si>
  <si>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</si>
  <si>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</si>
  <si>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</si>
  <si>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</si>
  <si>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</si>
  <si>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</si>
  <si>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</si>
  <si>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</si>
  <si>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</si>
  <si>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</si>
  <si>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</si>
  <si>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</si>
  <si>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</si>
  <si>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</si>
  <si>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</si>
  <si>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</si>
  <si>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</si>
  <si>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</si>
  <si>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</si>
  <si>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</si>
  <si>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</si>
  <si>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</si>
  <si>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</si>
  <si>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</si>
  <si>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</si>
  <si>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</si>
  <si>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</si>
  <si>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</si>
  <si>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</si>
  <si>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</si>
  <si>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</si>
  <si>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</si>
  <si>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</si>
  <si>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</si>
  <si>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</si>
  <si>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</si>
  <si>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</si>
  <si>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</si>
  <si>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</si>
  <si>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</si>
  <si>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</si>
  <si>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</si>
  <si>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</si>
  <si>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</si>
  <si>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</si>
  <si>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</si>
  <si>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</si>
  <si>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</si>
  <si>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</si>
  <si>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</si>
  <si>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</si>
  <si>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</si>
  <si>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</si>
  <si>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</si>
  <si>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</si>
  <si>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</si>
  <si>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</si>
  <si>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</si>
  <si>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</si>
  <si>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</si>
  <si>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</si>
  <si>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</si>
  <si>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</si>
  <si>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</si>
  <si>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</si>
  <si>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</si>
  <si>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</si>
  <si>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</si>
  <si>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</si>
  <si>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</si>
  <si>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</si>
  <si>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</si>
  <si>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</si>
  <si>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</si>
  <si>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</si>
  <si>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</si>
  <si>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</si>
  <si>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</si>
  <si>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</si>
  <si>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</si>
  <si>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</si>
  <si>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</si>
  <si>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</si>
  <si>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</si>
  <si>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</si>
  <si>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</si>
  <si>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</si>
  <si>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</si>
  <si>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</si>
  <si>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</si>
  <si>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</si>
  <si>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</si>
  <si>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</si>
  <si>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</si>
  <si>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</si>
  <si>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</si>
  <si>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</si>
  <si>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</si>
  <si>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</si>
  <si>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</si>
  <si>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</si>
  <si>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</si>
  <si>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</si>
  <si>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</si>
  <si>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</si>
  <si>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</si>
  <si>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</si>
  <si>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</si>
  <si>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</si>
  <si>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</si>
  <si>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</si>
  <si>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</si>
  <si>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</si>
  <si>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</si>
  <si>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</si>
  <si>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</si>
  <si>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</si>
  <si>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</si>
  <si>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</si>
  <si>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</si>
  <si>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</si>
  <si>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</si>
  <si>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</si>
  <si>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</si>
  <si>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</si>
  <si>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</si>
  <si>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</si>
  <si>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</si>
  <si>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</si>
  <si>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</si>
  <si>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</si>
  <si>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</si>
  <si>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</si>
  <si>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</si>
  <si>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</si>
  <si>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</si>
  <si>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</si>
  <si>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</si>
  <si>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</si>
  <si>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</si>
  <si>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</si>
  <si>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</si>
  <si>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</si>
  <si>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</si>
  <si>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</si>
  <si>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</si>
  <si>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</si>
  <si>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</si>
  <si>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</si>
  <si>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</si>
  <si>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</si>
  <si>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</si>
  <si>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</si>
  <si>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</si>
  <si>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</si>
  <si>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</si>
  <si>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</si>
  <si>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</si>
  <si>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</si>
  <si>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</si>
  <si>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</si>
  <si>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</si>
  <si>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</si>
  <si>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</si>
  <si>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</si>
  <si>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</si>
  <si>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</si>
  <si>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</si>
  <si>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</si>
  <si>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</si>
  <si>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</si>
  <si>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</si>
  <si>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</si>
  <si>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</si>
  <si>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</si>
  <si>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</si>
  <si>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</si>
  <si>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</si>
  <si>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</si>
  <si>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</si>
  <si>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</si>
  <si>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</si>
  <si>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</si>
  <si>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</si>
  <si>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</si>
  <si>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</si>
  <si>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</si>
  <si>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</si>
  <si>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</si>
  <si>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</si>
  <si>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</si>
  <si>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</si>
  <si>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</si>
  <si>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</si>
  <si>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</si>
  <si>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</si>
  <si>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</si>
  <si>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</si>
  <si>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</si>
  <si>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</si>
  <si>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</si>
  <si>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</si>
  <si>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</si>
  <si>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</si>
  <si>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</si>
  <si>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</si>
  <si>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</si>
  <si>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</si>
  <si>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</si>
  <si>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</si>
  <si>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</si>
  <si>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</si>
  <si>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</si>
  <si>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</si>
  <si>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</si>
  <si>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</si>
  <si>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</si>
  <si>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</si>
  <si>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</si>
  <si>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</si>
  <si>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</si>
  <si>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</si>
  <si>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</si>
  <si>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</si>
  <si>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</si>
  <si>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</si>
  <si>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</si>
  <si>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</si>
  <si>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</si>
  <si>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</si>
  <si>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</si>
  <si>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</si>
  <si>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</si>
  <si>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</si>
  <si>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</si>
  <si>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</si>
  <si>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</si>
  <si>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</si>
  <si>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</si>
  <si>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</si>
  <si>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</si>
  <si>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</si>
  <si>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</si>
  <si>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</si>
  <si>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</si>
  <si>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</si>
  <si>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</si>
  <si>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</si>
  <si>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</si>
  <si>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</si>
  <si>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</si>
  <si>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</si>
  <si>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</si>
  <si>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</si>
  <si>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</si>
  <si>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</si>
  <si>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</si>
  <si>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</si>
  <si>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</si>
  <si>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</si>
  <si>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</si>
  <si>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</si>
  <si>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</si>
  <si>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</si>
  <si>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</si>
  <si>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</si>
  <si>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</si>
  <si>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</si>
  <si>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</si>
  <si>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</si>
  <si>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</si>
  <si>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</si>
  <si>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</si>
  <si>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</si>
  <si>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</si>
  <si>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</si>
  <si>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</si>
  <si>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</si>
  <si>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</si>
  <si>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</si>
  <si>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</si>
  <si>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</si>
  <si>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</si>
  <si>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</si>
  <si>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</si>
  <si>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jueves, 13 de Marzo del 2025</t>
  </si>
  <si>
    <t>EVOLUCIÓN DE LA PRODUCCIÓN DE LA ENERGÍA DIARIA DE LOS INTEGRANTES DEL COES (MWh)</t>
  </si>
  <si>
    <t>UNIDAD</t>
  </si>
  <si>
    <t>TIPO</t>
  </si>
  <si>
    <t>Marzo</t>
  </si>
  <si>
    <t>C.T. MAPLE ETANOL</t>
  </si>
  <si>
    <t>TV</t>
  </si>
  <si>
    <t>C.T. SAN JACINTO</t>
  </si>
  <si>
    <t>C.S. YARUCAYA</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</si>
  <si>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</si>
  <si>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</si>
  <si>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</si>
  <si>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</si>
  <si>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</si>
  <si>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</si>
  <si>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</si>
  <si>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</si>
  <si>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</si>
  <si>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</si>
  <si>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</si>
  <si>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</si>
  <si>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</si>
  <si>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</si>
  <si>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</si>
  <si>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</si>
  <si>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</si>
  <si>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</si>
  <si>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</si>
  <si>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</si>
  <si>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</si>
  <si>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</si>
  <si>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</si>
  <si>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</si>
  <si>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</si>
  <si>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</si>
  <si>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</si>
  <si>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</si>
  <si>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</si>
  <si>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</si>
  <si>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</si>
  <si>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</si>
  <si>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</si>
  <si>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</si>
  <si>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</si>
  <si>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</si>
  <si>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</si>
  <si>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</si>
  <si>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</si>
  <si>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</si>
  <si>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M.C.H. CERRO DEL AGUILA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</si>
  <si>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</si>
  <si>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</si>
  <si>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</si>
  <si>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</si>
  <si>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</si>
  <si>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</si>
  <si>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</si>
  <si>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</si>
  <si>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</si>
  <si>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</si>
  <si>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</si>
  <si>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</si>
  <si>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</si>
  <si>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</si>
  <si>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</si>
  <si>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</si>
  <si>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</si>
  <si>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</si>
  <si>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</si>
  <si>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</si>
  <si>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</si>
  <si>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</si>
  <si>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</si>
  <si>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</si>
  <si>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</si>
  <si>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</si>
  <si>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</si>
  <si>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</si>
  <si>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</si>
  <si>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</si>
  <si>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</si>
  <si>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</si>
  <si>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</si>
  <si>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</si>
  <si>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</si>
  <si>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</si>
  <si>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</si>
  <si>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</si>
  <si>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</si>
  <si>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</si>
  <si>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</si>
  <si>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</si>
  <si>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</si>
  <si>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</si>
  <si>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</si>
  <si>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</si>
  <si>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</si>
  <si>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</si>
  <si>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</si>
  <si>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</si>
  <si>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</si>
  <si>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</si>
  <si>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</si>
  <si>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</si>
  <si>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</si>
  <si>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</si>
  <si>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</si>
  <si>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</si>
  <si>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</si>
  <si>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</si>
  <si>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</si>
  <si>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</si>
  <si>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</si>
  <si>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</si>
  <si>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</si>
  <si>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</si>
  <si>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</si>
  <si>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</si>
  <si>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</si>
  <si>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</si>
  <si>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</si>
  <si>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</si>
  <si>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</si>
  <si>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</si>
  <si>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</si>
  <si>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</si>
  <si>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</si>
  <si>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</si>
  <si>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</si>
  <si>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</si>
  <si>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</si>
  <si>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</si>
  <si>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</si>
  <si>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</si>
  <si>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</si>
  <si>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</si>
  <si>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</si>
  <si>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MOLLENDO 123 -  D2</t>
  </si>
  <si>
    <t>13/03/2025 16:55:00</t>
  </si>
  <si>
    <t>13/03/2025 19:52:00</t>
  </si>
  <si>
    <t>13/03/2025 16:40:00</t>
  </si>
  <si>
    <t>13/03/2025 19:29:00</t>
  </si>
  <si>
    <t>POR PRUEBAS ALEATORIAS PR-25</t>
  </si>
  <si>
    <t>PRUEBA EXITOSA Y COMPENSABLE. A las 17:29 h, alcanzó su máxima generación</t>
  </si>
  <si>
    <t>INDEP_G3</t>
  </si>
  <si>
    <t>INDEPENDENCIA GAS</t>
  </si>
  <si>
    <t>13/03/2025 10:19:00</t>
  </si>
  <si>
    <t>13/03/2025 13:25:00</t>
  </si>
  <si>
    <t>13/03/2025 10:16:00</t>
  </si>
  <si>
    <t>13/03/2025 13:18:00</t>
  </si>
  <si>
    <t>A MINIMA CARGA</t>
  </si>
  <si>
    <t>MALACAS1 TG6 - GAS</t>
  </si>
  <si>
    <t>13/03/2025 01:26:00</t>
  </si>
  <si>
    <t>13/03/2025 01:08:00</t>
  </si>
  <si>
    <t>POR POTENCIA O ENERGIA</t>
  </si>
  <si>
    <t>13/03/2025 07:58:00</t>
  </si>
  <si>
    <t>13/03/2025 23:43:00</t>
  </si>
  <si>
    <t>13/03/2025 07:45:00</t>
  </si>
  <si>
    <t>13/03/2025 23:26:00</t>
  </si>
  <si>
    <t>CHILCA1 CCOMB TG1 &amp; TG2 &amp; TG3 - GAS</t>
  </si>
  <si>
    <t>13/03/2025 02:00:00</t>
  </si>
  <si>
    <t>13/03/2025 06:18:00</t>
  </si>
  <si>
    <t>POR RSF</t>
  </si>
  <si>
    <t>CHILCA2 TG41 - GAS</t>
  </si>
  <si>
    <t>13/03/2025 19:04:00</t>
  </si>
  <si>
    <t>13/03/2025 21:34:00</t>
  </si>
  <si>
    <t>13/03/2025 21:19:00</t>
  </si>
  <si>
    <t>FENIX CCOMB GT11 &amp; GT12 - GAS</t>
  </si>
  <si>
    <t>13/03/2025 03:30:00</t>
  </si>
  <si>
    <t>13/03/2025 04:30:00</t>
  </si>
  <si>
    <t>13/03/2025 05:00:00</t>
  </si>
  <si>
    <t>13/03/2025 05:30:00</t>
  </si>
  <si>
    <t>13/03/2025 06:00:00</t>
  </si>
  <si>
    <t>13/03/2025 08:40:00</t>
  </si>
  <si>
    <t>13/03/2025 23:00:00</t>
  </si>
  <si>
    <t>A las 19:08 h se bajo a 450 MW
A las 22:45 h se bajo a 450 MW</t>
  </si>
  <si>
    <t>REF_TALARA TV1 - NLH_RFG</t>
  </si>
  <si>
    <t>13/03/2025 10:29:00</t>
  </si>
  <si>
    <t>KALLPA CCOMB TG1 &amp; TG3 - GAS</t>
  </si>
  <si>
    <t>13/03/2025 08:43:00</t>
  </si>
  <si>
    <t>13/03/2025 13:35:00</t>
  </si>
  <si>
    <t>13/03/2025 14:05:00</t>
  </si>
  <si>
    <t>13/03/2025 17:03:00</t>
  </si>
  <si>
    <t>13/03/2025 17:54:00</t>
  </si>
  <si>
    <t>13/03/2025 22:44:00</t>
  </si>
  <si>
    <t>A las 17:54 h, S/C generar a 500 MW.</t>
  </si>
  <si>
    <t>LAS FLORES CCOMB TG1 - GAS</t>
  </si>
  <si>
    <t>13/03/2025 23:20:00</t>
  </si>
  <si>
    <t>VENTANILLA CCOMB TG4 - GAS</t>
  </si>
  <si>
    <t>HUAYCOLORO - BIOGAS</t>
  </si>
  <si>
    <t>LA GRINGA V - BIOGAS</t>
  </si>
  <si>
    <t>13/03/2025 06:01:00</t>
  </si>
  <si>
    <t>DONA CATALINA  - BIOGAS</t>
  </si>
  <si>
    <t>CALLAO - BIOGAS</t>
  </si>
  <si>
    <t>OQUENDO CCOMB TG1 - GAS</t>
  </si>
  <si>
    <t>OLLEROS TG1 - GAS</t>
  </si>
  <si>
    <t>13/03/2025 01:51:00</t>
  </si>
  <si>
    <t>13/03/2025 01:09:00</t>
  </si>
  <si>
    <t>En proceso de acople</t>
  </si>
  <si>
    <t>OLLEROS CCOMB TG1 - GAS</t>
  </si>
  <si>
    <t>13/03/2025 10:52:00</t>
  </si>
  <si>
    <t>13/03/2025 12:55:00</t>
  </si>
  <si>
    <t>13/03/2025 15:19:00</t>
  </si>
  <si>
    <t>13/03/2025 16:32:00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</si>
  <si>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</si>
  <si>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</si>
  <si>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</si>
  <si>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Parada por alta concentración de sólidos &gt; 6 gr/lt y Q = 95 m3/seg.</t>
  </si>
  <si>
    <t>Mantenimiento Correctivo por fatiga en la leva del cilindro A8 - 1ra ampliación</t>
  </si>
  <si>
    <t>MANTENIMIENTO CORRECTIVO POR RUIDOS EXTRAÑOS EN INTERIOR CAJA TURBINA.</t>
  </si>
  <si>
    <t>Mantenimiento correctivo: Problemas de sincronización, revisión del sistema eléctrico.</t>
  </si>
  <si>
    <t>Unidad TG42 Indisponible. Mantenimiento correctivo debido a que falló en su arranque el 07/03</t>
  </si>
  <si>
    <t>Fuera de servicio debido a la indisponibilidad de la bocatoma Quitaracsa y la bocatoma San Mateo por caída de piedras en la zona, no se puede captar agua en la condición presentada.</t>
  </si>
  <si>
    <t>YUNCÁN</t>
  </si>
  <si>
    <t xml:space="preserve">CAÑÓN DEL PATO                                    </t>
  </si>
  <si>
    <t>SAN NICOLÁS</t>
  </si>
  <si>
    <t>EJECUTADO</t>
  </si>
  <si>
    <t>Jueves 13 de Marzo del 2025 / SEM N° 10</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</si>
  <si>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</si>
  <si>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</si>
  <si>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</si>
  <si>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</si>
  <si>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</si>
  <si>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</si>
  <si>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</si>
  <si>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</si>
  <si>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</si>
  <si>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</si>
  <si>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</si>
  <si>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</si>
  <si>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</si>
  <si>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</si>
  <si>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</si>
  <si>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</si>
  <si>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</si>
  <si>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</si>
  <si>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</si>
  <si>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</si>
  <si>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</si>
  <si>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</si>
  <si>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</si>
  <si>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</si>
  <si>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</si>
  <si>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</si>
  <si>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</si>
  <si>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</si>
  <si>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</si>
  <si>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</si>
  <si>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</si>
  <si>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</si>
  <si>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</si>
  <si>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</si>
  <si>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</si>
  <si>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</si>
  <si>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</si>
  <si>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</si>
  <si>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</si>
  <si>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</si>
  <si>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</si>
  <si>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</si>
  <si>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</si>
  <si>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</si>
  <si>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</si>
  <si>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</si>
  <si>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</si>
  <si>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</si>
  <si>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</si>
  <si>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</si>
  <si>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</si>
  <si>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</si>
  <si>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</si>
  <si>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</si>
  <si>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</si>
  <si>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</si>
  <si>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</si>
  <si>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</si>
  <si>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</si>
  <si>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</si>
  <si>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</si>
  <si>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</si>
  <si>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</si>
  <si>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</si>
  <si>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</si>
  <si>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</si>
  <si>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</si>
  <si>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</si>
  <si>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</si>
  <si>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</si>
  <si>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</si>
  <si>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</si>
  <si>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</si>
  <si>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</si>
  <si>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</si>
  <si>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</si>
  <si>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</si>
  <si>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</si>
  <si>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</si>
  <si>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</si>
  <si>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</si>
  <si>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</si>
  <si>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</si>
  <si>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</si>
  <si>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</si>
  <si>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</si>
  <si>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</si>
  <si>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</si>
  <si>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</si>
  <si>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</si>
  <si>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</si>
  <si>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</si>
  <si>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</si>
  <si>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</si>
  <si>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</si>
  <si>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</si>
  <si>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</si>
  <si>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</si>
  <si>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</si>
  <si>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</si>
  <si>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</si>
  <si>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</si>
  <si>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</si>
  <si>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</si>
  <si>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</si>
  <si>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</si>
  <si>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</si>
  <si>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</si>
  <si>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</si>
  <si>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</si>
  <si>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5602056.88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</si>
  <si>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</si>
  <si>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</si>
  <si>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</si>
  <si>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</si>
  <si>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</si>
  <si>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</si>
  <si>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</si>
  <si>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</si>
  <si>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</si>
  <si>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</si>
  <si>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</si>
  <si>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</si>
  <si>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</si>
  <si>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</si>
  <si>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</si>
  <si>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</si>
  <si>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</si>
  <si>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</si>
  <si>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</si>
  <si>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</si>
  <si>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</si>
  <si>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</si>
  <si>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</si>
  <si>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</si>
  <si>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</si>
  <si>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</si>
  <si>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</si>
  <si>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</si>
  <si>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</si>
  <si>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</si>
  <si>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</si>
  <si>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</si>
  <si>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</si>
  <si>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</si>
  <si>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</si>
  <si>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</si>
  <si>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</si>
  <si>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</si>
  <si>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</si>
  <si>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</si>
  <si>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</si>
  <si>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</si>
  <si>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</si>
  <si>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</si>
  <si>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</si>
  <si>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</si>
  <si>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</si>
  <si>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</si>
  <si>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</si>
  <si>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</si>
  <si>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</si>
  <si>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</si>
  <si>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</si>
  <si>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</si>
  <si>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</si>
  <si>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</si>
  <si>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</si>
  <si>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</si>
  <si>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</si>
  <si>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</si>
  <si>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</si>
  <si>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</si>
  <si>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</si>
  <si>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</si>
  <si>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</si>
  <si>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</si>
  <si>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</si>
  <si>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</si>
  <si>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</si>
  <si>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</si>
  <si>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</si>
  <si>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</si>
  <si>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</si>
  <si>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</si>
  <si>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</si>
  <si>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</si>
  <si>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</si>
  <si>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</si>
  <si>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</si>
  <si>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</si>
  <si>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</si>
  <si>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</si>
  <si>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</si>
  <si>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</si>
  <si>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</si>
  <si>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</si>
  <si>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</si>
  <si>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</si>
  <si>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</si>
  <si>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</si>
  <si>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</si>
  <si>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</si>
  <si>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</si>
  <si>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</si>
  <si>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</si>
  <si>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</si>
  <si>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</si>
  <si>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</si>
  <si>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</si>
  <si>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</si>
  <si>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</si>
  <si>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</si>
  <si>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</si>
  <si>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</si>
  <si>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</si>
  <si>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</si>
  <si>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</si>
  <si>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</si>
  <si>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</si>
  <si>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</si>
  <si>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</si>
  <si>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</si>
  <si>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</si>
  <si>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</si>
  <si>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</si>
  <si>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</si>
  <si>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</si>
  <si>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</si>
  <si>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</si>
  <si>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</si>
  <si>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</si>
  <si>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</si>
  <si>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</si>
  <si>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</si>
  <si>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</si>
  <si>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</si>
  <si>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</si>
  <si>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</si>
  <si>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</si>
  <si>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</si>
  <si>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</si>
  <si>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</si>
  <si>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</si>
  <si>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</si>
  <si>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</si>
  <si>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</si>
  <si>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</si>
  <si>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08:59:59</t>
  </si>
  <si>
    <t>09:00:00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</si>
  <si>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</si>
  <si>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</si>
  <si>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</si>
  <si>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</si>
  <si>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</si>
  <si>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</si>
  <si>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</si>
  <si>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</si>
  <si>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</si>
  <si>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</si>
  <si>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</si>
  <si>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</si>
  <si>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</si>
  <si>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</si>
  <si>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Stock de combustibles para los grupós Mak.</t>
  </si>
  <si>
    <t>C.T. ILO 2</t>
  </si>
  <si>
    <t>CARBON</t>
  </si>
  <si>
    <t>Tn</t>
  </si>
  <si>
    <t>Incremento por variación de temperatura.</t>
  </si>
  <si>
    <t>SIN CONSUMO DE COMBUSTIBLE DIESEL EN PLANTA</t>
  </si>
  <si>
    <t>Reporte de Consumo de Combustibles</t>
  </si>
  <si>
    <t>CONSUMO DE COMBUSTIBLES - LÍQUIDO, SÓLIDO, GASEOSO</t>
  </si>
  <si>
    <t>MEDIDOR</t>
  </si>
  <si>
    <t>13/Mar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</si>
  <si>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</si>
  <si>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</si>
  <si>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</si>
  <si>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</si>
  <si>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</si>
  <si>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</si>
  <si>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</si>
  <si>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</si>
  <si>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</si>
  <si>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</si>
  <si>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</si>
  <si>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</si>
  <si>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</si>
  <si>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</si>
  <si>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</si>
  <si>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</si>
  <si>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</si>
  <si>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</si>
  <si>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</si>
  <si>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</si>
  <si>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</si>
  <si>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</si>
  <si>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</si>
  <si>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</si>
  <si>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</si>
  <si>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</si>
  <si>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</si>
  <si>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</si>
  <si>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</si>
  <si>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</si>
  <si>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</si>
  <si>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</si>
  <si>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</si>
  <si>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</si>
  <si>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</si>
  <si>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</si>
  <si>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</si>
  <si>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</si>
  <si>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</si>
  <si>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</si>
  <si>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</si>
  <si>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</si>
  <si>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</si>
  <si>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</si>
  <si>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</si>
  <si>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</si>
  <si>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</si>
  <si>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</si>
  <si>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</si>
  <si>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</si>
  <si>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</si>
  <si>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</si>
  <si>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</si>
  <si>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</si>
  <si>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</si>
  <si>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</si>
  <si>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</si>
  <si>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</si>
  <si>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</si>
  <si>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</si>
  <si>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</si>
  <si>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</si>
  <si>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</si>
  <si>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</si>
  <si>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</si>
  <si>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</si>
  <si>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</si>
  <si>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</si>
  <si>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</si>
  <si>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</si>
  <si>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</si>
  <si>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</si>
  <si>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</si>
  <si>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13/03/2025 01:00</t>
  </si>
  <si>
    <t>13/03/2025 02:00</t>
  </si>
  <si>
    <t>13/03/2025 03:00</t>
  </si>
  <si>
    <t>13/03/2025 04:00</t>
  </si>
  <si>
    <t>13/03/2025 05:00</t>
  </si>
  <si>
    <t>13/03/2025 06:00</t>
  </si>
  <si>
    <t>13/03/2025 07:00</t>
  </si>
  <si>
    <t>13/03/2025 11:00</t>
  </si>
  <si>
    <t>13/03/2025 14:00</t>
  </si>
  <si>
    <t>13/03/2025 15:00</t>
  </si>
  <si>
    <t>13/03/2025 19:00</t>
  </si>
  <si>
    <t>13/03/2025 20:00</t>
  </si>
  <si>
    <t>13/03/2025 21:00</t>
  </si>
  <si>
    <t>13/03/2025 22:00</t>
  </si>
  <si>
    <t>13/03/2025 23:00</t>
  </si>
  <si>
    <t>TEMPERATURA AMBIENTE (ºC)</t>
  </si>
  <si>
    <t>Disponibilidad de Gas Natural de las Centrales Termoeléctricas</t>
  </si>
  <si>
    <t>GASEODUCTO</t>
  </si>
  <si>
    <t>VOLUMEN DE GAS (Mm3)</t>
  </si>
  <si>
    <t>INICIAL</t>
  </si>
  <si>
    <t>GASEODUCTO DE CAMISEA (EGESUR)</t>
  </si>
  <si>
    <t>14/03/2025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</si>
  <si>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</si>
  <si>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</si>
  <si>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</si>
  <si>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</si>
  <si>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</si>
  <si>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</si>
  <si>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</si>
  <si>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</si>
  <si>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</si>
  <si>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</si>
  <si>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</si>
  <si>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</si>
  <si>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</si>
  <si>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</si>
  <si>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</si>
  <si>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</si>
  <si>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</si>
  <si>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</si>
  <si>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</si>
  <si>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</si>
  <si>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</si>
  <si>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</si>
  <si>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</si>
  <si>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</si>
  <si>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</si>
  <si>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</si>
  <si>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</si>
  <si>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</si>
  <si>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</si>
  <si>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</si>
  <si>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</si>
  <si>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</si>
  <si>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</si>
  <si>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</si>
  <si>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</si>
  <si>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</si>
  <si>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</si>
  <si>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</si>
  <si>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</si>
  <si>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</si>
  <si>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</si>
  <si>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</si>
  <si>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</si>
  <si>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</si>
  <si>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</si>
  <si>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</si>
  <si>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</si>
  <si>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</si>
  <si>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</si>
  <si>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</si>
  <si>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</si>
  <si>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</si>
  <si>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</si>
  <si>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</si>
  <si>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</si>
  <si>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</si>
  <si>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</si>
  <si>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</si>
  <si>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</si>
  <si>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</si>
  <si>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</si>
  <si>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</si>
  <si>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</si>
  <si>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</si>
  <si>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</si>
  <si>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</si>
  <si>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</si>
  <si>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</si>
  <si>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</si>
  <si>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</si>
  <si>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</si>
  <si>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</si>
  <si>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</si>
  <si>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</si>
  <si>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</si>
  <si>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</si>
  <si>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</si>
  <si>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</si>
  <si>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</si>
  <si>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</si>
  <si>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</si>
  <si>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</si>
  <si>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</si>
  <si>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</si>
  <si>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</si>
  <si>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</si>
  <si>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</si>
  <si>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</si>
  <si>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</si>
  <si>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</si>
  <si>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</si>
  <si>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</si>
  <si>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</si>
  <si>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</si>
  <si>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</si>
  <si>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</si>
  <si>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</si>
  <si>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</si>
  <si>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</si>
  <si>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</si>
  <si>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</si>
  <si>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</si>
  <si>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</si>
  <si>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</si>
  <si>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</si>
  <si>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</si>
  <si>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</si>
  <si>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</si>
  <si>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</si>
  <si>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</si>
  <si>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</si>
  <si>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</si>
  <si>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</si>
  <si>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</si>
  <si>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</si>
  <si>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</si>
  <si>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</si>
  <si>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</si>
  <si>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</si>
  <si>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</si>
  <si>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</si>
  <si>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</si>
  <si>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</si>
  <si>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</si>
  <si>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</si>
  <si>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</si>
  <si>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</si>
  <si>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</si>
  <si>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</si>
  <si>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</si>
  <si>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</si>
  <si>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</si>
  <si>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</si>
  <si>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</si>
  <si>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</si>
  <si>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</si>
  <si>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</si>
  <si>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</si>
  <si>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</si>
  <si>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</si>
  <si>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</si>
  <si>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</si>
  <si>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</si>
  <si>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</si>
  <si>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</si>
  <si>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</si>
  <si>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</si>
  <si>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</si>
  <si>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</si>
  <si>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</si>
  <si>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</si>
  <si>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</si>
  <si>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</si>
  <si>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</si>
  <si>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</si>
  <si>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</si>
  <si>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</si>
  <si>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</si>
  <si>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</si>
  <si>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</si>
  <si>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</si>
  <si>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</si>
  <si>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</si>
  <si>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</si>
  <si>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</si>
  <si>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</si>
  <si>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</si>
  <si>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</si>
  <si>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</si>
  <si>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</si>
  <si>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</si>
  <si>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</si>
  <si>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</si>
  <si>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</si>
  <si>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</si>
  <si>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</si>
  <si>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</si>
  <si>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</si>
  <si>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</si>
  <si>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</si>
  <si>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</si>
  <si>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</si>
  <si>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</si>
  <si>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</si>
  <si>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</si>
  <si>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</si>
  <si>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</si>
  <si>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</si>
  <si>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</si>
  <si>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</si>
  <si>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</si>
  <si>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</si>
  <si>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</si>
  <si>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</si>
  <si>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</si>
  <si>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</si>
  <si>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</si>
  <si>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</si>
  <si>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</si>
  <si>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</si>
  <si>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</si>
  <si>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</si>
  <si>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</si>
  <si>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</si>
  <si>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</si>
  <si>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</si>
  <si>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</si>
  <si>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</si>
  <si>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</si>
  <si>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</si>
  <si>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</si>
  <si>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</si>
  <si>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</si>
  <si>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</si>
  <si>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</si>
  <si>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</si>
  <si>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</si>
  <si>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</si>
  <si>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</si>
  <si>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</si>
  <si>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</si>
  <si>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</si>
  <si>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</si>
  <si>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</si>
  <si>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</si>
  <si>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</si>
  <si>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</si>
  <si>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</si>
  <si>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</si>
  <si>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</si>
  <si>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</si>
  <si>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</si>
  <si>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</si>
  <si>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</si>
  <si>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</si>
  <si>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</si>
  <si>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</si>
  <si>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</si>
  <si>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</si>
  <si>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</si>
  <si>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</si>
  <si>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</si>
  <si>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</si>
  <si>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</si>
  <si>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</si>
  <si>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</si>
  <si>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</si>
  <si>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</si>
  <si>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</si>
  <si>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</si>
  <si>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</si>
  <si>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</si>
  <si>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</si>
  <si>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</si>
  <si>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</si>
  <si>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</si>
  <si>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</si>
  <si>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</si>
  <si>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</si>
  <si>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</si>
  <si>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</si>
  <si>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</si>
  <si>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</si>
  <si>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</si>
  <si>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</si>
  <si>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</si>
  <si>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</si>
  <si>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</si>
  <si>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</si>
  <si>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</si>
  <si>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</si>
  <si>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</si>
  <si>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</si>
  <si>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</si>
  <si>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</si>
  <si>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</si>
  <si>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</si>
  <si>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</si>
  <si>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</si>
  <si>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</si>
  <si>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</si>
  <si>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</si>
  <si>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</si>
  <si>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</si>
  <si>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</si>
  <si>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</si>
  <si>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</si>
  <si>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</si>
  <si>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</si>
  <si>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</si>
  <si>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</si>
  <si>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</si>
  <si>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</si>
  <si>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</si>
  <si>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</si>
  <si>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</si>
  <si>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</si>
  <si>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</si>
  <si>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</si>
  <si>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</si>
  <si>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</si>
  <si>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</si>
  <si>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</si>
  <si>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</si>
  <si>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</si>
  <si>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</si>
  <si>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</si>
  <si>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</si>
  <si>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</si>
  <si>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</si>
  <si>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</si>
  <si>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</si>
  <si>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</si>
  <si>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</si>
  <si>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</si>
  <si>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</si>
  <si>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</si>
  <si>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</si>
  <si>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</si>
  <si>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</si>
  <si>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</si>
  <si>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</si>
  <si>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</si>
  <si>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</si>
  <si>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</si>
  <si>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</si>
  <si>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</si>
  <si>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</si>
  <si>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</si>
  <si>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</si>
  <si>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</si>
  <si>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</si>
  <si>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</si>
  <si>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</si>
  <si>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</si>
  <si>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</si>
  <si>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</si>
  <si>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</si>
  <si>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</si>
  <si>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</si>
  <si>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</si>
  <si>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</si>
  <si>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</si>
  <si>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</si>
  <si>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</si>
  <si>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</si>
  <si>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</si>
  <si>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</si>
  <si>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</si>
  <si>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</si>
  <si>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</si>
  <si>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</si>
  <si>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</si>
  <si>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</si>
  <si>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</si>
  <si>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</si>
  <si>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</si>
  <si>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</si>
  <si>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</si>
  <si>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</si>
  <si>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</si>
  <si>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</si>
  <si>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</si>
  <si>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</si>
  <si>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</si>
  <si>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</si>
  <si>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</si>
  <si>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</si>
  <si>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</si>
  <si>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</si>
  <si>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</si>
  <si>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</si>
  <si>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</si>
  <si>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</si>
  <si>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</si>
  <si>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</si>
  <si>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</si>
  <si>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</si>
  <si>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</si>
  <si>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</si>
  <si>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</si>
  <si>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</si>
  <si>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</si>
  <si>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</si>
  <si>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</si>
  <si>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</si>
  <si>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</si>
  <si>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</si>
  <si>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</si>
  <si>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</si>
  <si>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</si>
  <si>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</si>
  <si>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</si>
  <si>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</si>
  <si>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</si>
  <si>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</si>
  <si>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</si>
  <si>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</si>
  <si>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</si>
  <si>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</si>
  <si>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</si>
  <si>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</si>
  <si>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</si>
  <si>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</si>
  <si>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</si>
  <si>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</si>
  <si>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</si>
  <si>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</si>
  <si>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</si>
  <si>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</si>
  <si>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</si>
  <si>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</si>
  <si>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</si>
  <si>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</si>
  <si>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</si>
  <si>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</si>
  <si>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</si>
  <si>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</si>
  <si>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</si>
  <si>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</si>
  <si>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</si>
  <si>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</si>
  <si>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</si>
  <si>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</si>
  <si>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</si>
  <si>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</si>
  <si>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</si>
  <si>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</si>
  <si>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</si>
  <si>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</si>
  <si>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</si>
  <si>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</si>
  <si>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</si>
  <si>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</si>
  <si>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</si>
  <si>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</si>
  <si>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</si>
  <si>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</si>
  <si>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</si>
  <si>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</si>
  <si>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</si>
  <si>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</si>
  <si>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</si>
  <si>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</si>
  <si>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</si>
  <si>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</si>
  <si>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</si>
  <si>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</si>
  <si>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</si>
  <si>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</si>
  <si>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</si>
  <si>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</si>
  <si>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</si>
  <si>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</si>
  <si>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</si>
  <si>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</si>
  <si>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</si>
  <si>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</si>
  <si>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</si>
  <si>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</si>
  <si>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</si>
  <si>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</si>
  <si>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</si>
  <si>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</si>
  <si>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</si>
  <si>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</si>
  <si>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</si>
  <si>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</si>
  <si>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</si>
  <si>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</si>
  <si>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</si>
  <si>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</si>
  <si>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</si>
  <si>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</si>
  <si>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</si>
  <si>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</si>
  <si>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</si>
  <si>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</si>
  <si>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</si>
  <si>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</si>
  <si>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</si>
  <si>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</si>
  <si>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</si>
  <si>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</si>
  <si>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</si>
  <si>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</si>
  <si>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</si>
  <si>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</si>
  <si>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</si>
  <si>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</si>
  <si>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</si>
  <si>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</si>
  <si>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</si>
  <si>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</si>
  <si>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</si>
  <si>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</si>
  <si>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</si>
  <si>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</si>
  <si>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</si>
  <si>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</si>
  <si>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</si>
  <si>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</si>
  <si>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</si>
  <si>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</si>
  <si>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</si>
  <si>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</si>
  <si>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</si>
  <si>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</si>
  <si>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</si>
  <si>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</si>
  <si>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</si>
  <si>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</si>
  <si>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</si>
  <si>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</si>
  <si>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</si>
  <si>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</si>
  <si>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</si>
  <si>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</si>
  <si>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</si>
  <si>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</si>
  <si>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</si>
  <si>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</si>
  <si>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</si>
  <si>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</si>
  <si>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</si>
  <si>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</si>
  <si>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</si>
  <si>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</si>
  <si>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</si>
  <si>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</si>
  <si>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</si>
  <si>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</si>
  <si>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</si>
  <si>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</si>
  <si>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</si>
  <si>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</si>
  <si>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</si>
  <si>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</si>
  <si>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</si>
  <si>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</si>
  <si>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</si>
  <si>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</si>
  <si>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</si>
  <si>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</si>
  <si>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</si>
  <si>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</si>
  <si>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</si>
  <si>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</si>
  <si>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</si>
  <si>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</si>
  <si>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</si>
  <si>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</si>
  <si>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</si>
  <si>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</si>
  <si>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</si>
  <si>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</si>
  <si>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</si>
  <si>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</si>
  <si>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</si>
  <si>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</si>
  <si>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</si>
  <si>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</si>
  <si>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</si>
  <si>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</si>
  <si>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</si>
  <si>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</si>
  <si>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</si>
  <si>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</si>
  <si>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</si>
  <si>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</si>
  <si>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</si>
  <si>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</si>
  <si>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</si>
  <si>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</si>
  <si>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</si>
  <si>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</si>
  <si>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</si>
  <si>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</si>
  <si>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</si>
  <si>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</si>
  <si>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</si>
  <si>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</si>
  <si>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</si>
  <si>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</si>
  <si>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</si>
  <si>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</si>
  <si>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</si>
  <si>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</si>
  <si>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</si>
  <si>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</si>
  <si>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</si>
  <si>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</si>
  <si>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</si>
  <si>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</si>
  <si>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</si>
  <si>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</si>
  <si>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</si>
  <si>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</si>
  <si>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</si>
  <si>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</si>
  <si>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</si>
  <si>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</si>
  <si>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</si>
  <si>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</si>
  <si>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</si>
  <si>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</si>
  <si>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</si>
  <si>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</si>
  <si>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</si>
  <si>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</si>
  <si>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</si>
  <si>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</si>
  <si>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</si>
  <si>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</si>
  <si>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</si>
  <si>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</si>
  <si>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</si>
  <si>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</si>
  <si>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</si>
  <si>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</si>
  <si>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</si>
  <si>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</si>
  <si>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</si>
  <si>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</si>
  <si>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</si>
  <si>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</si>
  <si>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</si>
  <si>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</si>
  <si>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</si>
  <si>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</si>
  <si>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</si>
  <si>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</si>
  <si>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</si>
  <si>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</si>
  <si>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</si>
  <si>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</si>
  <si>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</si>
  <si>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</si>
  <si>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</si>
  <si>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</si>
  <si>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</si>
  <si>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</si>
  <si>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</si>
  <si>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</si>
  <si>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</si>
  <si>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</si>
  <si>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</si>
  <si>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</si>
  <si>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</si>
  <si>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</si>
  <si>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</si>
  <si>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</si>
  <si>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</si>
  <si>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</si>
  <si>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</si>
  <si>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</si>
  <si>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</si>
  <si>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</si>
  <si>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</si>
  <si>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</si>
  <si>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</si>
  <si>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</si>
  <si>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</si>
  <si>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</si>
  <si>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</si>
  <si>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</si>
  <si>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</si>
  <si>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</si>
  <si>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</si>
  <si>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</si>
  <si>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</si>
  <si>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</si>
  <si>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</si>
  <si>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</si>
  <si>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</si>
  <si>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</si>
  <si>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</si>
  <si>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</si>
  <si>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</si>
  <si>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</si>
  <si>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</si>
  <si>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</si>
  <si>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</si>
  <si>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</si>
  <si>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</si>
  <si>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</si>
  <si>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</si>
  <si>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</si>
  <si>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</si>
  <si>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</si>
  <si>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</si>
  <si>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</si>
  <si>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</si>
  <si>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</si>
  <si>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</si>
  <si>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</si>
  <si>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</si>
  <si>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</si>
  <si>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</si>
  <si>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</si>
  <si>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</si>
  <si>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</si>
  <si>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</si>
  <si>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</si>
  <si>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</si>
  <si>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</si>
  <si>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</si>
  <si>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</si>
  <si>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</si>
  <si>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</si>
  <si>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</si>
  <si>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</si>
  <si>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</si>
  <si>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</si>
  <si>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</si>
  <si>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</si>
  <si>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</si>
  <si>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</si>
  <si>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</si>
  <si>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</si>
  <si>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</si>
  <si>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</si>
  <si>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</si>
  <si>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</si>
  <si>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</si>
  <si>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</si>
  <si>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</si>
  <si>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</si>
  <si>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</si>
  <si>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</si>
  <si>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</si>
  <si>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</si>
  <si>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</si>
  <si>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</si>
  <si>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</si>
  <si>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</si>
  <si>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</si>
  <si>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</si>
  <si>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</si>
  <si>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</si>
  <si>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</si>
  <si>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</si>
  <si>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</si>
  <si>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</si>
  <si>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</si>
  <si>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</si>
  <si>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</si>
  <si>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</si>
  <si>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</si>
  <si>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</si>
  <si>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</si>
  <si>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</si>
  <si>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</si>
  <si>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</si>
  <si>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</si>
  <si>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</si>
  <si>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</si>
  <si>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</si>
  <si>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</si>
  <si>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</si>
  <si>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</si>
  <si>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</si>
  <si>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</si>
  <si>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</si>
  <si>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</si>
  <si>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</si>
  <si>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</si>
  <si>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</si>
  <si>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</si>
  <si>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</si>
  <si>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</si>
  <si>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</si>
  <si>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</si>
  <si>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</si>
  <si>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</si>
  <si>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</si>
  <si>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</si>
  <si>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</si>
  <si>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</si>
  <si>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</si>
  <si>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</si>
  <si>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</si>
  <si>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</si>
  <si>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</si>
  <si>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</si>
  <si>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</si>
  <si>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</si>
  <si>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</si>
  <si>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</si>
  <si>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</si>
  <si>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</si>
  <si>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</si>
  <si>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</si>
  <si>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</si>
  <si>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</si>
  <si>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</si>
  <si>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</si>
  <si>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</si>
  <si>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</si>
  <si>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</si>
  <si>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</si>
  <si>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</si>
  <si>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</si>
  <si>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</si>
  <si>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</si>
  <si>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</si>
  <si>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</si>
  <si>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</si>
  <si>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</si>
  <si>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</si>
  <si>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</si>
  <si>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</si>
  <si>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</si>
  <si>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</si>
  <si>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</si>
  <si>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</si>
  <si>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</si>
  <si>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</si>
  <si>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</si>
  <si>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</si>
  <si>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</si>
  <si>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</si>
  <si>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</si>
  <si>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</si>
  <si>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</si>
  <si>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</si>
  <si>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</si>
  <si>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</si>
  <si>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</si>
  <si>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</si>
  <si>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</si>
  <si>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</si>
  <si>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</si>
  <si>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</si>
  <si>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</si>
  <si>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</si>
  <si>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</si>
  <si>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</si>
  <si>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</si>
  <si>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</si>
  <si>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</si>
  <si>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</si>
  <si>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</si>
  <si>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</si>
  <si>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</si>
  <si>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</si>
  <si>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</si>
  <si>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</si>
  <si>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</si>
  <si>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</si>
  <si>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</si>
  <si>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</si>
  <si>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</si>
  <si>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</si>
  <si>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</si>
  <si>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</si>
  <si>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</si>
  <si>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</si>
  <si>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</si>
  <si>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</si>
  <si>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</si>
  <si>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</si>
  <si>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</si>
  <si>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</si>
  <si>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</si>
  <si>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</si>
  <si>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</si>
  <si>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</si>
  <si>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</si>
  <si>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</si>
  <si>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</si>
  <si>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</si>
  <si>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</si>
  <si>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</si>
  <si>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</si>
  <si>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</si>
  <si>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</si>
  <si>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</si>
  <si>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</si>
  <si>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</si>
  <si>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</si>
  <si>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</si>
  <si>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</si>
  <si>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</si>
  <si>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</si>
  <si>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</si>
  <si>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</si>
  <si>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</si>
  <si>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</si>
  <si>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</si>
  <si>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</si>
  <si>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</si>
  <si>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</si>
  <si>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</si>
  <si>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</si>
  <si>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</si>
  <si>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</si>
  <si>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</si>
  <si>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</si>
  <si>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</si>
  <si>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</si>
  <si>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</si>
  <si>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</si>
  <si>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</si>
  <si>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</si>
  <si>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</si>
  <si>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</si>
  <si>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</si>
  <si>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</si>
  <si>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</si>
  <si>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</si>
  <si>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</si>
  <si>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</si>
  <si>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</si>
  <si>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</si>
  <si>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</si>
  <si>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</si>
  <si>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</si>
  <si>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</si>
  <si>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</si>
  <si>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</si>
  <si>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</si>
  <si>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</si>
  <si>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</si>
  <si>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</si>
  <si>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</si>
  <si>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</si>
  <si>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</si>
  <si>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</si>
  <si>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</si>
  <si>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</si>
  <si>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</si>
  <si>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</si>
  <si>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</si>
  <si>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</si>
  <si>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</si>
  <si>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</si>
  <si>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</si>
  <si>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</si>
  <si>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</si>
  <si>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</si>
  <si>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</si>
  <si>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</si>
  <si>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</si>
  <si>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</si>
  <si>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</si>
  <si>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</si>
  <si>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</si>
  <si>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</si>
  <si>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</si>
  <si>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</si>
  <si>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</si>
  <si>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</si>
  <si>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</si>
  <si>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</si>
  <si>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</si>
  <si>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</si>
  <si>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</si>
  <si>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</si>
  <si>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</si>
  <si>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</si>
  <si>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</si>
  <si>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</si>
  <si>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</si>
  <si>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</si>
  <si>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</si>
  <si>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</si>
  <si>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</si>
  <si>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</si>
  <si>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</si>
  <si>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</si>
  <si>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</si>
  <si>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</si>
  <si>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</si>
  <si>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</si>
  <si>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</si>
  <si>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</si>
  <si>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</si>
  <si>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</si>
  <si>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</si>
  <si>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</si>
  <si>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</si>
  <si>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</si>
  <si>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</si>
  <si>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</si>
  <si>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</si>
  <si>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</si>
  <si>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</si>
  <si>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</si>
  <si>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</si>
  <si>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</si>
  <si>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</si>
  <si>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</si>
  <si>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</si>
  <si>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</si>
  <si>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</si>
  <si>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</si>
  <si>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</si>
  <si>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</si>
  <si>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</si>
  <si>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</si>
  <si>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</si>
  <si>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</si>
  <si>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</si>
  <si>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</si>
  <si>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</si>
  <si>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</si>
  <si>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</si>
  <si>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</si>
  <si>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</si>
  <si>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</si>
  <si>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</si>
  <si>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</si>
  <si>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</si>
  <si>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</si>
  <si>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</si>
  <si>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</si>
  <si>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</si>
  <si>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</si>
  <si>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</si>
  <si>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</si>
  <si>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</si>
  <si>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</si>
  <si>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</si>
  <si>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</si>
  <si>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</si>
  <si>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</si>
  <si>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</si>
  <si>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</si>
  <si>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</si>
  <si>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</si>
  <si>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</si>
  <si>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</si>
  <si>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</si>
  <si>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</si>
  <si>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</si>
  <si>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</si>
  <si>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</si>
  <si>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</si>
  <si>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</si>
  <si>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</si>
  <si>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</si>
  <si>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</si>
  <si>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</si>
  <si>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</si>
  <si>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</si>
  <si>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</si>
  <si>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</si>
  <si>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</si>
  <si>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</si>
  <si>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</si>
  <si>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</si>
  <si>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</si>
  <si>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</si>
  <si>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</si>
  <si>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</si>
  <si>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</si>
  <si>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</si>
  <si>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</si>
  <si>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</si>
  <si>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</si>
  <si>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</si>
  <si>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</si>
  <si>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</si>
  <si>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</si>
  <si>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</si>
  <si>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</si>
  <si>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</si>
  <si>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</si>
  <si>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</si>
  <si>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</si>
  <si>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</si>
  <si>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</si>
  <si>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</si>
  <si>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</si>
  <si>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</si>
  <si>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</si>
  <si>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</si>
  <si>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</si>
  <si>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</si>
  <si>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</si>
  <si>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</si>
  <si>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</si>
  <si>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</si>
  <si>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</si>
  <si>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</si>
  <si>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</si>
  <si>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</si>
  <si>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</si>
  <si>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</si>
  <si>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22:52:45
</t>
  </si>
  <si>
    <t xml:space="preserve">59.748 
</t>
  </si>
  <si>
    <t xml:space="preserve">04:14:13
</t>
  </si>
  <si>
    <t xml:space="preserve">60.346 
</t>
  </si>
  <si>
    <t xml:space="preserve">59.747 
</t>
  </si>
  <si>
    <t xml:space="preserve">60.347 
</t>
  </si>
  <si>
    <t>PUCALLPA ISA</t>
  </si>
  <si>
    <t xml:space="preserve">59.749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</si>
  <si>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</si>
  <si>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</si>
  <si>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</si>
  <si>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</si>
  <si>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</si>
  <si>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</si>
  <si>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</si>
  <si>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</si>
  <si>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</si>
  <si>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</si>
  <si>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</si>
  <si>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</si>
  <si>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</si>
  <si>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</si>
  <si>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</si>
  <si>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</si>
  <si>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</si>
  <si>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</si>
  <si>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</si>
  <si>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</si>
  <si>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</si>
  <si>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5602057 y resultó S/. 5961749 (51.56% ) menor que el correspondiente al jueves de la semana pasada.</t>
  </si>
  <si>
    <t>Fecha</t>
  </si>
  <si>
    <t>Costo Total Ejecutado</t>
  </si>
  <si>
    <t>Costo Total Programado</t>
  </si>
  <si>
    <t>JUE 6</t>
  </si>
  <si>
    <t>VIE 7</t>
  </si>
  <si>
    <t>SAB 8</t>
  </si>
  <si>
    <t>DOM 9</t>
  </si>
  <si>
    <t>LUN 10</t>
  </si>
  <si>
    <t>MAR 11</t>
  </si>
  <si>
    <t>MIE 12</t>
  </si>
  <si>
    <t>JUE 13</t>
  </si>
  <si>
    <t>Calificación de la Operacion de las Unidades de Generación</t>
  </si>
  <si>
    <t>Registro de las congestiones del Sistema de Transmisión</t>
  </si>
  <si>
    <t>EMPRESA AFECTADA</t>
  </si>
  <si>
    <t>INSTALACIÓN DE TRANSMISIÓN AFECTADA</t>
  </si>
  <si>
    <t>UNIDADES GENERADORAS LIMITADAS</t>
  </si>
  <si>
    <t>L. TINGO MARÍA - AUCAYACU</t>
  </si>
  <si>
    <t>13/03/2025 15:14:00</t>
  </si>
  <si>
    <t>Se limitó la C.H. Chaglla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</si>
  <si>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</si>
  <si>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</si>
  <si>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</si>
  <si>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</si>
  <si>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</si>
  <si>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</si>
  <si>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</si>
  <si>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</si>
  <si>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</si>
  <si>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</si>
  <si>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</si>
  <si>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</si>
  <si>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</si>
  <si>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</si>
  <si>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</si>
  <si>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</si>
  <si>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</si>
  <si>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</si>
  <si>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</si>
  <si>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</si>
  <si>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</si>
  <si>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</si>
  <si>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</si>
  <si>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</si>
  <si>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</si>
  <si>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</si>
  <si>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</si>
  <si>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</si>
  <si>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</si>
  <si>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</si>
  <si>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</si>
  <si>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</si>
  <si>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</si>
  <si>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</si>
  <si>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</si>
  <si>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</si>
  <si>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</si>
  <si>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</si>
  <si>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</si>
  <si>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</si>
  <si>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</si>
  <si>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</si>
  <si>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</si>
  <si>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</si>
  <si>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</si>
  <si>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</si>
  <si>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</si>
  <si>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</si>
  <si>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</si>
  <si>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</si>
  <si>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</si>
  <si>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</si>
  <si>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</si>
  <si>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</si>
  <si>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</si>
  <si>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</si>
  <si>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</si>
  <si>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</si>
  <si>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</si>
  <si>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</si>
  <si>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</si>
  <si>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</si>
  <si>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</si>
  <si>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</si>
  <si>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</si>
  <si>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</si>
  <si>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</si>
  <si>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</si>
  <si>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</si>
  <si>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</si>
  <si>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</si>
  <si>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</si>
  <si>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</si>
  <si>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</si>
  <si>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</si>
  <si>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</si>
  <si>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</si>
  <si>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</si>
  <si>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</si>
  <si>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</si>
  <si>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</si>
  <si>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</si>
  <si>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</si>
  <si>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</si>
  <si>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</si>
  <si>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</si>
  <si>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</si>
  <si>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</si>
  <si>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</si>
  <si>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</si>
  <si>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</si>
  <si>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</si>
  <si>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</si>
  <si>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</si>
  <si>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</si>
  <si>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</si>
  <si>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</si>
  <si>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</si>
  <si>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</si>
  <si>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</si>
  <si>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</si>
  <si>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</si>
  <si>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</si>
  <si>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</si>
  <si>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917-39</t>
  </si>
  <si>
    <t>URS-STK-002 - G1</t>
  </si>
  <si>
    <t>CHMalpas - G1</t>
  </si>
  <si>
    <t>6.4687</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</si>
  <si>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</si>
  <si>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</si>
  <si>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</si>
  <si>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</si>
  <si>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</si>
  <si>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</si>
  <si>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</si>
  <si>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</si>
  <si>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</si>
  <si>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</si>
  <si>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</si>
  <si>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</si>
  <si>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</si>
  <si>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</si>
  <si>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</si>
  <si>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</si>
  <si>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</si>
  <si>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</si>
  <si>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</si>
  <si>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</si>
  <si>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</si>
  <si>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</si>
  <si>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</si>
  <si>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</si>
  <si>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</si>
  <si>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</si>
  <si>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</si>
  <si>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</si>
  <si>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</si>
  <si>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</si>
  <si>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</si>
  <si>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</si>
  <si>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</si>
  <si>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</si>
  <si>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</si>
  <si>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</si>
  <si>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</si>
  <si>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</si>
  <si>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</si>
  <si>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</si>
  <si>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</si>
  <si>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</si>
  <si>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</si>
  <si>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</si>
  <si>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</si>
  <si>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</si>
  <si>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</si>
  <si>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</si>
  <si>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</si>
  <si>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</si>
  <si>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</si>
  <si>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</si>
  <si>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</si>
  <si>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</si>
  <si>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</si>
  <si>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</si>
  <si>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32.8324</t>
  </si>
  <si>
    <t>22.8324</t>
  </si>
  <si>
    <t>45.8324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</si>
  <si>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</si>
  <si>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</si>
  <si>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</si>
  <si>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</si>
  <si>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</si>
  <si>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</si>
  <si>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</si>
  <si>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</si>
  <si>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</si>
  <si>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</si>
  <si>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</si>
  <si>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</si>
  <si>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</si>
  <si>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</si>
  <si>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</si>
  <si>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</si>
  <si>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</si>
  <si>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</si>
  <si>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26.0254</t>
  </si>
  <si>
    <t>45</t>
  </si>
  <si>
    <t>27.6231</t>
  </si>
  <si>
    <t>21.3778</t>
  </si>
  <si>
    <t>49.0001</t>
  </si>
  <si>
    <t>43</t>
  </si>
  <si>
    <t>55</t>
  </si>
  <si>
    <t>43.0003</t>
  </si>
  <si>
    <t>32.0004</t>
  </si>
  <si>
    <t>32.0005</t>
  </si>
  <si>
    <t>32</t>
  </si>
  <si>
    <t>9</t>
  </si>
  <si>
    <t>52.6817</t>
  </si>
  <si>
    <t>52.6886</t>
  </si>
  <si>
    <t>54.581</t>
  </si>
  <si>
    <t>53.6922</t>
  </si>
  <si>
    <t>53.6929</t>
  </si>
  <si>
    <t>924-22</t>
  </si>
  <si>
    <t>URS-ENL-001 - G1</t>
  </si>
  <si>
    <t>CHHuinco - G1</t>
  </si>
  <si>
    <t>24.5</t>
  </si>
  <si>
    <t>27.5914</t>
  </si>
  <si>
    <t>26.2689</t>
  </si>
  <si>
    <t>26.2724</t>
  </si>
  <si>
    <t>18.3349</t>
  </si>
  <si>
    <t>27.4183</t>
  </si>
  <si>
    <t>27.2106</t>
  </si>
  <si>
    <t>27.3294</t>
  </si>
  <si>
    <t>27.3799</t>
  </si>
  <si>
    <t>26.9313</t>
  </si>
  <si>
    <t>26.7703</t>
  </si>
  <si>
    <t>924-23</t>
  </si>
  <si>
    <t>URS-ENL-001 - G2</t>
  </si>
  <si>
    <t>CHHuinco - G2</t>
  </si>
  <si>
    <t>22.3607</t>
  </si>
  <si>
    <t>27.3269</t>
  </si>
  <si>
    <t>27.3268</t>
  </si>
  <si>
    <t>27.4086</t>
  </si>
  <si>
    <t>18.2869</t>
  </si>
  <si>
    <t>27.2011</t>
  </si>
  <si>
    <t>26.7609</t>
  </si>
  <si>
    <t>924-24</t>
  </si>
  <si>
    <t>URS-ENL-001 - G3</t>
  </si>
  <si>
    <t>CHHuinco - G3</t>
  </si>
  <si>
    <t>22.6393</t>
  </si>
  <si>
    <t>27.6731</t>
  </si>
  <si>
    <t>26.4127</t>
  </si>
  <si>
    <t>26.4162</t>
  </si>
  <si>
    <t>18.3782</t>
  </si>
  <si>
    <t>27.5817</t>
  </si>
  <si>
    <t>27.3704</t>
  </si>
  <si>
    <t>26.9226</t>
  </si>
  <si>
    <t>924-25</t>
  </si>
  <si>
    <t>URS-ENL-001 - G4</t>
  </si>
  <si>
    <t>CHHuinco - G4</t>
  </si>
  <si>
    <t>27.2516</t>
  </si>
  <si>
    <t>1906-280</t>
  </si>
  <si>
    <t>URS-ENL-002</t>
  </si>
  <si>
    <t>CHMatuca</t>
  </si>
  <si>
    <t>23</t>
  </si>
  <si>
    <t>11.9967</t>
  </si>
  <si>
    <t>11.083</t>
  </si>
  <si>
    <t>11.4843</t>
  </si>
  <si>
    <t>11.5998</t>
  </si>
  <si>
    <t>17</t>
  </si>
  <si>
    <t>11.0828</t>
  </si>
  <si>
    <t>8</t>
  </si>
  <si>
    <t>15.1838</t>
  </si>
  <si>
    <t>15.1699</t>
  </si>
  <si>
    <t>11.4839</t>
  </si>
  <si>
    <t>11.0827</t>
  </si>
  <si>
    <t>16.5982</t>
  </si>
  <si>
    <t>15.8583</t>
  </si>
  <si>
    <t>15.8581</t>
  </si>
  <si>
    <t>1906-28</t>
  </si>
  <si>
    <t>URS-ENL-002 - G1</t>
  </si>
  <si>
    <t>CHMatuca - G1</t>
  </si>
  <si>
    <t>1906-29</t>
  </si>
  <si>
    <t>URS-ENL-002 - G2</t>
  </si>
  <si>
    <t>CHMatuca - G2</t>
  </si>
  <si>
    <t>1964-11513</t>
  </si>
  <si>
    <t>C.T. CHILCA UNO</t>
  </si>
  <si>
    <t>URS-ENG-001</t>
  </si>
  <si>
    <t>CTChilc1 - CC</t>
  </si>
  <si>
    <t>32.9951</t>
  </si>
  <si>
    <t>23.7074</t>
  </si>
  <si>
    <t>92.5365</t>
  </si>
  <si>
    <t>11.7074</t>
  </si>
  <si>
    <t>101.3134</t>
  </si>
  <si>
    <t>103.3959</t>
  </si>
  <si>
    <t>103.2029</t>
  </si>
  <si>
    <t>143.9449</t>
  </si>
  <si>
    <t>103.7332</t>
  </si>
  <si>
    <t>98.9449</t>
  </si>
  <si>
    <t>103.9635</t>
  </si>
  <si>
    <t>142.3769</t>
  </si>
  <si>
    <t>34.7074</t>
  </si>
  <si>
    <t>170</t>
  </si>
  <si>
    <t>103.632</t>
  </si>
  <si>
    <t>98.1986</t>
  </si>
  <si>
    <t>199</t>
  </si>
  <si>
    <t>69.7074</t>
  </si>
  <si>
    <t>46.7074</t>
  </si>
  <si>
    <t>177.6222</t>
  </si>
  <si>
    <t>149.9999</t>
  </si>
  <si>
    <t>150</t>
  </si>
  <si>
    <t>149.9997</t>
  </si>
  <si>
    <t>149.9996</t>
  </si>
  <si>
    <t>149.9995</t>
  </si>
  <si>
    <t>146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</si>
  <si>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</si>
  <si>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</si>
  <si>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</si>
  <si>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</si>
  <si>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</si>
  <si>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</si>
  <si>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</si>
  <si>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</si>
  <si>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</si>
  <si>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</si>
  <si>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</si>
  <si>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</si>
  <si>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</si>
  <si>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</si>
  <si>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</si>
  <si>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</si>
  <si>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</si>
  <si>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</si>
  <si>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</si>
  <si>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</si>
  <si>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</si>
  <si>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</si>
  <si>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</si>
  <si>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</si>
  <si>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</si>
  <si>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</si>
  <si>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</si>
  <si>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</si>
  <si>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</si>
  <si>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86.9928</t>
  </si>
  <si>
    <t>86.2137</t>
  </si>
  <si>
    <t>86.2135</t>
  </si>
  <si>
    <t>84.2594</t>
  </si>
  <si>
    <t>2253-12601</t>
  </si>
  <si>
    <t>URS-CLP-001 - G1</t>
  </si>
  <si>
    <t>CHPlatan - G1</t>
  </si>
  <si>
    <t>2253-12602</t>
  </si>
  <si>
    <t>URS-CLP-001 - G2</t>
  </si>
  <si>
    <t>CHPlatan - G2</t>
  </si>
  <si>
    <t>3168-1191</t>
  </si>
  <si>
    <t>URS-CHI-001</t>
  </si>
  <si>
    <t>CHChimay</t>
  </si>
  <si>
    <t>26.0551</t>
  </si>
  <si>
    <t>15</t>
  </si>
  <si>
    <t>10.9948</t>
  </si>
  <si>
    <t>10.9963</t>
  </si>
  <si>
    <t>25.828</t>
  </si>
  <si>
    <t>25.2357</t>
  </si>
  <si>
    <t>25.2355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</si>
  <si>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</si>
  <si>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</si>
  <si>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</si>
  <si>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</si>
  <si>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</si>
  <si>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</si>
  <si>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</si>
  <si>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</si>
  <si>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</si>
  <si>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</si>
  <si>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</si>
  <si>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</si>
  <si>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</si>
  <si>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</si>
  <si>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</si>
  <si>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</si>
  <si>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</si>
  <si>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</si>
  <si>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</si>
  <si>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</si>
  <si>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</si>
  <si>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</si>
  <si>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</si>
  <si>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</si>
  <si>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</si>
  <si>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110.9795</t>
  </si>
  <si>
    <t>77.4635</t>
  </si>
  <si>
    <t>68.6866</t>
  </si>
  <si>
    <t>66.6041</t>
  </si>
  <si>
    <t>66.7971</t>
  </si>
  <si>
    <t>66.2668</t>
  </si>
  <si>
    <t>66.0365</t>
  </si>
  <si>
    <t>66.368</t>
  </si>
  <si>
    <t>71.8014</t>
  </si>
  <si>
    <t>41.7107</t>
  </si>
  <si>
    <t>20.6243</t>
  </si>
  <si>
    <t>26.2231</t>
  </si>
  <si>
    <t>20.6244</t>
  </si>
  <si>
    <t>26.1076</t>
  </si>
  <si>
    <t>8.7074</t>
  </si>
  <si>
    <t>20.6246</t>
  </si>
  <si>
    <t>121.1397</t>
  </si>
  <si>
    <t>121.1451</t>
  </si>
  <si>
    <t>26.2235</t>
  </si>
  <si>
    <t>14.7074</t>
  </si>
  <si>
    <t>32.7074</t>
  </si>
  <si>
    <t>20.7074</t>
  </si>
  <si>
    <t>120.7406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</si>
  <si>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</si>
  <si>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</si>
  <si>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</si>
  <si>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</si>
  <si>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</si>
  <si>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</si>
  <si>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</si>
  <si>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</si>
  <si>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</si>
  <si>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</si>
  <si>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</si>
  <si>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</si>
  <si>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</si>
  <si>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</si>
  <si>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</si>
  <si>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</si>
  <si>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</si>
  <si>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</si>
  <si>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</si>
  <si>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</si>
  <si>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</si>
  <si>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</si>
  <si>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Cheves no puede regular debido a indisponibilidad de la presa de compensación Picunche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</si>
  <si>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</si>
  <si>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</si>
  <si>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</si>
  <si>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</si>
  <si>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</si>
  <si>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</si>
  <si>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</si>
  <si>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</si>
  <si>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</si>
  <si>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</si>
  <si>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</si>
  <si>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C.T. Tallanca y C.T. Refinería Talara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</si>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</sst>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2"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995.66700000000003</c:v>
                </c:pt>
                <c:pt idx="1">
                  <c:v>1012.211</c:v>
                </c:pt>
                <c:pt idx="2">
                  <c:v>988.73400000000004</c:v>
                </c:pt>
                <c:pt idx="3">
                  <c:v>933.54499999999996</c:v>
                </c:pt>
                <c:pt idx="4">
                  <c:v>947.60699999999997</c:v>
                </c:pt>
                <c:pt idx="5">
                  <c:v>952.28099999999995</c:v>
                </c:pt>
                <c:pt idx="6">
                  <c:v>946.10799999999995</c:v>
                </c:pt>
                <c:pt idx="7">
                  <c:v>955.67399999999998</c:v>
                </c:pt>
                <c:pt idx="8">
                  <c:v>929.98299999999995</c:v>
                </c:pt>
                <c:pt idx="9">
                  <c:v>937.22</c:v>
                </c:pt>
                <c:pt idx="10">
                  <c:v>966.93100000000004</c:v>
                </c:pt>
                <c:pt idx="11">
                  <c:v>1025.3340000000001</c:v>
                </c:pt>
                <c:pt idx="12">
                  <c:v>1056.3240000000001</c:v>
                </c:pt>
                <c:pt idx="13">
                  <c:v>1002.958</c:v>
                </c:pt>
                <c:pt idx="14">
                  <c:v>1035.7449999999999</c:v>
                </c:pt>
                <c:pt idx="15">
                  <c:v>1101.9849999999999</c:v>
                </c:pt>
                <c:pt idx="16">
                  <c:v>1097.6500000000001</c:v>
                </c:pt>
                <c:pt idx="17">
                  <c:v>1160.711</c:v>
                </c:pt>
                <c:pt idx="18">
                  <c:v>1191.2729999999999</c:v>
                </c:pt>
                <c:pt idx="19">
                  <c:v>1205.96</c:v>
                </c:pt>
                <c:pt idx="20">
                  <c:v>1173.066</c:v>
                </c:pt>
                <c:pt idx="21">
                  <c:v>1211.8920000000001</c:v>
                </c:pt>
                <c:pt idx="22">
                  <c:v>1283.5419999999999</c:v>
                </c:pt>
                <c:pt idx="23">
                  <c:v>1292.576</c:v>
                </c:pt>
                <c:pt idx="24">
                  <c:v>1281.9590000000001</c:v>
                </c:pt>
                <c:pt idx="25">
                  <c:v>1268.461</c:v>
                </c:pt>
                <c:pt idx="26">
                  <c:v>1251.444</c:v>
                </c:pt>
                <c:pt idx="27">
                  <c:v>1251.9559999999999</c:v>
                </c:pt>
                <c:pt idx="28">
                  <c:v>1269.8040000000001</c:v>
                </c:pt>
                <c:pt idx="29">
                  <c:v>1227.498</c:v>
                </c:pt>
                <c:pt idx="30">
                  <c:v>1271.124</c:v>
                </c:pt>
                <c:pt idx="31">
                  <c:v>1262.4860000000001</c:v>
                </c:pt>
                <c:pt idx="32">
                  <c:v>1213.951</c:v>
                </c:pt>
                <c:pt idx="33">
                  <c:v>1184.6400000000001</c:v>
                </c:pt>
                <c:pt idx="34">
                  <c:v>1183.1389999999999</c:v>
                </c:pt>
                <c:pt idx="35">
                  <c:v>1131.3030000000001</c:v>
                </c:pt>
                <c:pt idx="36">
                  <c:v>1225.241</c:v>
                </c:pt>
                <c:pt idx="37">
                  <c:v>1244.8140000000001</c:v>
                </c:pt>
                <c:pt idx="38">
                  <c:v>1245.8910000000001</c:v>
                </c:pt>
                <c:pt idx="39">
                  <c:v>1241.9749999999999</c:v>
                </c:pt>
                <c:pt idx="40">
                  <c:v>1233.5429999999999</c:v>
                </c:pt>
                <c:pt idx="41">
                  <c:v>1212.4749999999999</c:v>
                </c:pt>
                <c:pt idx="42">
                  <c:v>1229.9749999999999</c:v>
                </c:pt>
                <c:pt idx="43">
                  <c:v>1160.3009999999999</c:v>
                </c:pt>
                <c:pt idx="44">
                  <c:v>1142.5440000000001</c:v>
                </c:pt>
                <c:pt idx="45">
                  <c:v>1105.3589999999999</c:v>
                </c:pt>
                <c:pt idx="46">
                  <c:v>1043.1510000000001</c:v>
                </c:pt>
                <c:pt idx="47">
                  <c:v>1059.454</c:v>
                </c:pt>
              </c:numCache>
            </c:numRef>
          </c:val>
          <c:smooth val="0"/>
          <c:extLst>
            <c:ext xmlns:c16="http://schemas.microsoft.com/office/drawing/2014/chart" uri="{C3380CC4-5D6E-409C-BE32-E72D297353CC}">
              <c16:uniqueId val="{00000000-E322-4C76-BEE2-6C186F91B0F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1766.57</c:v>
                </c:pt>
                <c:pt idx="1">
                  <c:v>1754.68</c:v>
                </c:pt>
                <c:pt idx="2">
                  <c:v>1750.51</c:v>
                </c:pt>
                <c:pt idx="3">
                  <c:v>1728.68</c:v>
                </c:pt>
                <c:pt idx="4">
                  <c:v>1734.05</c:v>
                </c:pt>
                <c:pt idx="5">
                  <c:v>1724.62</c:v>
                </c:pt>
                <c:pt idx="6">
                  <c:v>1716.03</c:v>
                </c:pt>
                <c:pt idx="7">
                  <c:v>1737.84</c:v>
                </c:pt>
                <c:pt idx="8">
                  <c:v>1734.07</c:v>
                </c:pt>
                <c:pt idx="9">
                  <c:v>1745.13</c:v>
                </c:pt>
                <c:pt idx="10">
                  <c:v>1756.19</c:v>
                </c:pt>
                <c:pt idx="11">
                  <c:v>1749.31</c:v>
                </c:pt>
                <c:pt idx="12">
                  <c:v>1743.89</c:v>
                </c:pt>
                <c:pt idx="13">
                  <c:v>1734.92</c:v>
                </c:pt>
                <c:pt idx="14">
                  <c:v>1725.37</c:v>
                </c:pt>
                <c:pt idx="15">
                  <c:v>1729.81</c:v>
                </c:pt>
                <c:pt idx="16">
                  <c:v>1719.02</c:v>
                </c:pt>
                <c:pt idx="17">
                  <c:v>1740.82</c:v>
                </c:pt>
                <c:pt idx="18">
                  <c:v>1711.45</c:v>
                </c:pt>
                <c:pt idx="19">
                  <c:v>1711.69</c:v>
                </c:pt>
                <c:pt idx="20">
                  <c:v>1719.5</c:v>
                </c:pt>
                <c:pt idx="21">
                  <c:v>1723.69</c:v>
                </c:pt>
                <c:pt idx="22">
                  <c:v>1711.53</c:v>
                </c:pt>
                <c:pt idx="23">
                  <c:v>1702.31</c:v>
                </c:pt>
                <c:pt idx="24">
                  <c:v>1697.45</c:v>
                </c:pt>
                <c:pt idx="25">
                  <c:v>1675.38</c:v>
                </c:pt>
                <c:pt idx="26">
                  <c:v>1662.63</c:v>
                </c:pt>
                <c:pt idx="27">
                  <c:v>1708.22</c:v>
                </c:pt>
                <c:pt idx="28">
                  <c:v>1719.02</c:v>
                </c:pt>
                <c:pt idx="29">
                  <c:v>1713.66</c:v>
                </c:pt>
                <c:pt idx="30">
                  <c:v>1722.53</c:v>
                </c:pt>
                <c:pt idx="31">
                  <c:v>1728.98</c:v>
                </c:pt>
                <c:pt idx="32">
                  <c:v>1757.64</c:v>
                </c:pt>
                <c:pt idx="33">
                  <c:v>1714.74</c:v>
                </c:pt>
                <c:pt idx="34">
                  <c:v>1752.63</c:v>
                </c:pt>
                <c:pt idx="35">
                  <c:v>1791.33</c:v>
                </c:pt>
                <c:pt idx="36">
                  <c:v>1859.18</c:v>
                </c:pt>
                <c:pt idx="37">
                  <c:v>1815.62</c:v>
                </c:pt>
                <c:pt idx="38">
                  <c:v>1839.1075000000001</c:v>
                </c:pt>
                <c:pt idx="39">
                  <c:v>1828.0550000000001</c:v>
                </c:pt>
                <c:pt idx="40">
                  <c:v>1840.1524999999999</c:v>
                </c:pt>
                <c:pt idx="41">
                  <c:v>1814.22</c:v>
                </c:pt>
                <c:pt idx="42">
                  <c:v>1834.2275</c:v>
                </c:pt>
                <c:pt idx="43">
                  <c:v>1836.885</c:v>
                </c:pt>
                <c:pt idx="44">
                  <c:v>1829.7625</c:v>
                </c:pt>
                <c:pt idx="45">
                  <c:v>1796.68</c:v>
                </c:pt>
                <c:pt idx="46">
                  <c:v>1784.23</c:v>
                </c:pt>
                <c:pt idx="47">
                  <c:v>1762.95</c:v>
                </c:pt>
              </c:numCache>
            </c:numRef>
          </c:val>
          <c:smooth val="0"/>
          <c:extLst>
            <c:ext xmlns:c16="http://schemas.microsoft.com/office/drawing/2014/chart" uri="{C3380CC4-5D6E-409C-BE32-E72D297353CC}">
              <c16:uniqueId val="{00000001-E322-4C76-BEE2-6C186F91B0F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3805.5830000000001</c:v>
                </c:pt>
                <c:pt idx="1">
                  <c:v>3705.759</c:v>
                </c:pt>
                <c:pt idx="2">
                  <c:v>3647.9859999999999</c:v>
                </c:pt>
                <c:pt idx="3">
                  <c:v>3605.0050000000001</c:v>
                </c:pt>
                <c:pt idx="4">
                  <c:v>3579.7330000000002</c:v>
                </c:pt>
                <c:pt idx="5">
                  <c:v>3570.319</c:v>
                </c:pt>
                <c:pt idx="6">
                  <c:v>3633.4920000000002</c:v>
                </c:pt>
                <c:pt idx="7">
                  <c:v>3585.576</c:v>
                </c:pt>
                <c:pt idx="8">
                  <c:v>3699.817</c:v>
                </c:pt>
                <c:pt idx="9">
                  <c:v>3728.83</c:v>
                </c:pt>
                <c:pt idx="10">
                  <c:v>3736.6190000000001</c:v>
                </c:pt>
                <c:pt idx="11">
                  <c:v>3808.4259999999999</c:v>
                </c:pt>
                <c:pt idx="12">
                  <c:v>3863.2260000000001</c:v>
                </c:pt>
                <c:pt idx="13">
                  <c:v>3906.732</c:v>
                </c:pt>
                <c:pt idx="14">
                  <c:v>4109.6350000000002</c:v>
                </c:pt>
                <c:pt idx="15">
                  <c:v>4208.6049999999996</c:v>
                </c:pt>
                <c:pt idx="16">
                  <c:v>4331.92</c:v>
                </c:pt>
                <c:pt idx="17">
                  <c:v>4507.8090000000002</c:v>
                </c:pt>
                <c:pt idx="18">
                  <c:v>4676.7470000000003</c:v>
                </c:pt>
                <c:pt idx="19">
                  <c:v>4614.84</c:v>
                </c:pt>
                <c:pt idx="20">
                  <c:v>4788.5240000000003</c:v>
                </c:pt>
                <c:pt idx="21">
                  <c:v>4787.768</c:v>
                </c:pt>
                <c:pt idx="22">
                  <c:v>4925.8580000000002</c:v>
                </c:pt>
                <c:pt idx="23">
                  <c:v>4890.9340000000002</c:v>
                </c:pt>
                <c:pt idx="24">
                  <c:v>4835.6009999999997</c:v>
                </c:pt>
                <c:pt idx="25">
                  <c:v>4754.509</c:v>
                </c:pt>
                <c:pt idx="26">
                  <c:v>4801.6260000000002</c:v>
                </c:pt>
                <c:pt idx="27">
                  <c:v>4729.7539999999999</c:v>
                </c:pt>
                <c:pt idx="28">
                  <c:v>4819.8959999999997</c:v>
                </c:pt>
                <c:pt idx="29">
                  <c:v>4788.2120000000004</c:v>
                </c:pt>
                <c:pt idx="30">
                  <c:v>4932.5259999999998</c:v>
                </c:pt>
                <c:pt idx="31">
                  <c:v>4788.1040000000003</c:v>
                </c:pt>
                <c:pt idx="32">
                  <c:v>4749.7089999999998</c:v>
                </c:pt>
                <c:pt idx="33">
                  <c:v>4556.09</c:v>
                </c:pt>
                <c:pt idx="34">
                  <c:v>4442.3010000000004</c:v>
                </c:pt>
                <c:pt idx="35">
                  <c:v>4404.2669999999998</c:v>
                </c:pt>
                <c:pt idx="36">
                  <c:v>4439.3789999999999</c:v>
                </c:pt>
                <c:pt idx="37">
                  <c:v>4518.9660000000003</c:v>
                </c:pt>
                <c:pt idx="38">
                  <c:v>4509.6014999999998</c:v>
                </c:pt>
                <c:pt idx="39">
                  <c:v>4516.37</c:v>
                </c:pt>
                <c:pt idx="40">
                  <c:v>4488.0045</c:v>
                </c:pt>
                <c:pt idx="41">
                  <c:v>4433.6049999999996</c:v>
                </c:pt>
                <c:pt idx="42">
                  <c:v>4302.8975</c:v>
                </c:pt>
                <c:pt idx="43">
                  <c:v>4350.5140000000001</c:v>
                </c:pt>
                <c:pt idx="44">
                  <c:v>4356.4934999999996</c:v>
                </c:pt>
                <c:pt idx="45">
                  <c:v>4055.261</c:v>
                </c:pt>
                <c:pt idx="46">
                  <c:v>4013.2190000000001</c:v>
                </c:pt>
                <c:pt idx="47">
                  <c:v>3846.8960000000002</c:v>
                </c:pt>
              </c:numCache>
            </c:numRef>
          </c:val>
          <c:smooth val="0"/>
          <c:extLst>
            <c:ext xmlns:c16="http://schemas.microsoft.com/office/drawing/2014/chart" uri="{C3380CC4-5D6E-409C-BE32-E72D297353CC}">
              <c16:uniqueId val="{00000002-E322-4C76-BEE2-6C186F91B0F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1C6-4244-9B80-5F6F9BFC76C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1C6-4244-9B80-5F6F9BFC76C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33.884860000000003</c:v>
                </c:pt>
                <c:pt idx="1">
                  <c:v>32.2682</c:v>
                </c:pt>
                <c:pt idx="2">
                  <c:v>32.969529999999999</c:v>
                </c:pt>
                <c:pt idx="3">
                  <c:v>34.280349999999999</c:v>
                </c:pt>
                <c:pt idx="4">
                  <c:v>34.217210000000001</c:v>
                </c:pt>
                <c:pt idx="5">
                  <c:v>31.342110000000002</c:v>
                </c:pt>
                <c:pt idx="6">
                  <c:v>30.890499999999999</c:v>
                </c:pt>
                <c:pt idx="7">
                  <c:v>32.018219999999999</c:v>
                </c:pt>
                <c:pt idx="8">
                  <c:v>36.769860000000001</c:v>
                </c:pt>
                <c:pt idx="9">
                  <c:v>35.76211</c:v>
                </c:pt>
                <c:pt idx="10">
                  <c:v>38.141390000000001</c:v>
                </c:pt>
                <c:pt idx="11">
                  <c:v>36.724620000000002</c:v>
                </c:pt>
                <c:pt idx="12">
                  <c:v>36.065359999999998</c:v>
                </c:pt>
                <c:pt idx="13">
                  <c:v>35.558010000000003</c:v>
                </c:pt>
                <c:pt idx="14">
                  <c:v>32.408149999999999</c:v>
                </c:pt>
                <c:pt idx="15">
                  <c:v>32.499540000000003</c:v>
                </c:pt>
                <c:pt idx="16">
                  <c:v>33.669910000000002</c:v>
                </c:pt>
                <c:pt idx="17">
                  <c:v>34.286459999999998</c:v>
                </c:pt>
                <c:pt idx="18">
                  <c:v>35.023400000000002</c:v>
                </c:pt>
                <c:pt idx="19">
                  <c:v>36.481299999999997</c:v>
                </c:pt>
                <c:pt idx="20">
                  <c:v>32.850560000000002</c:v>
                </c:pt>
                <c:pt idx="21">
                  <c:v>30.211680000000001</c:v>
                </c:pt>
                <c:pt idx="22">
                  <c:v>29.015280000000001</c:v>
                </c:pt>
                <c:pt idx="23">
                  <c:v>31.818190000000001</c:v>
                </c:pt>
                <c:pt idx="24">
                  <c:v>33.324669999999998</c:v>
                </c:pt>
                <c:pt idx="25">
                  <c:v>33.168930000000003</c:v>
                </c:pt>
                <c:pt idx="26">
                  <c:v>33.41751</c:v>
                </c:pt>
                <c:pt idx="27">
                  <c:v>33.583080000000002</c:v>
                </c:pt>
                <c:pt idx="28">
                  <c:v>33.358379999999997</c:v>
                </c:pt>
                <c:pt idx="29">
                  <c:v>31.761669999999999</c:v>
                </c:pt>
                <c:pt idx="30">
                  <c:v>31.19641</c:v>
                </c:pt>
                <c:pt idx="31">
                  <c:v>31.833030000000001</c:v>
                </c:pt>
                <c:pt idx="32">
                  <c:v>29.93732</c:v>
                </c:pt>
                <c:pt idx="33">
                  <c:v>25.622920000000001</c:v>
                </c:pt>
                <c:pt idx="34">
                  <c:v>19.512609999999999</c:v>
                </c:pt>
                <c:pt idx="35">
                  <c:v>19.06363</c:v>
                </c:pt>
                <c:pt idx="36">
                  <c:v>11.69214</c:v>
                </c:pt>
                <c:pt idx="37">
                  <c:v>11.37555</c:v>
                </c:pt>
                <c:pt idx="38">
                  <c:v>11.38744</c:v>
                </c:pt>
                <c:pt idx="39">
                  <c:v>11.714689999999999</c:v>
                </c:pt>
                <c:pt idx="40">
                  <c:v>12.035640000000001</c:v>
                </c:pt>
                <c:pt idx="41">
                  <c:v>12.88743</c:v>
                </c:pt>
                <c:pt idx="42">
                  <c:v>15.24573</c:v>
                </c:pt>
                <c:pt idx="43">
                  <c:v>21.315470000000001</c:v>
                </c:pt>
                <c:pt idx="44">
                  <c:v>23.44228</c:v>
                </c:pt>
                <c:pt idx="45">
                  <c:v>26.6511</c:v>
                </c:pt>
                <c:pt idx="46">
                  <c:v>29.719069999999999</c:v>
                </c:pt>
                <c:pt idx="47">
                  <c:v>36.307250000000003</c:v>
                </c:pt>
              </c:numCache>
            </c:numRef>
          </c:val>
          <c:smooth val="0"/>
          <c:extLst>
            <c:ext xmlns:c16="http://schemas.microsoft.com/office/drawing/2014/chart" uri="{C3380CC4-5D6E-409C-BE32-E72D297353CC}">
              <c16:uniqueId val="{00000002-E1C6-4244-9B80-5F6F9BFC76C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1C6-4244-9B80-5F6F9BFC76C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4.1859999999999999</c:v>
                </c:pt>
                <c:pt idx="1">
                  <c:v>4.1879999999999997</c:v>
                </c:pt>
                <c:pt idx="2">
                  <c:v>4.22</c:v>
                </c:pt>
                <c:pt idx="3">
                  <c:v>4.0999999999999996</c:v>
                </c:pt>
                <c:pt idx="4">
                  <c:v>4.1399999999999997</c:v>
                </c:pt>
                <c:pt idx="5">
                  <c:v>4.1050000000000004</c:v>
                </c:pt>
                <c:pt idx="6">
                  <c:v>4.0170000000000003</c:v>
                </c:pt>
                <c:pt idx="7">
                  <c:v>4.0209999999999999</c:v>
                </c:pt>
                <c:pt idx="8">
                  <c:v>4.0350000000000001</c:v>
                </c:pt>
                <c:pt idx="9">
                  <c:v>3.9809999999999999</c:v>
                </c:pt>
                <c:pt idx="10">
                  <c:v>4.0380000000000003</c:v>
                </c:pt>
                <c:pt idx="11">
                  <c:v>3.9750000000000001</c:v>
                </c:pt>
                <c:pt idx="12">
                  <c:v>4.07</c:v>
                </c:pt>
                <c:pt idx="13">
                  <c:v>4.1639999999999997</c:v>
                </c:pt>
                <c:pt idx="14">
                  <c:v>4.0730000000000004</c:v>
                </c:pt>
                <c:pt idx="15">
                  <c:v>3.95</c:v>
                </c:pt>
                <c:pt idx="16">
                  <c:v>4.0739999999999998</c:v>
                </c:pt>
                <c:pt idx="17">
                  <c:v>4.1289999999999996</c:v>
                </c:pt>
                <c:pt idx="18">
                  <c:v>4.0890000000000004</c:v>
                </c:pt>
                <c:pt idx="19">
                  <c:v>4.2030000000000003</c:v>
                </c:pt>
                <c:pt idx="20">
                  <c:v>4.1849999999999996</c:v>
                </c:pt>
                <c:pt idx="21">
                  <c:v>4.0350000000000001</c:v>
                </c:pt>
                <c:pt idx="22">
                  <c:v>4.0110000000000001</c:v>
                </c:pt>
                <c:pt idx="23">
                  <c:v>4.0869999999999997</c:v>
                </c:pt>
                <c:pt idx="24">
                  <c:v>3.9790000000000001</c:v>
                </c:pt>
                <c:pt idx="25">
                  <c:v>4.0030000000000001</c:v>
                </c:pt>
                <c:pt idx="26">
                  <c:v>4.0590000000000002</c:v>
                </c:pt>
                <c:pt idx="27">
                  <c:v>3.9329999999999998</c:v>
                </c:pt>
                <c:pt idx="28">
                  <c:v>3.8679999999999999</c:v>
                </c:pt>
                <c:pt idx="29">
                  <c:v>4.0350000000000001</c:v>
                </c:pt>
                <c:pt idx="30">
                  <c:v>4.0119999999999996</c:v>
                </c:pt>
                <c:pt idx="31">
                  <c:v>3.9430000000000001</c:v>
                </c:pt>
                <c:pt idx="32">
                  <c:v>3.98</c:v>
                </c:pt>
                <c:pt idx="33">
                  <c:v>3.6509999999999998</c:v>
                </c:pt>
                <c:pt idx="34">
                  <c:v>3.4430000000000001</c:v>
                </c:pt>
                <c:pt idx="35">
                  <c:v>3.3879999999999999</c:v>
                </c:pt>
                <c:pt idx="36">
                  <c:v>3.4249999999999998</c:v>
                </c:pt>
                <c:pt idx="37">
                  <c:v>3.4780000000000002</c:v>
                </c:pt>
                <c:pt idx="38">
                  <c:v>3.4980000000000002</c:v>
                </c:pt>
                <c:pt idx="39">
                  <c:v>3.548</c:v>
                </c:pt>
                <c:pt idx="40">
                  <c:v>3.5649999999999999</c:v>
                </c:pt>
                <c:pt idx="41">
                  <c:v>3.7320000000000002</c:v>
                </c:pt>
                <c:pt idx="42">
                  <c:v>4.1589999999999998</c:v>
                </c:pt>
                <c:pt idx="43">
                  <c:v>4.0990000000000002</c:v>
                </c:pt>
                <c:pt idx="44">
                  <c:v>4.0780000000000003</c:v>
                </c:pt>
                <c:pt idx="45">
                  <c:v>4.26</c:v>
                </c:pt>
                <c:pt idx="46">
                  <c:v>4.21</c:v>
                </c:pt>
                <c:pt idx="47">
                  <c:v>0</c:v>
                </c:pt>
              </c:numCache>
            </c:numRef>
          </c:val>
          <c:smooth val="0"/>
          <c:extLst>
            <c:ext xmlns:c16="http://schemas.microsoft.com/office/drawing/2014/chart" uri="{C3380CC4-5D6E-409C-BE32-E72D297353CC}">
              <c16:uniqueId val="{00000004-E1C6-4244-9B80-5F6F9BFC76C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1C6-4244-9B80-5F6F9BFC76C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1C6-4244-9B80-5F6F9BFC76C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18.6845</c:v>
                </c:pt>
                <c:pt idx="1">
                  <c:v>18.6797</c:v>
                </c:pt>
                <c:pt idx="2">
                  <c:v>19.657800000000002</c:v>
                </c:pt>
                <c:pt idx="3">
                  <c:v>19.605899999999998</c:v>
                </c:pt>
                <c:pt idx="4">
                  <c:v>19.7377</c:v>
                </c:pt>
                <c:pt idx="5">
                  <c:v>19.398499999999999</c:v>
                </c:pt>
                <c:pt idx="6">
                  <c:v>19.032599999999999</c:v>
                </c:pt>
                <c:pt idx="7">
                  <c:v>19.753799999999998</c:v>
                </c:pt>
                <c:pt idx="8">
                  <c:v>20.0199</c:v>
                </c:pt>
                <c:pt idx="9">
                  <c:v>20.0291</c:v>
                </c:pt>
                <c:pt idx="10">
                  <c:v>19.5961</c:v>
                </c:pt>
                <c:pt idx="11">
                  <c:v>19.577200000000001</c:v>
                </c:pt>
                <c:pt idx="12">
                  <c:v>20.078299999999999</c:v>
                </c:pt>
                <c:pt idx="13">
                  <c:v>19.5307</c:v>
                </c:pt>
                <c:pt idx="14">
                  <c:v>19.038699999999999</c:v>
                </c:pt>
                <c:pt idx="15">
                  <c:v>19.630299999999998</c:v>
                </c:pt>
                <c:pt idx="16">
                  <c:v>19.2377</c:v>
                </c:pt>
                <c:pt idx="17">
                  <c:v>18.375399999999999</c:v>
                </c:pt>
                <c:pt idx="18">
                  <c:v>19.7333</c:v>
                </c:pt>
                <c:pt idx="19">
                  <c:v>19.168299999999999</c:v>
                </c:pt>
                <c:pt idx="20">
                  <c:v>19.816299999999998</c:v>
                </c:pt>
                <c:pt idx="21">
                  <c:v>20.2181</c:v>
                </c:pt>
                <c:pt idx="22">
                  <c:v>19.248100000000001</c:v>
                </c:pt>
                <c:pt idx="23">
                  <c:v>18.819700000000001</c:v>
                </c:pt>
                <c:pt idx="24">
                  <c:v>18.8979</c:v>
                </c:pt>
                <c:pt idx="25">
                  <c:v>20.7988</c:v>
                </c:pt>
                <c:pt idx="26">
                  <c:v>20.921700000000001</c:v>
                </c:pt>
                <c:pt idx="27">
                  <c:v>19.9602</c:v>
                </c:pt>
                <c:pt idx="28">
                  <c:v>19.881900000000002</c:v>
                </c:pt>
                <c:pt idx="29">
                  <c:v>19.7669</c:v>
                </c:pt>
                <c:pt idx="30">
                  <c:v>18.97</c:v>
                </c:pt>
                <c:pt idx="31">
                  <c:v>19.795000000000002</c:v>
                </c:pt>
                <c:pt idx="32">
                  <c:v>20.626999999999999</c:v>
                </c:pt>
                <c:pt idx="33">
                  <c:v>20.3813</c:v>
                </c:pt>
                <c:pt idx="34">
                  <c:v>19.8978</c:v>
                </c:pt>
                <c:pt idx="35">
                  <c:v>20.539200000000001</c:v>
                </c:pt>
                <c:pt idx="36">
                  <c:v>20.479600000000001</c:v>
                </c:pt>
                <c:pt idx="37">
                  <c:v>19.909500000000001</c:v>
                </c:pt>
                <c:pt idx="38">
                  <c:v>19.672499999999999</c:v>
                </c:pt>
                <c:pt idx="39">
                  <c:v>19.755099999999999</c:v>
                </c:pt>
                <c:pt idx="40">
                  <c:v>19.8431</c:v>
                </c:pt>
                <c:pt idx="41">
                  <c:v>19.736999999999998</c:v>
                </c:pt>
                <c:pt idx="42">
                  <c:v>17.638200000000001</c:v>
                </c:pt>
                <c:pt idx="43">
                  <c:v>18.744900000000001</c:v>
                </c:pt>
                <c:pt idx="44">
                  <c:v>19.312000000000001</c:v>
                </c:pt>
                <c:pt idx="45">
                  <c:v>19.914300000000001</c:v>
                </c:pt>
                <c:pt idx="46">
                  <c:v>19.685500000000001</c:v>
                </c:pt>
                <c:pt idx="47">
                  <c:v>19.827999999999999</c:v>
                </c:pt>
              </c:numCache>
            </c:numRef>
          </c:val>
          <c:smooth val="0"/>
          <c:extLst>
            <c:ext xmlns:c16="http://schemas.microsoft.com/office/drawing/2014/chart" uri="{C3380CC4-5D6E-409C-BE32-E72D297353CC}">
              <c16:uniqueId val="{00000007-E1C6-4244-9B80-5F6F9BFC76C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26.171700000000001</c:v>
                </c:pt>
                <c:pt idx="1">
                  <c:v>26.233699999999999</c:v>
                </c:pt>
                <c:pt idx="2">
                  <c:v>26.353999999999999</c:v>
                </c:pt>
                <c:pt idx="3">
                  <c:v>25.889099999999999</c:v>
                </c:pt>
                <c:pt idx="4">
                  <c:v>26.0458</c:v>
                </c:pt>
                <c:pt idx="5">
                  <c:v>26.407599999999999</c:v>
                </c:pt>
                <c:pt idx="6">
                  <c:v>25.687799999999999</c:v>
                </c:pt>
                <c:pt idx="7">
                  <c:v>26.077500000000001</c:v>
                </c:pt>
                <c:pt idx="8">
                  <c:v>26.2804</c:v>
                </c:pt>
                <c:pt idx="9">
                  <c:v>25.651299999999999</c:v>
                </c:pt>
                <c:pt idx="10">
                  <c:v>26.047499999999999</c:v>
                </c:pt>
                <c:pt idx="11">
                  <c:v>26.1492</c:v>
                </c:pt>
                <c:pt idx="12">
                  <c:v>26.2028</c:v>
                </c:pt>
                <c:pt idx="13">
                  <c:v>26.184100000000001</c:v>
                </c:pt>
                <c:pt idx="14">
                  <c:v>25.880800000000001</c:v>
                </c:pt>
                <c:pt idx="15">
                  <c:v>25.511199999999999</c:v>
                </c:pt>
                <c:pt idx="16">
                  <c:v>25.376000000000001</c:v>
                </c:pt>
                <c:pt idx="17">
                  <c:v>25.220500000000001</c:v>
                </c:pt>
                <c:pt idx="18">
                  <c:v>25.7347</c:v>
                </c:pt>
                <c:pt idx="19">
                  <c:v>26.9055</c:v>
                </c:pt>
                <c:pt idx="20">
                  <c:v>27.089099999999998</c:v>
                </c:pt>
                <c:pt idx="21">
                  <c:v>27.047000000000001</c:v>
                </c:pt>
                <c:pt idx="22">
                  <c:v>27.311800000000002</c:v>
                </c:pt>
                <c:pt idx="23">
                  <c:v>26.9498</c:v>
                </c:pt>
                <c:pt idx="24">
                  <c:v>26.340399999999999</c:v>
                </c:pt>
                <c:pt idx="25">
                  <c:v>26.014600000000002</c:v>
                </c:pt>
                <c:pt idx="26">
                  <c:v>25.974699999999999</c:v>
                </c:pt>
                <c:pt idx="27">
                  <c:v>26.544</c:v>
                </c:pt>
                <c:pt idx="28">
                  <c:v>26.854900000000001</c:v>
                </c:pt>
                <c:pt idx="29">
                  <c:v>26.828900000000001</c:v>
                </c:pt>
                <c:pt idx="30">
                  <c:v>26.6526</c:v>
                </c:pt>
                <c:pt idx="31">
                  <c:v>28.227</c:v>
                </c:pt>
                <c:pt idx="32">
                  <c:v>29.027699999999999</c:v>
                </c:pt>
                <c:pt idx="33">
                  <c:v>29.176200000000001</c:v>
                </c:pt>
                <c:pt idx="34">
                  <c:v>29.359100000000002</c:v>
                </c:pt>
                <c:pt idx="35">
                  <c:v>29.4801</c:v>
                </c:pt>
                <c:pt idx="36">
                  <c:v>30.543199999999999</c:v>
                </c:pt>
                <c:pt idx="37">
                  <c:v>30.9739</c:v>
                </c:pt>
                <c:pt idx="38">
                  <c:v>31.328199999999999</c:v>
                </c:pt>
                <c:pt idx="39">
                  <c:v>30.3781</c:v>
                </c:pt>
                <c:pt idx="40">
                  <c:v>29.819199999999999</c:v>
                </c:pt>
                <c:pt idx="41">
                  <c:v>29.841999999999999</c:v>
                </c:pt>
                <c:pt idx="42">
                  <c:v>29.2437</c:v>
                </c:pt>
                <c:pt idx="43">
                  <c:v>28.821999999999999</c:v>
                </c:pt>
                <c:pt idx="44">
                  <c:v>28.2788</c:v>
                </c:pt>
                <c:pt idx="45">
                  <c:v>27.6937</c:v>
                </c:pt>
                <c:pt idx="46">
                  <c:v>27.2514</c:v>
                </c:pt>
                <c:pt idx="47">
                  <c:v>27.2775</c:v>
                </c:pt>
              </c:numCache>
            </c:numRef>
          </c:val>
          <c:smooth val="0"/>
          <c:extLst>
            <c:ext xmlns:c16="http://schemas.microsoft.com/office/drawing/2014/chart" uri="{C3380CC4-5D6E-409C-BE32-E72D297353CC}">
              <c16:uniqueId val="{00000008-E1C6-4244-9B80-5F6F9BFC76C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12.957000000000001</c:v>
                </c:pt>
                <c:pt idx="1">
                  <c:v>12.86</c:v>
                </c:pt>
                <c:pt idx="2">
                  <c:v>12.708</c:v>
                </c:pt>
                <c:pt idx="3">
                  <c:v>13.358000000000001</c:v>
                </c:pt>
                <c:pt idx="4">
                  <c:v>13.292999999999999</c:v>
                </c:pt>
                <c:pt idx="5">
                  <c:v>12.872</c:v>
                </c:pt>
                <c:pt idx="6">
                  <c:v>13.372999999999999</c:v>
                </c:pt>
                <c:pt idx="7">
                  <c:v>12.432</c:v>
                </c:pt>
                <c:pt idx="8">
                  <c:v>13.141</c:v>
                </c:pt>
                <c:pt idx="9">
                  <c:v>12.388</c:v>
                </c:pt>
                <c:pt idx="10">
                  <c:v>11.427</c:v>
                </c:pt>
                <c:pt idx="11">
                  <c:v>10.708</c:v>
                </c:pt>
                <c:pt idx="12">
                  <c:v>10.614000000000001</c:v>
                </c:pt>
                <c:pt idx="13">
                  <c:v>10.387</c:v>
                </c:pt>
                <c:pt idx="14">
                  <c:v>11.239000000000001</c:v>
                </c:pt>
                <c:pt idx="15">
                  <c:v>11.869</c:v>
                </c:pt>
                <c:pt idx="16">
                  <c:v>11.85</c:v>
                </c:pt>
                <c:pt idx="17">
                  <c:v>12.292</c:v>
                </c:pt>
                <c:pt idx="18">
                  <c:v>12.632999999999999</c:v>
                </c:pt>
                <c:pt idx="19">
                  <c:v>13.147</c:v>
                </c:pt>
                <c:pt idx="20">
                  <c:v>12.927</c:v>
                </c:pt>
                <c:pt idx="21">
                  <c:v>13.464</c:v>
                </c:pt>
                <c:pt idx="22">
                  <c:v>12.077</c:v>
                </c:pt>
                <c:pt idx="23">
                  <c:v>11.250999999999999</c:v>
                </c:pt>
                <c:pt idx="24">
                  <c:v>11.141999999999999</c:v>
                </c:pt>
                <c:pt idx="25">
                  <c:v>11.6465</c:v>
                </c:pt>
                <c:pt idx="26">
                  <c:v>12.151</c:v>
                </c:pt>
                <c:pt idx="27">
                  <c:v>12.888999999999999</c:v>
                </c:pt>
                <c:pt idx="28">
                  <c:v>13.332000000000001</c:v>
                </c:pt>
                <c:pt idx="29">
                  <c:v>13.3</c:v>
                </c:pt>
                <c:pt idx="30">
                  <c:v>13.163</c:v>
                </c:pt>
                <c:pt idx="31">
                  <c:v>13.488</c:v>
                </c:pt>
                <c:pt idx="32">
                  <c:v>12.744999999999999</c:v>
                </c:pt>
                <c:pt idx="33">
                  <c:v>11.89</c:v>
                </c:pt>
                <c:pt idx="34">
                  <c:v>10.326000000000001</c:v>
                </c:pt>
                <c:pt idx="35">
                  <c:v>11.145</c:v>
                </c:pt>
                <c:pt idx="36">
                  <c:v>11.11</c:v>
                </c:pt>
                <c:pt idx="37">
                  <c:v>10.563000000000001</c:v>
                </c:pt>
                <c:pt idx="38">
                  <c:v>10.936</c:v>
                </c:pt>
                <c:pt idx="39">
                  <c:v>10.808999999999999</c:v>
                </c:pt>
                <c:pt idx="40">
                  <c:v>12.654999999999999</c:v>
                </c:pt>
                <c:pt idx="41">
                  <c:v>13.227</c:v>
                </c:pt>
                <c:pt idx="42">
                  <c:v>14.441000000000001</c:v>
                </c:pt>
                <c:pt idx="43">
                  <c:v>13.584</c:v>
                </c:pt>
                <c:pt idx="44">
                  <c:v>13.010999999999999</c:v>
                </c:pt>
                <c:pt idx="45">
                  <c:v>13.615</c:v>
                </c:pt>
                <c:pt idx="46">
                  <c:v>13.593</c:v>
                </c:pt>
                <c:pt idx="47">
                  <c:v>13.153</c:v>
                </c:pt>
              </c:numCache>
            </c:numRef>
          </c:val>
          <c:smooth val="0"/>
          <c:extLst>
            <c:ext xmlns:c16="http://schemas.microsoft.com/office/drawing/2014/chart" uri="{C3380CC4-5D6E-409C-BE32-E72D297353CC}">
              <c16:uniqueId val="{00000009-E1C6-4244-9B80-5F6F9BFC76C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13.7822</c:v>
                </c:pt>
                <c:pt idx="1">
                  <c:v>13.891999999999999</c:v>
                </c:pt>
                <c:pt idx="2">
                  <c:v>14.980600000000001</c:v>
                </c:pt>
                <c:pt idx="3">
                  <c:v>14.7826</c:v>
                </c:pt>
                <c:pt idx="4">
                  <c:v>14.7692</c:v>
                </c:pt>
                <c:pt idx="5">
                  <c:v>14.2797</c:v>
                </c:pt>
                <c:pt idx="6">
                  <c:v>14.475</c:v>
                </c:pt>
                <c:pt idx="7">
                  <c:v>14.1868</c:v>
                </c:pt>
                <c:pt idx="8">
                  <c:v>15.0624</c:v>
                </c:pt>
                <c:pt idx="9">
                  <c:v>15.219900000000001</c:v>
                </c:pt>
                <c:pt idx="10">
                  <c:v>15.1615</c:v>
                </c:pt>
                <c:pt idx="11">
                  <c:v>15.5587</c:v>
                </c:pt>
                <c:pt idx="12">
                  <c:v>14.103400000000001</c:v>
                </c:pt>
                <c:pt idx="13">
                  <c:v>13.603400000000001</c:v>
                </c:pt>
                <c:pt idx="14">
                  <c:v>10.9678</c:v>
                </c:pt>
                <c:pt idx="15">
                  <c:v>10.532400000000001</c:v>
                </c:pt>
                <c:pt idx="16">
                  <c:v>10.3888</c:v>
                </c:pt>
                <c:pt idx="17">
                  <c:v>10.946400000000001</c:v>
                </c:pt>
                <c:pt idx="18">
                  <c:v>10.5707</c:v>
                </c:pt>
                <c:pt idx="19">
                  <c:v>10.2837</c:v>
                </c:pt>
                <c:pt idx="20">
                  <c:v>10.0959</c:v>
                </c:pt>
                <c:pt idx="21">
                  <c:v>10.46</c:v>
                </c:pt>
                <c:pt idx="22">
                  <c:v>11.044600000000001</c:v>
                </c:pt>
                <c:pt idx="23">
                  <c:v>13.750299999999999</c:v>
                </c:pt>
                <c:pt idx="24">
                  <c:v>14.2644</c:v>
                </c:pt>
                <c:pt idx="25">
                  <c:v>13.8924</c:v>
                </c:pt>
                <c:pt idx="26">
                  <c:v>13.805199999999999</c:v>
                </c:pt>
                <c:pt idx="27">
                  <c:v>14.3375</c:v>
                </c:pt>
                <c:pt idx="28">
                  <c:v>13.956799999999999</c:v>
                </c:pt>
                <c:pt idx="29">
                  <c:v>13.4611</c:v>
                </c:pt>
                <c:pt idx="30">
                  <c:v>13.8698</c:v>
                </c:pt>
                <c:pt idx="31">
                  <c:v>13.984299999999999</c:v>
                </c:pt>
                <c:pt idx="32">
                  <c:v>14.157299999999999</c:v>
                </c:pt>
                <c:pt idx="33">
                  <c:v>14.477600000000001</c:v>
                </c:pt>
                <c:pt idx="34">
                  <c:v>14.785</c:v>
                </c:pt>
                <c:pt idx="35">
                  <c:v>15.554</c:v>
                </c:pt>
                <c:pt idx="36">
                  <c:v>15.224600000000001</c:v>
                </c:pt>
                <c:pt idx="37">
                  <c:v>14.858599999999999</c:v>
                </c:pt>
                <c:pt idx="38">
                  <c:v>13.2135</c:v>
                </c:pt>
                <c:pt idx="39">
                  <c:v>12.8978</c:v>
                </c:pt>
                <c:pt idx="40">
                  <c:v>10.909700000000001</c:v>
                </c:pt>
                <c:pt idx="41">
                  <c:v>10.922700000000001</c:v>
                </c:pt>
                <c:pt idx="42">
                  <c:v>10.8842</c:v>
                </c:pt>
                <c:pt idx="43">
                  <c:v>11.2476</c:v>
                </c:pt>
                <c:pt idx="44">
                  <c:v>11.3704</c:v>
                </c:pt>
                <c:pt idx="45">
                  <c:v>11.428100000000001</c:v>
                </c:pt>
                <c:pt idx="46">
                  <c:v>13.6899</c:v>
                </c:pt>
                <c:pt idx="47">
                  <c:v>14.959899999999999</c:v>
                </c:pt>
              </c:numCache>
            </c:numRef>
          </c:val>
          <c:smooth val="0"/>
          <c:extLst>
            <c:ext xmlns:c16="http://schemas.microsoft.com/office/drawing/2014/chart" uri="{C3380CC4-5D6E-409C-BE32-E72D297353CC}">
              <c16:uniqueId val="{0000000A-E1C6-4244-9B80-5F6F9BFC76C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13.57</c:v>
                </c:pt>
                <c:pt idx="1">
                  <c:v>13.62</c:v>
                </c:pt>
                <c:pt idx="2">
                  <c:v>12.49</c:v>
                </c:pt>
                <c:pt idx="3">
                  <c:v>11.2</c:v>
                </c:pt>
                <c:pt idx="4">
                  <c:v>11.05</c:v>
                </c:pt>
                <c:pt idx="5">
                  <c:v>12.68</c:v>
                </c:pt>
                <c:pt idx="6">
                  <c:v>12.87</c:v>
                </c:pt>
                <c:pt idx="7">
                  <c:v>13</c:v>
                </c:pt>
                <c:pt idx="8">
                  <c:v>13.25</c:v>
                </c:pt>
                <c:pt idx="9">
                  <c:v>13.07</c:v>
                </c:pt>
                <c:pt idx="10">
                  <c:v>13.08</c:v>
                </c:pt>
                <c:pt idx="11">
                  <c:v>13.17</c:v>
                </c:pt>
                <c:pt idx="12">
                  <c:v>13.51</c:v>
                </c:pt>
                <c:pt idx="13">
                  <c:v>13.32</c:v>
                </c:pt>
                <c:pt idx="14">
                  <c:v>13.02</c:v>
                </c:pt>
                <c:pt idx="15">
                  <c:v>13.48</c:v>
                </c:pt>
                <c:pt idx="16">
                  <c:v>13.5</c:v>
                </c:pt>
                <c:pt idx="17">
                  <c:v>13.68</c:v>
                </c:pt>
                <c:pt idx="18">
                  <c:v>13.49</c:v>
                </c:pt>
                <c:pt idx="19">
                  <c:v>13.75</c:v>
                </c:pt>
                <c:pt idx="20">
                  <c:v>13.01</c:v>
                </c:pt>
                <c:pt idx="21">
                  <c:v>13.26</c:v>
                </c:pt>
                <c:pt idx="22">
                  <c:v>13.43</c:v>
                </c:pt>
                <c:pt idx="23">
                  <c:v>13.39</c:v>
                </c:pt>
                <c:pt idx="24">
                  <c:v>13.16</c:v>
                </c:pt>
                <c:pt idx="25">
                  <c:v>13.36</c:v>
                </c:pt>
                <c:pt idx="26">
                  <c:v>13.19</c:v>
                </c:pt>
                <c:pt idx="27">
                  <c:v>13.39</c:v>
                </c:pt>
                <c:pt idx="28">
                  <c:v>12.85</c:v>
                </c:pt>
                <c:pt idx="29">
                  <c:v>12.78</c:v>
                </c:pt>
                <c:pt idx="30">
                  <c:v>13.2</c:v>
                </c:pt>
                <c:pt idx="31">
                  <c:v>12.71</c:v>
                </c:pt>
                <c:pt idx="32">
                  <c:v>12.88</c:v>
                </c:pt>
                <c:pt idx="33">
                  <c:v>13.06</c:v>
                </c:pt>
                <c:pt idx="34">
                  <c:v>12.64</c:v>
                </c:pt>
                <c:pt idx="35">
                  <c:v>12.97</c:v>
                </c:pt>
                <c:pt idx="36">
                  <c:v>13.05</c:v>
                </c:pt>
                <c:pt idx="37">
                  <c:v>13.25</c:v>
                </c:pt>
                <c:pt idx="38">
                  <c:v>13.08</c:v>
                </c:pt>
                <c:pt idx="39">
                  <c:v>13.24</c:v>
                </c:pt>
                <c:pt idx="40">
                  <c:v>13.2</c:v>
                </c:pt>
                <c:pt idx="41">
                  <c:v>13.22</c:v>
                </c:pt>
                <c:pt idx="42">
                  <c:v>13.2</c:v>
                </c:pt>
                <c:pt idx="43">
                  <c:v>13.34</c:v>
                </c:pt>
                <c:pt idx="44">
                  <c:v>13.13</c:v>
                </c:pt>
                <c:pt idx="45">
                  <c:v>13.06</c:v>
                </c:pt>
                <c:pt idx="46">
                  <c:v>13.14</c:v>
                </c:pt>
                <c:pt idx="47">
                  <c:v>13.12</c:v>
                </c:pt>
              </c:numCache>
            </c:numRef>
          </c:val>
          <c:smooth val="0"/>
          <c:extLst>
            <c:ext xmlns:c16="http://schemas.microsoft.com/office/drawing/2014/chart" uri="{C3380CC4-5D6E-409C-BE32-E72D297353CC}">
              <c16:uniqueId val="{0000000B-E1C6-4244-9B80-5F6F9BFC76C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35.049999999999997</c:v>
                </c:pt>
                <c:pt idx="1">
                  <c:v>34.997999999999998</c:v>
                </c:pt>
                <c:pt idx="2">
                  <c:v>34.968000000000004</c:v>
                </c:pt>
                <c:pt idx="3">
                  <c:v>35.090000000000003</c:v>
                </c:pt>
                <c:pt idx="4">
                  <c:v>35.515999999999998</c:v>
                </c:pt>
                <c:pt idx="5">
                  <c:v>35.357999999999997</c:v>
                </c:pt>
                <c:pt idx="6">
                  <c:v>34.97</c:v>
                </c:pt>
                <c:pt idx="7">
                  <c:v>35.206000000000003</c:v>
                </c:pt>
                <c:pt idx="8">
                  <c:v>34.305999999999997</c:v>
                </c:pt>
                <c:pt idx="9">
                  <c:v>34.264000000000003</c:v>
                </c:pt>
                <c:pt idx="10">
                  <c:v>34.188000000000002</c:v>
                </c:pt>
                <c:pt idx="11">
                  <c:v>33.817999999999998</c:v>
                </c:pt>
                <c:pt idx="12">
                  <c:v>33.454000000000001</c:v>
                </c:pt>
                <c:pt idx="13">
                  <c:v>33.112000000000002</c:v>
                </c:pt>
                <c:pt idx="14">
                  <c:v>33.234000000000002</c:v>
                </c:pt>
                <c:pt idx="15">
                  <c:v>33.351999999999997</c:v>
                </c:pt>
                <c:pt idx="16">
                  <c:v>33.414000000000001</c:v>
                </c:pt>
                <c:pt idx="17">
                  <c:v>33.9</c:v>
                </c:pt>
                <c:pt idx="18">
                  <c:v>34.515999999999998</c:v>
                </c:pt>
                <c:pt idx="19">
                  <c:v>34.18</c:v>
                </c:pt>
                <c:pt idx="20">
                  <c:v>33.915999999999997</c:v>
                </c:pt>
                <c:pt idx="21">
                  <c:v>33.5</c:v>
                </c:pt>
                <c:pt idx="22">
                  <c:v>32.97</c:v>
                </c:pt>
                <c:pt idx="23">
                  <c:v>33.643999999999998</c:v>
                </c:pt>
                <c:pt idx="24">
                  <c:v>33.667999999999999</c:v>
                </c:pt>
                <c:pt idx="25">
                  <c:v>33.880000000000003</c:v>
                </c:pt>
                <c:pt idx="26">
                  <c:v>34.338000000000001</c:v>
                </c:pt>
                <c:pt idx="27">
                  <c:v>33.793999999999997</c:v>
                </c:pt>
                <c:pt idx="28">
                  <c:v>33.58</c:v>
                </c:pt>
                <c:pt idx="29">
                  <c:v>34.134</c:v>
                </c:pt>
                <c:pt idx="30">
                  <c:v>34.981999999999999</c:v>
                </c:pt>
                <c:pt idx="31">
                  <c:v>35.665999999999997</c:v>
                </c:pt>
                <c:pt idx="32">
                  <c:v>35.804000000000002</c:v>
                </c:pt>
                <c:pt idx="33">
                  <c:v>35.274000000000001</c:v>
                </c:pt>
                <c:pt idx="34">
                  <c:v>35.777999999999999</c:v>
                </c:pt>
                <c:pt idx="35">
                  <c:v>35.92</c:v>
                </c:pt>
                <c:pt idx="36">
                  <c:v>36.436</c:v>
                </c:pt>
                <c:pt idx="37">
                  <c:v>35.822000000000003</c:v>
                </c:pt>
                <c:pt idx="38">
                  <c:v>35.716000000000001</c:v>
                </c:pt>
                <c:pt idx="39">
                  <c:v>35.148000000000003</c:v>
                </c:pt>
                <c:pt idx="40">
                  <c:v>34.981999999999999</c:v>
                </c:pt>
                <c:pt idx="41">
                  <c:v>34.902000000000001</c:v>
                </c:pt>
                <c:pt idx="42">
                  <c:v>35.4</c:v>
                </c:pt>
                <c:pt idx="43">
                  <c:v>34.584000000000003</c:v>
                </c:pt>
                <c:pt idx="44">
                  <c:v>34.637999999999998</c:v>
                </c:pt>
                <c:pt idx="45">
                  <c:v>35.049999999999997</c:v>
                </c:pt>
                <c:pt idx="46">
                  <c:v>35.095999999999997</c:v>
                </c:pt>
                <c:pt idx="47">
                  <c:v>34.281999999999996</c:v>
                </c:pt>
              </c:numCache>
            </c:numRef>
          </c:val>
          <c:smooth val="0"/>
          <c:extLst>
            <c:ext xmlns:c16="http://schemas.microsoft.com/office/drawing/2014/chart" uri="{C3380CC4-5D6E-409C-BE32-E72D297353CC}">
              <c16:uniqueId val="{0000000C-E1C6-4244-9B80-5F6F9BFC76C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1C6-4244-9B80-5F6F9BFC76C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1C6-4244-9B80-5F6F9BFC76C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52.896000000000001</c:v>
                </c:pt>
                <c:pt idx="1">
                  <c:v>52.658999999999999</c:v>
                </c:pt>
                <c:pt idx="2">
                  <c:v>52.402000000000001</c:v>
                </c:pt>
                <c:pt idx="3">
                  <c:v>52.156999999999996</c:v>
                </c:pt>
                <c:pt idx="4">
                  <c:v>52.206000000000003</c:v>
                </c:pt>
                <c:pt idx="5">
                  <c:v>51.848999999999997</c:v>
                </c:pt>
                <c:pt idx="6">
                  <c:v>51.972999999999999</c:v>
                </c:pt>
                <c:pt idx="7">
                  <c:v>51.875</c:v>
                </c:pt>
                <c:pt idx="8">
                  <c:v>51.929000000000002</c:v>
                </c:pt>
                <c:pt idx="9">
                  <c:v>51.865000000000002</c:v>
                </c:pt>
                <c:pt idx="10">
                  <c:v>51.914999999999999</c:v>
                </c:pt>
                <c:pt idx="11">
                  <c:v>51.996000000000002</c:v>
                </c:pt>
                <c:pt idx="12">
                  <c:v>51.718000000000004</c:v>
                </c:pt>
                <c:pt idx="13">
                  <c:v>50.947000000000003</c:v>
                </c:pt>
                <c:pt idx="14">
                  <c:v>50.823999999999998</c:v>
                </c:pt>
                <c:pt idx="15">
                  <c:v>51.095999999999997</c:v>
                </c:pt>
                <c:pt idx="16">
                  <c:v>51.366</c:v>
                </c:pt>
                <c:pt idx="17">
                  <c:v>51.332999999999998</c:v>
                </c:pt>
                <c:pt idx="18">
                  <c:v>51.122999999999998</c:v>
                </c:pt>
                <c:pt idx="19">
                  <c:v>51.38</c:v>
                </c:pt>
                <c:pt idx="20">
                  <c:v>51.317999999999998</c:v>
                </c:pt>
                <c:pt idx="21">
                  <c:v>51.267000000000003</c:v>
                </c:pt>
                <c:pt idx="22">
                  <c:v>51.228000000000002</c:v>
                </c:pt>
                <c:pt idx="23">
                  <c:v>51.26</c:v>
                </c:pt>
                <c:pt idx="24">
                  <c:v>51.362000000000002</c:v>
                </c:pt>
                <c:pt idx="25">
                  <c:v>51.536000000000001</c:v>
                </c:pt>
                <c:pt idx="26">
                  <c:v>51.932000000000002</c:v>
                </c:pt>
                <c:pt idx="27">
                  <c:v>51.768999999999998</c:v>
                </c:pt>
                <c:pt idx="28">
                  <c:v>51.485999999999997</c:v>
                </c:pt>
                <c:pt idx="29">
                  <c:v>51.201999999999998</c:v>
                </c:pt>
                <c:pt idx="30">
                  <c:v>51.661999999999999</c:v>
                </c:pt>
                <c:pt idx="31">
                  <c:v>51.496000000000002</c:v>
                </c:pt>
                <c:pt idx="32">
                  <c:v>51.636000000000003</c:v>
                </c:pt>
                <c:pt idx="33">
                  <c:v>51.764000000000003</c:v>
                </c:pt>
                <c:pt idx="34">
                  <c:v>51.209000000000003</c:v>
                </c:pt>
                <c:pt idx="35">
                  <c:v>51.341999999999999</c:v>
                </c:pt>
                <c:pt idx="36">
                  <c:v>51.57</c:v>
                </c:pt>
                <c:pt idx="37">
                  <c:v>52.186999999999998</c:v>
                </c:pt>
                <c:pt idx="38">
                  <c:v>52.206000000000003</c:v>
                </c:pt>
                <c:pt idx="39">
                  <c:v>52.351999999999997</c:v>
                </c:pt>
                <c:pt idx="40">
                  <c:v>52.512</c:v>
                </c:pt>
                <c:pt idx="41">
                  <c:v>52.777999999999999</c:v>
                </c:pt>
                <c:pt idx="42">
                  <c:v>52.262999999999998</c:v>
                </c:pt>
                <c:pt idx="43">
                  <c:v>52.692</c:v>
                </c:pt>
                <c:pt idx="44">
                  <c:v>52.759</c:v>
                </c:pt>
                <c:pt idx="45">
                  <c:v>52.119</c:v>
                </c:pt>
                <c:pt idx="46">
                  <c:v>52.436999999999998</c:v>
                </c:pt>
                <c:pt idx="47">
                  <c:v>52.177999999999997</c:v>
                </c:pt>
              </c:numCache>
            </c:numRef>
          </c:val>
          <c:smooth val="0"/>
          <c:extLst>
            <c:ext xmlns:c16="http://schemas.microsoft.com/office/drawing/2014/chart" uri="{C3380CC4-5D6E-409C-BE32-E72D297353CC}">
              <c16:uniqueId val="{0000000F-E1C6-4244-9B80-5F6F9BFC76C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1C6-4244-9B80-5F6F9BFC76C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44.104500000000002</c:v>
                </c:pt>
                <c:pt idx="1">
                  <c:v>48.652200000000001</c:v>
                </c:pt>
                <c:pt idx="2">
                  <c:v>46.667000000000002</c:v>
                </c:pt>
                <c:pt idx="3">
                  <c:v>35.895299999999999</c:v>
                </c:pt>
                <c:pt idx="4">
                  <c:v>37.1432</c:v>
                </c:pt>
                <c:pt idx="5">
                  <c:v>45.8277</c:v>
                </c:pt>
                <c:pt idx="6">
                  <c:v>46.972000000000001</c:v>
                </c:pt>
                <c:pt idx="7">
                  <c:v>43.000100000000003</c:v>
                </c:pt>
                <c:pt idx="8">
                  <c:v>38.031199999999998</c:v>
                </c:pt>
                <c:pt idx="9">
                  <c:v>41.942100000000003</c:v>
                </c:pt>
                <c:pt idx="10">
                  <c:v>44.659399999999998</c:v>
                </c:pt>
                <c:pt idx="11">
                  <c:v>46.677799999999998</c:v>
                </c:pt>
                <c:pt idx="12">
                  <c:v>48.214799999999997</c:v>
                </c:pt>
                <c:pt idx="13">
                  <c:v>31.652100000000001</c:v>
                </c:pt>
                <c:pt idx="14">
                  <c:v>38.579300000000003</c:v>
                </c:pt>
                <c:pt idx="15">
                  <c:v>44.442700000000002</c:v>
                </c:pt>
                <c:pt idx="16">
                  <c:v>21.7363</c:v>
                </c:pt>
                <c:pt idx="17">
                  <c:v>37.317900000000002</c:v>
                </c:pt>
                <c:pt idx="18">
                  <c:v>28.7608</c:v>
                </c:pt>
                <c:pt idx="19">
                  <c:v>33.961500000000001</c:v>
                </c:pt>
                <c:pt idx="20">
                  <c:v>45.0824</c:v>
                </c:pt>
                <c:pt idx="21">
                  <c:v>39.722999999999999</c:v>
                </c:pt>
                <c:pt idx="22">
                  <c:v>42.6708</c:v>
                </c:pt>
                <c:pt idx="23">
                  <c:v>37.117600000000003</c:v>
                </c:pt>
                <c:pt idx="24">
                  <c:v>37.664999999999999</c:v>
                </c:pt>
                <c:pt idx="25">
                  <c:v>47.5319</c:v>
                </c:pt>
                <c:pt idx="26">
                  <c:v>40.460299999999997</c:v>
                </c:pt>
                <c:pt idx="27">
                  <c:v>38.278799999999997</c:v>
                </c:pt>
                <c:pt idx="28">
                  <c:v>23.883500000000002</c:v>
                </c:pt>
                <c:pt idx="29">
                  <c:v>44.807099999999998</c:v>
                </c:pt>
                <c:pt idx="30">
                  <c:v>33.1661</c:v>
                </c:pt>
                <c:pt idx="31">
                  <c:v>42.498399999999997</c:v>
                </c:pt>
                <c:pt idx="32">
                  <c:v>20.839300000000001</c:v>
                </c:pt>
                <c:pt idx="33">
                  <c:v>42.676099999999998</c:v>
                </c:pt>
                <c:pt idx="34">
                  <c:v>21.562899999999999</c:v>
                </c:pt>
                <c:pt idx="35">
                  <c:v>37.512700000000002</c:v>
                </c:pt>
                <c:pt idx="36">
                  <c:v>43.671300000000002</c:v>
                </c:pt>
                <c:pt idx="37">
                  <c:v>15.624499999999999</c:v>
                </c:pt>
                <c:pt idx="38">
                  <c:v>13.0862</c:v>
                </c:pt>
                <c:pt idx="39">
                  <c:v>8.5518000000000001</c:v>
                </c:pt>
                <c:pt idx="40">
                  <c:v>13.367000000000001</c:v>
                </c:pt>
                <c:pt idx="41">
                  <c:v>11.6615</c:v>
                </c:pt>
                <c:pt idx="42">
                  <c:v>24.9176</c:v>
                </c:pt>
                <c:pt idx="43">
                  <c:v>47.460700000000003</c:v>
                </c:pt>
                <c:pt idx="44">
                  <c:v>43.498600000000003</c:v>
                </c:pt>
                <c:pt idx="45">
                  <c:v>20.417400000000001</c:v>
                </c:pt>
                <c:pt idx="46">
                  <c:v>44.444699999999997</c:v>
                </c:pt>
                <c:pt idx="47">
                  <c:v>38.749000000000002</c:v>
                </c:pt>
              </c:numCache>
            </c:numRef>
          </c:val>
          <c:smooth val="0"/>
          <c:extLst>
            <c:ext xmlns:c16="http://schemas.microsoft.com/office/drawing/2014/chart" uri="{C3380CC4-5D6E-409C-BE32-E72D297353CC}">
              <c16:uniqueId val="{00000011-E1C6-4244-9B80-5F6F9BFC76C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1C6-4244-9B80-5F6F9BFC76C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c:v>
                </c:pt>
                <c:pt idx="2">
                  <c:v>8.6</c:v>
                </c:pt>
                <c:pt idx="3">
                  <c:v>8.4</c:v>
                </c:pt>
                <c:pt idx="4">
                  <c:v>8.4</c:v>
                </c:pt>
                <c:pt idx="5">
                  <c:v>8.1999999999999993</c:v>
                </c:pt>
                <c:pt idx="6">
                  <c:v>8.1999999999999993</c:v>
                </c:pt>
                <c:pt idx="7">
                  <c:v>8.1</c:v>
                </c:pt>
                <c:pt idx="8">
                  <c:v>8.6</c:v>
                </c:pt>
                <c:pt idx="9">
                  <c:v>8.9</c:v>
                </c:pt>
                <c:pt idx="10">
                  <c:v>9</c:v>
                </c:pt>
                <c:pt idx="11">
                  <c:v>9.1</c:v>
                </c:pt>
                <c:pt idx="12">
                  <c:v>9.6</c:v>
                </c:pt>
                <c:pt idx="13">
                  <c:v>9.6</c:v>
                </c:pt>
                <c:pt idx="14">
                  <c:v>9</c:v>
                </c:pt>
                <c:pt idx="15">
                  <c:v>8.3000000000000007</c:v>
                </c:pt>
                <c:pt idx="16">
                  <c:v>8.3000000000000007</c:v>
                </c:pt>
                <c:pt idx="17">
                  <c:v>8.9</c:v>
                </c:pt>
                <c:pt idx="18">
                  <c:v>8.6</c:v>
                </c:pt>
                <c:pt idx="19">
                  <c:v>8.4</c:v>
                </c:pt>
                <c:pt idx="20">
                  <c:v>8.1999999999999993</c:v>
                </c:pt>
                <c:pt idx="21">
                  <c:v>8</c:v>
                </c:pt>
                <c:pt idx="22">
                  <c:v>7.8</c:v>
                </c:pt>
                <c:pt idx="23">
                  <c:v>7.7</c:v>
                </c:pt>
                <c:pt idx="24">
                  <c:v>8.8000000000000007</c:v>
                </c:pt>
                <c:pt idx="25">
                  <c:v>9.1</c:v>
                </c:pt>
                <c:pt idx="26">
                  <c:v>9.3000000000000007</c:v>
                </c:pt>
                <c:pt idx="27">
                  <c:v>9.5</c:v>
                </c:pt>
                <c:pt idx="28">
                  <c:v>9.6999999999999993</c:v>
                </c:pt>
                <c:pt idx="29">
                  <c:v>9</c:v>
                </c:pt>
                <c:pt idx="30">
                  <c:v>8.8000000000000007</c:v>
                </c:pt>
                <c:pt idx="31">
                  <c:v>8.6999999999999993</c:v>
                </c:pt>
                <c:pt idx="32">
                  <c:v>8.6999999999999993</c:v>
                </c:pt>
                <c:pt idx="33">
                  <c:v>8.8000000000000007</c:v>
                </c:pt>
                <c:pt idx="34">
                  <c:v>8.8000000000000007</c:v>
                </c:pt>
                <c:pt idx="35">
                  <c:v>8.8000000000000007</c:v>
                </c:pt>
                <c:pt idx="36">
                  <c:v>8.8000000000000007</c:v>
                </c:pt>
                <c:pt idx="37">
                  <c:v>8.9</c:v>
                </c:pt>
                <c:pt idx="38">
                  <c:v>8.8000000000000007</c:v>
                </c:pt>
                <c:pt idx="39">
                  <c:v>8.8000000000000007</c:v>
                </c:pt>
                <c:pt idx="40">
                  <c:v>9.3000000000000007</c:v>
                </c:pt>
                <c:pt idx="41">
                  <c:v>10.1</c:v>
                </c:pt>
                <c:pt idx="42">
                  <c:v>10.1</c:v>
                </c:pt>
                <c:pt idx="43">
                  <c:v>10.1</c:v>
                </c:pt>
                <c:pt idx="44">
                  <c:v>10</c:v>
                </c:pt>
                <c:pt idx="45">
                  <c:v>9.8000000000000007</c:v>
                </c:pt>
                <c:pt idx="46">
                  <c:v>9.6999999999999993</c:v>
                </c:pt>
                <c:pt idx="47">
                  <c:v>9.6999999999999993</c:v>
                </c:pt>
              </c:numCache>
            </c:numRef>
          </c:val>
          <c:smooth val="0"/>
          <c:extLst>
            <c:ext xmlns:c16="http://schemas.microsoft.com/office/drawing/2014/chart" uri="{C3380CC4-5D6E-409C-BE32-E72D297353CC}">
              <c16:uniqueId val="{00000013-E1C6-4244-9B80-5F6F9BFC76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1C6-4244-9B80-5F6F9BFC76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39.829799999999999</c:v>
                </c:pt>
                <c:pt idx="1">
                  <c:v>42.944650000000003</c:v>
                </c:pt>
                <c:pt idx="2">
                  <c:v>42.521039999999999</c:v>
                </c:pt>
                <c:pt idx="3">
                  <c:v>41.267809999999997</c:v>
                </c:pt>
                <c:pt idx="4">
                  <c:v>101.70363</c:v>
                </c:pt>
                <c:pt idx="5">
                  <c:v>113.57035</c:v>
                </c:pt>
                <c:pt idx="6">
                  <c:v>111.0508</c:v>
                </c:pt>
                <c:pt idx="7">
                  <c:v>100.01953</c:v>
                </c:pt>
                <c:pt idx="8">
                  <c:v>156.48797999999999</c:v>
                </c:pt>
                <c:pt idx="9">
                  <c:v>137.75905</c:v>
                </c:pt>
                <c:pt idx="10">
                  <c:v>122.39109000000001</c:v>
                </c:pt>
                <c:pt idx="11">
                  <c:v>103.04252</c:v>
                </c:pt>
                <c:pt idx="12">
                  <c:v>118.29653</c:v>
                </c:pt>
                <c:pt idx="13">
                  <c:v>146.70983000000001</c:v>
                </c:pt>
                <c:pt idx="14">
                  <c:v>133.09141</c:v>
                </c:pt>
                <c:pt idx="15">
                  <c:v>131.04277999999999</c:v>
                </c:pt>
                <c:pt idx="16">
                  <c:v>113.94674999999999</c:v>
                </c:pt>
                <c:pt idx="17">
                  <c:v>121.26716</c:v>
                </c:pt>
                <c:pt idx="18">
                  <c:v>133.65335999999999</c:v>
                </c:pt>
                <c:pt idx="19">
                  <c:v>103.86794999999999</c:v>
                </c:pt>
                <c:pt idx="20">
                  <c:v>94.845119999999994</c:v>
                </c:pt>
                <c:pt idx="21">
                  <c:v>136.52009000000001</c:v>
                </c:pt>
                <c:pt idx="22">
                  <c:v>135.07969</c:v>
                </c:pt>
                <c:pt idx="23">
                  <c:v>128.57776000000001</c:v>
                </c:pt>
                <c:pt idx="24">
                  <c:v>92.818700000000007</c:v>
                </c:pt>
                <c:pt idx="25">
                  <c:v>106.64994</c:v>
                </c:pt>
                <c:pt idx="26">
                  <c:v>147.89794000000001</c:v>
                </c:pt>
                <c:pt idx="27">
                  <c:v>122.92564</c:v>
                </c:pt>
                <c:pt idx="28">
                  <c:v>108.60822</c:v>
                </c:pt>
                <c:pt idx="29">
                  <c:v>97.311170000000004</c:v>
                </c:pt>
                <c:pt idx="30">
                  <c:v>136.61430999999999</c:v>
                </c:pt>
                <c:pt idx="31">
                  <c:v>116.66072</c:v>
                </c:pt>
                <c:pt idx="32">
                  <c:v>113.9637</c:v>
                </c:pt>
                <c:pt idx="33">
                  <c:v>69.681169999999995</c:v>
                </c:pt>
                <c:pt idx="34">
                  <c:v>40.550490000000003</c:v>
                </c:pt>
                <c:pt idx="35">
                  <c:v>38.013640000000002</c:v>
                </c:pt>
                <c:pt idx="36">
                  <c:v>32.995139999999999</c:v>
                </c:pt>
                <c:pt idx="37">
                  <c:v>30.70138</c:v>
                </c:pt>
                <c:pt idx="38">
                  <c:v>30.40634</c:v>
                </c:pt>
                <c:pt idx="39">
                  <c:v>30.58803</c:v>
                </c:pt>
                <c:pt idx="40">
                  <c:v>29.812570000000001</c:v>
                </c:pt>
                <c:pt idx="41">
                  <c:v>31.522400000000001</c:v>
                </c:pt>
                <c:pt idx="42">
                  <c:v>31.791630000000001</c:v>
                </c:pt>
                <c:pt idx="43">
                  <c:v>32.604619999999997</c:v>
                </c:pt>
                <c:pt idx="44">
                  <c:v>131.22176999999999</c:v>
                </c:pt>
                <c:pt idx="45">
                  <c:v>113.59348</c:v>
                </c:pt>
                <c:pt idx="46">
                  <c:v>107.5087</c:v>
                </c:pt>
                <c:pt idx="47">
                  <c:v>124.53784</c:v>
                </c:pt>
              </c:numCache>
            </c:numRef>
          </c:val>
          <c:smooth val="0"/>
          <c:extLst>
            <c:ext xmlns:c16="http://schemas.microsoft.com/office/drawing/2014/chart" uri="{C3380CC4-5D6E-409C-BE32-E72D297353CC}">
              <c16:uniqueId val="{00000000-3342-41ED-93B3-552524A7DD0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342-41ED-93B3-552524A7DD0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9.2871799999999993</c:v>
                </c:pt>
                <c:pt idx="1">
                  <c:v>9.1009700000000002</c:v>
                </c:pt>
                <c:pt idx="2">
                  <c:v>9.3654399999999995</c:v>
                </c:pt>
                <c:pt idx="3">
                  <c:v>8.9490200000000009</c:v>
                </c:pt>
                <c:pt idx="4">
                  <c:v>9.0823199999999993</c:v>
                </c:pt>
                <c:pt idx="5">
                  <c:v>9.2286000000000001</c:v>
                </c:pt>
                <c:pt idx="6">
                  <c:v>9.2789999999999999</c:v>
                </c:pt>
                <c:pt idx="7">
                  <c:v>9.3577300000000001</c:v>
                </c:pt>
                <c:pt idx="8">
                  <c:v>9.3180700000000005</c:v>
                </c:pt>
                <c:pt idx="9">
                  <c:v>9.2133199999999995</c:v>
                </c:pt>
                <c:pt idx="10">
                  <c:v>9.5666899999999995</c:v>
                </c:pt>
                <c:pt idx="11">
                  <c:v>9.7680399999999992</c:v>
                </c:pt>
                <c:pt idx="12">
                  <c:v>9.6163000000000007</c:v>
                </c:pt>
                <c:pt idx="13">
                  <c:v>9.7112099999999995</c:v>
                </c:pt>
                <c:pt idx="14">
                  <c:v>9.8824699999999996</c:v>
                </c:pt>
                <c:pt idx="15">
                  <c:v>10.17028</c:v>
                </c:pt>
                <c:pt idx="16">
                  <c:v>10.13518</c:v>
                </c:pt>
                <c:pt idx="17">
                  <c:v>9.71523</c:v>
                </c:pt>
                <c:pt idx="18">
                  <c:v>9.5358699999999992</c:v>
                </c:pt>
                <c:pt idx="19">
                  <c:v>9.90944</c:v>
                </c:pt>
                <c:pt idx="20">
                  <c:v>9.7319800000000001</c:v>
                </c:pt>
                <c:pt idx="21">
                  <c:v>9.6740399999999998</c:v>
                </c:pt>
                <c:pt idx="22">
                  <c:v>9.2991799999999998</c:v>
                </c:pt>
                <c:pt idx="23">
                  <c:v>9.1975499999999997</c:v>
                </c:pt>
                <c:pt idx="24">
                  <c:v>9.4934100000000008</c:v>
                </c:pt>
                <c:pt idx="25">
                  <c:v>9.4769500000000004</c:v>
                </c:pt>
                <c:pt idx="26">
                  <c:v>9.3348899999999997</c:v>
                </c:pt>
                <c:pt idx="27">
                  <c:v>9.5503699999999991</c:v>
                </c:pt>
                <c:pt idx="28">
                  <c:v>9.5598600000000005</c:v>
                </c:pt>
                <c:pt idx="29">
                  <c:v>8.9505400000000002</c:v>
                </c:pt>
                <c:pt idx="30">
                  <c:v>8.6422000000000008</c:v>
                </c:pt>
                <c:pt idx="31">
                  <c:v>9.29575</c:v>
                </c:pt>
                <c:pt idx="32">
                  <c:v>9.4951000000000008</c:v>
                </c:pt>
                <c:pt idx="33">
                  <c:v>9.5479400000000005</c:v>
                </c:pt>
                <c:pt idx="34">
                  <c:v>9.4476200000000006</c:v>
                </c:pt>
                <c:pt idx="35">
                  <c:v>9.2621000000000002</c:v>
                </c:pt>
                <c:pt idx="36">
                  <c:v>8.5926600000000004</c:v>
                </c:pt>
                <c:pt idx="37">
                  <c:v>7.8337500000000002</c:v>
                </c:pt>
                <c:pt idx="38">
                  <c:v>7.78653</c:v>
                </c:pt>
                <c:pt idx="39">
                  <c:v>7.3544099999999997</c:v>
                </c:pt>
                <c:pt idx="40">
                  <c:v>7.4035700000000002</c:v>
                </c:pt>
                <c:pt idx="41">
                  <c:v>7.5733300000000003</c:v>
                </c:pt>
                <c:pt idx="42">
                  <c:v>8.7798200000000008</c:v>
                </c:pt>
                <c:pt idx="43">
                  <c:v>8.7064000000000004</c:v>
                </c:pt>
                <c:pt idx="44">
                  <c:v>8.8297600000000003</c:v>
                </c:pt>
                <c:pt idx="45">
                  <c:v>8.5726099999999992</c:v>
                </c:pt>
                <c:pt idx="46">
                  <c:v>8.4785900000000005</c:v>
                </c:pt>
                <c:pt idx="47">
                  <c:v>8.8104899999999997</c:v>
                </c:pt>
              </c:numCache>
            </c:numRef>
          </c:val>
          <c:smooth val="0"/>
          <c:extLst>
            <c:ext xmlns:c16="http://schemas.microsoft.com/office/drawing/2014/chart" uri="{C3380CC4-5D6E-409C-BE32-E72D297353CC}">
              <c16:uniqueId val="{00000002-3342-41ED-93B3-552524A7DD0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342-41ED-93B3-552524A7DD0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342-41ED-93B3-552524A7DD0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16.52</c:v>
                </c:pt>
                <c:pt idx="1">
                  <c:v>16.71</c:v>
                </c:pt>
                <c:pt idx="2">
                  <c:v>16.18</c:v>
                </c:pt>
                <c:pt idx="3">
                  <c:v>16.07</c:v>
                </c:pt>
                <c:pt idx="4">
                  <c:v>15.69</c:v>
                </c:pt>
                <c:pt idx="5">
                  <c:v>15.45</c:v>
                </c:pt>
                <c:pt idx="6">
                  <c:v>14.79</c:v>
                </c:pt>
                <c:pt idx="7">
                  <c:v>15.12</c:v>
                </c:pt>
                <c:pt idx="8">
                  <c:v>15.03</c:v>
                </c:pt>
                <c:pt idx="9">
                  <c:v>14.8</c:v>
                </c:pt>
                <c:pt idx="10">
                  <c:v>14.86</c:v>
                </c:pt>
                <c:pt idx="11">
                  <c:v>15.03</c:v>
                </c:pt>
                <c:pt idx="12">
                  <c:v>15.5</c:v>
                </c:pt>
                <c:pt idx="13">
                  <c:v>15.91</c:v>
                </c:pt>
                <c:pt idx="14">
                  <c:v>16.48</c:v>
                </c:pt>
                <c:pt idx="15">
                  <c:v>16</c:v>
                </c:pt>
                <c:pt idx="16">
                  <c:v>15.1</c:v>
                </c:pt>
                <c:pt idx="17">
                  <c:v>16.5</c:v>
                </c:pt>
                <c:pt idx="18">
                  <c:v>16.420000000000002</c:v>
                </c:pt>
                <c:pt idx="19">
                  <c:v>16.14</c:v>
                </c:pt>
                <c:pt idx="20">
                  <c:v>16.11</c:v>
                </c:pt>
                <c:pt idx="21">
                  <c:v>16.079999999999998</c:v>
                </c:pt>
                <c:pt idx="22">
                  <c:v>16.600000000000001</c:v>
                </c:pt>
                <c:pt idx="23">
                  <c:v>16.62</c:v>
                </c:pt>
                <c:pt idx="24">
                  <c:v>16.52</c:v>
                </c:pt>
                <c:pt idx="25">
                  <c:v>17.079999999999998</c:v>
                </c:pt>
                <c:pt idx="26">
                  <c:v>17.05</c:v>
                </c:pt>
                <c:pt idx="27">
                  <c:v>16.79</c:v>
                </c:pt>
                <c:pt idx="28">
                  <c:v>16.100000000000001</c:v>
                </c:pt>
                <c:pt idx="29">
                  <c:v>15.74</c:v>
                </c:pt>
                <c:pt idx="30">
                  <c:v>15.66</c:v>
                </c:pt>
                <c:pt idx="31">
                  <c:v>14.79</c:v>
                </c:pt>
                <c:pt idx="32">
                  <c:v>13.04</c:v>
                </c:pt>
                <c:pt idx="33">
                  <c:v>13.5</c:v>
                </c:pt>
                <c:pt idx="34">
                  <c:v>14.82</c:v>
                </c:pt>
                <c:pt idx="35">
                  <c:v>15.4</c:v>
                </c:pt>
                <c:pt idx="36">
                  <c:v>15.91</c:v>
                </c:pt>
                <c:pt idx="37">
                  <c:v>16.14</c:v>
                </c:pt>
                <c:pt idx="38">
                  <c:v>16.559999999999999</c:v>
                </c:pt>
                <c:pt idx="39">
                  <c:v>16.68</c:v>
                </c:pt>
                <c:pt idx="40">
                  <c:v>15.91</c:v>
                </c:pt>
                <c:pt idx="41">
                  <c:v>16</c:v>
                </c:pt>
                <c:pt idx="42">
                  <c:v>16.14</c:v>
                </c:pt>
                <c:pt idx="43">
                  <c:v>15.76</c:v>
                </c:pt>
                <c:pt idx="44">
                  <c:v>15.63</c:v>
                </c:pt>
                <c:pt idx="45">
                  <c:v>16.13</c:v>
                </c:pt>
                <c:pt idx="46">
                  <c:v>16.11</c:v>
                </c:pt>
                <c:pt idx="47">
                  <c:v>16.02</c:v>
                </c:pt>
              </c:numCache>
            </c:numRef>
          </c:val>
          <c:smooth val="0"/>
          <c:extLst>
            <c:ext xmlns:c16="http://schemas.microsoft.com/office/drawing/2014/chart" uri="{C3380CC4-5D6E-409C-BE32-E72D297353CC}">
              <c16:uniqueId val="{00000005-3342-41ED-93B3-552524A7DD0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342-41ED-93B3-552524A7DD0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4.6369999999999996</c:v>
                </c:pt>
                <c:pt idx="1">
                  <c:v>4.9089999999999998</c:v>
                </c:pt>
                <c:pt idx="2">
                  <c:v>4.7140000000000004</c:v>
                </c:pt>
                <c:pt idx="3">
                  <c:v>4.6269999999999998</c:v>
                </c:pt>
                <c:pt idx="4">
                  <c:v>4.4139999999999997</c:v>
                </c:pt>
                <c:pt idx="5">
                  <c:v>4.4290000000000003</c:v>
                </c:pt>
                <c:pt idx="6">
                  <c:v>4.4539999999999997</c:v>
                </c:pt>
                <c:pt idx="7">
                  <c:v>4.5229999999999997</c:v>
                </c:pt>
                <c:pt idx="8">
                  <c:v>4.4050000000000002</c:v>
                </c:pt>
                <c:pt idx="9">
                  <c:v>4.3680000000000003</c:v>
                </c:pt>
                <c:pt idx="10">
                  <c:v>4.53</c:v>
                </c:pt>
                <c:pt idx="11">
                  <c:v>4.5919999999999996</c:v>
                </c:pt>
                <c:pt idx="12">
                  <c:v>4.5979999999999999</c:v>
                </c:pt>
                <c:pt idx="13">
                  <c:v>4.6319999999999997</c:v>
                </c:pt>
                <c:pt idx="14">
                  <c:v>4.5609999999999999</c:v>
                </c:pt>
                <c:pt idx="15">
                  <c:v>4.4640000000000004</c:v>
                </c:pt>
                <c:pt idx="16">
                  <c:v>4.4560000000000004</c:v>
                </c:pt>
                <c:pt idx="17">
                  <c:v>4.5289999999999999</c:v>
                </c:pt>
                <c:pt idx="18">
                  <c:v>4.758</c:v>
                </c:pt>
                <c:pt idx="19">
                  <c:v>4.5910000000000002</c:v>
                </c:pt>
                <c:pt idx="20">
                  <c:v>4.6230000000000002</c:v>
                </c:pt>
                <c:pt idx="21">
                  <c:v>4.5860000000000003</c:v>
                </c:pt>
                <c:pt idx="22">
                  <c:v>4.4870000000000001</c:v>
                </c:pt>
                <c:pt idx="23">
                  <c:v>4.4219999999999997</c:v>
                </c:pt>
                <c:pt idx="24">
                  <c:v>4.4809999999999999</c:v>
                </c:pt>
                <c:pt idx="25">
                  <c:v>4.6399999999999997</c:v>
                </c:pt>
                <c:pt idx="26">
                  <c:v>4.4980000000000002</c:v>
                </c:pt>
                <c:pt idx="27">
                  <c:v>4.6070000000000002</c:v>
                </c:pt>
                <c:pt idx="28">
                  <c:v>4.681</c:v>
                </c:pt>
                <c:pt idx="29">
                  <c:v>4.6379999999999999</c:v>
                </c:pt>
                <c:pt idx="30">
                  <c:v>4.5449999999999999</c:v>
                </c:pt>
                <c:pt idx="31">
                  <c:v>4.5229999999999997</c:v>
                </c:pt>
                <c:pt idx="32">
                  <c:v>4.6079999999999997</c:v>
                </c:pt>
                <c:pt idx="33">
                  <c:v>4.5750000000000002</c:v>
                </c:pt>
                <c:pt idx="34">
                  <c:v>4.6120000000000001</c:v>
                </c:pt>
                <c:pt idx="35">
                  <c:v>4.5430000000000001</c:v>
                </c:pt>
                <c:pt idx="36">
                  <c:v>4.593</c:v>
                </c:pt>
                <c:pt idx="37">
                  <c:v>4.5209999999999999</c:v>
                </c:pt>
                <c:pt idx="38">
                  <c:v>4.3319999999999999</c:v>
                </c:pt>
                <c:pt idx="39">
                  <c:v>4.2610000000000001</c:v>
                </c:pt>
                <c:pt idx="40">
                  <c:v>4.1269999999999998</c:v>
                </c:pt>
                <c:pt idx="41">
                  <c:v>4.2850000000000001</c:v>
                </c:pt>
                <c:pt idx="42">
                  <c:v>4.375</c:v>
                </c:pt>
                <c:pt idx="43">
                  <c:v>4.4740000000000002</c:v>
                </c:pt>
                <c:pt idx="44">
                  <c:v>4.47</c:v>
                </c:pt>
                <c:pt idx="45">
                  <c:v>4.3689999999999998</c:v>
                </c:pt>
                <c:pt idx="46">
                  <c:v>4.4210000000000003</c:v>
                </c:pt>
                <c:pt idx="47">
                  <c:v>0</c:v>
                </c:pt>
              </c:numCache>
            </c:numRef>
          </c:val>
          <c:smooth val="0"/>
          <c:extLst>
            <c:ext xmlns:c16="http://schemas.microsoft.com/office/drawing/2014/chart" uri="{C3380CC4-5D6E-409C-BE32-E72D297353CC}">
              <c16:uniqueId val="{00000007-3342-41ED-93B3-552524A7DD0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4.7</c:v>
                </c:pt>
                <c:pt idx="2">
                  <c:v>5.5</c:v>
                </c:pt>
                <c:pt idx="3">
                  <c:v>4.0999999999999996</c:v>
                </c:pt>
                <c:pt idx="4">
                  <c:v>3.1</c:v>
                </c:pt>
                <c:pt idx="5">
                  <c:v>2.2999999999999998</c:v>
                </c:pt>
                <c:pt idx="6">
                  <c:v>1.7</c:v>
                </c:pt>
                <c:pt idx="7">
                  <c:v>2.1</c:v>
                </c:pt>
                <c:pt idx="8">
                  <c:v>2</c:v>
                </c:pt>
                <c:pt idx="9">
                  <c:v>1.6</c:v>
                </c:pt>
                <c:pt idx="10">
                  <c:v>1.9</c:v>
                </c:pt>
                <c:pt idx="11">
                  <c:v>2.4</c:v>
                </c:pt>
                <c:pt idx="12">
                  <c:v>4</c:v>
                </c:pt>
                <c:pt idx="13">
                  <c:v>4.8</c:v>
                </c:pt>
                <c:pt idx="14">
                  <c:v>6.7</c:v>
                </c:pt>
                <c:pt idx="15">
                  <c:v>2.2999999999999998</c:v>
                </c:pt>
                <c:pt idx="16">
                  <c:v>5</c:v>
                </c:pt>
                <c:pt idx="17">
                  <c:v>4.9000000000000004</c:v>
                </c:pt>
                <c:pt idx="18">
                  <c:v>1.9</c:v>
                </c:pt>
                <c:pt idx="19">
                  <c:v>1.9</c:v>
                </c:pt>
                <c:pt idx="20">
                  <c:v>1.7</c:v>
                </c:pt>
                <c:pt idx="21">
                  <c:v>1.8</c:v>
                </c:pt>
                <c:pt idx="22">
                  <c:v>3.6</c:v>
                </c:pt>
                <c:pt idx="23">
                  <c:v>3.3</c:v>
                </c:pt>
                <c:pt idx="24">
                  <c:v>5.2</c:v>
                </c:pt>
                <c:pt idx="25">
                  <c:v>5.6</c:v>
                </c:pt>
                <c:pt idx="26">
                  <c:v>6.2</c:v>
                </c:pt>
                <c:pt idx="27">
                  <c:v>1.7</c:v>
                </c:pt>
                <c:pt idx="28">
                  <c:v>1.5</c:v>
                </c:pt>
                <c:pt idx="29">
                  <c:v>2.9</c:v>
                </c:pt>
                <c:pt idx="30">
                  <c:v>2.1</c:v>
                </c:pt>
                <c:pt idx="31">
                  <c:v>1.3</c:v>
                </c:pt>
                <c:pt idx="32">
                  <c:v>1.1000000000000001</c:v>
                </c:pt>
                <c:pt idx="33">
                  <c:v>1.1000000000000001</c:v>
                </c:pt>
                <c:pt idx="34">
                  <c:v>1.3</c:v>
                </c:pt>
                <c:pt idx="35">
                  <c:v>1.4</c:v>
                </c:pt>
                <c:pt idx="36">
                  <c:v>1.3</c:v>
                </c:pt>
                <c:pt idx="37">
                  <c:v>0.9</c:v>
                </c:pt>
                <c:pt idx="38">
                  <c:v>0.9</c:v>
                </c:pt>
                <c:pt idx="39">
                  <c:v>0.8</c:v>
                </c:pt>
                <c:pt idx="40">
                  <c:v>1</c:v>
                </c:pt>
                <c:pt idx="41">
                  <c:v>1</c:v>
                </c:pt>
                <c:pt idx="42">
                  <c:v>2.8</c:v>
                </c:pt>
                <c:pt idx="43">
                  <c:v>3.5</c:v>
                </c:pt>
                <c:pt idx="44">
                  <c:v>4.5</c:v>
                </c:pt>
                <c:pt idx="45">
                  <c:v>5.0999999999999996</c:v>
                </c:pt>
                <c:pt idx="46">
                  <c:v>2.5</c:v>
                </c:pt>
                <c:pt idx="47">
                  <c:v>1.7</c:v>
                </c:pt>
              </c:numCache>
            </c:numRef>
          </c:val>
          <c:smooth val="0"/>
          <c:extLst>
            <c:ext xmlns:c16="http://schemas.microsoft.com/office/drawing/2014/chart" uri="{C3380CC4-5D6E-409C-BE32-E72D297353CC}">
              <c16:uniqueId val="{00000008-3342-41ED-93B3-552524A7DD0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342-41ED-93B3-552524A7DD0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3.5327999999999999</c:v>
                </c:pt>
                <c:pt idx="1">
                  <c:v>3.9912999999999998</c:v>
                </c:pt>
                <c:pt idx="2">
                  <c:v>2.8872</c:v>
                </c:pt>
                <c:pt idx="3">
                  <c:v>1.9528000000000001</c:v>
                </c:pt>
                <c:pt idx="4">
                  <c:v>3.2425999999999999</c:v>
                </c:pt>
                <c:pt idx="5">
                  <c:v>3.5141</c:v>
                </c:pt>
                <c:pt idx="6">
                  <c:v>3.5686</c:v>
                </c:pt>
                <c:pt idx="7">
                  <c:v>3.3372999999999999</c:v>
                </c:pt>
                <c:pt idx="8">
                  <c:v>2.1606999999999998</c:v>
                </c:pt>
                <c:pt idx="9">
                  <c:v>3.4304000000000001</c:v>
                </c:pt>
                <c:pt idx="10">
                  <c:v>3.6877</c:v>
                </c:pt>
                <c:pt idx="11">
                  <c:v>3.5116000000000001</c:v>
                </c:pt>
                <c:pt idx="12">
                  <c:v>1.7435</c:v>
                </c:pt>
                <c:pt idx="13">
                  <c:v>1.8583000000000001</c:v>
                </c:pt>
                <c:pt idx="14">
                  <c:v>3.4822000000000002</c:v>
                </c:pt>
                <c:pt idx="15">
                  <c:v>3.9355000000000002</c:v>
                </c:pt>
                <c:pt idx="16">
                  <c:v>3.754</c:v>
                </c:pt>
                <c:pt idx="17">
                  <c:v>2.6810999999999998</c:v>
                </c:pt>
                <c:pt idx="18">
                  <c:v>2.9089</c:v>
                </c:pt>
                <c:pt idx="19">
                  <c:v>3.1173000000000002</c:v>
                </c:pt>
                <c:pt idx="20">
                  <c:v>3.9098000000000002</c:v>
                </c:pt>
                <c:pt idx="21">
                  <c:v>2.8460999999999999</c:v>
                </c:pt>
                <c:pt idx="22">
                  <c:v>2.4026999999999998</c:v>
                </c:pt>
                <c:pt idx="23">
                  <c:v>3.3456000000000001</c:v>
                </c:pt>
                <c:pt idx="24">
                  <c:v>2.9611999999999998</c:v>
                </c:pt>
                <c:pt idx="25">
                  <c:v>2.1171000000000002</c:v>
                </c:pt>
                <c:pt idx="26">
                  <c:v>1.7528999999999999</c:v>
                </c:pt>
                <c:pt idx="27">
                  <c:v>1.3329</c:v>
                </c:pt>
                <c:pt idx="28">
                  <c:v>1.373</c:v>
                </c:pt>
                <c:pt idx="29">
                  <c:v>1.325</c:v>
                </c:pt>
                <c:pt idx="30">
                  <c:v>1.0824</c:v>
                </c:pt>
                <c:pt idx="31">
                  <c:v>1.208</c:v>
                </c:pt>
                <c:pt idx="32">
                  <c:v>1.3058000000000001</c:v>
                </c:pt>
                <c:pt idx="33">
                  <c:v>1.3492999999999999</c:v>
                </c:pt>
                <c:pt idx="34">
                  <c:v>1.3353999999999999</c:v>
                </c:pt>
                <c:pt idx="35">
                  <c:v>1.2591000000000001</c:v>
                </c:pt>
                <c:pt idx="36">
                  <c:v>1.2781</c:v>
                </c:pt>
                <c:pt idx="37">
                  <c:v>1.1787000000000001</c:v>
                </c:pt>
                <c:pt idx="38">
                  <c:v>1.1596</c:v>
                </c:pt>
                <c:pt idx="39">
                  <c:v>1.0808</c:v>
                </c:pt>
                <c:pt idx="40">
                  <c:v>1.1863999999999999</c:v>
                </c:pt>
                <c:pt idx="41">
                  <c:v>1.1991000000000001</c:v>
                </c:pt>
                <c:pt idx="42">
                  <c:v>1.4398</c:v>
                </c:pt>
                <c:pt idx="43">
                  <c:v>1.4919</c:v>
                </c:pt>
                <c:pt idx="44">
                  <c:v>1.4077999999999999</c:v>
                </c:pt>
                <c:pt idx="45">
                  <c:v>1.3098000000000001</c:v>
                </c:pt>
                <c:pt idx="46">
                  <c:v>4.3201999999999998</c:v>
                </c:pt>
                <c:pt idx="47">
                  <c:v>5.4561000000000002</c:v>
                </c:pt>
              </c:numCache>
            </c:numRef>
          </c:val>
          <c:smooth val="0"/>
          <c:extLst>
            <c:ext xmlns:c16="http://schemas.microsoft.com/office/drawing/2014/chart" uri="{C3380CC4-5D6E-409C-BE32-E72D297353CC}">
              <c16:uniqueId val="{0000000A-3342-41ED-93B3-552524A7DD0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342-41ED-93B3-552524A7DD0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342-41ED-93B3-552524A7DD0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342-41ED-93B3-552524A7DD0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1.2811999999999999</c:v>
                </c:pt>
                <c:pt idx="1">
                  <c:v>1.1822999999999999</c:v>
                </c:pt>
                <c:pt idx="2">
                  <c:v>1.0880000000000001</c:v>
                </c:pt>
                <c:pt idx="3">
                  <c:v>1.0487</c:v>
                </c:pt>
                <c:pt idx="4">
                  <c:v>1.0587</c:v>
                </c:pt>
                <c:pt idx="5">
                  <c:v>1.0348999999999999</c:v>
                </c:pt>
                <c:pt idx="6">
                  <c:v>0.96919999999999995</c:v>
                </c:pt>
                <c:pt idx="7">
                  <c:v>0.96850000000000003</c:v>
                </c:pt>
                <c:pt idx="8">
                  <c:v>0.95499999999999996</c:v>
                </c:pt>
                <c:pt idx="9">
                  <c:v>0.90849999999999997</c:v>
                </c:pt>
                <c:pt idx="10">
                  <c:v>0.88949999999999996</c:v>
                </c:pt>
                <c:pt idx="11">
                  <c:v>0.91169999999999995</c:v>
                </c:pt>
                <c:pt idx="12">
                  <c:v>1.1468</c:v>
                </c:pt>
                <c:pt idx="13">
                  <c:v>1.2446999999999999</c:v>
                </c:pt>
                <c:pt idx="14">
                  <c:v>1.3613</c:v>
                </c:pt>
                <c:pt idx="15">
                  <c:v>1.5093000000000001</c:v>
                </c:pt>
                <c:pt idx="16">
                  <c:v>2.14</c:v>
                </c:pt>
                <c:pt idx="17">
                  <c:v>2.7888999999999999</c:v>
                </c:pt>
                <c:pt idx="18">
                  <c:v>3.1962000000000002</c:v>
                </c:pt>
                <c:pt idx="19">
                  <c:v>3.4577</c:v>
                </c:pt>
                <c:pt idx="20">
                  <c:v>3.8691</c:v>
                </c:pt>
                <c:pt idx="21">
                  <c:v>4.1616</c:v>
                </c:pt>
                <c:pt idx="22">
                  <c:v>4.4664000000000001</c:v>
                </c:pt>
                <c:pt idx="23">
                  <c:v>4.5282999999999998</c:v>
                </c:pt>
                <c:pt idx="24">
                  <c:v>4.5948000000000002</c:v>
                </c:pt>
                <c:pt idx="25">
                  <c:v>4.6677999999999997</c:v>
                </c:pt>
                <c:pt idx="26">
                  <c:v>4.7624000000000004</c:v>
                </c:pt>
                <c:pt idx="27">
                  <c:v>4.8666</c:v>
                </c:pt>
                <c:pt idx="28">
                  <c:v>4.9039000000000001</c:v>
                </c:pt>
                <c:pt idx="29">
                  <c:v>4.9104000000000001</c:v>
                </c:pt>
                <c:pt idx="30">
                  <c:v>4.9676999999999998</c:v>
                </c:pt>
                <c:pt idx="31">
                  <c:v>4.9814999999999996</c:v>
                </c:pt>
                <c:pt idx="32">
                  <c:v>4.9711999999999996</c:v>
                </c:pt>
                <c:pt idx="33">
                  <c:v>4.9741</c:v>
                </c:pt>
                <c:pt idx="34">
                  <c:v>4.9179000000000004</c:v>
                </c:pt>
                <c:pt idx="35">
                  <c:v>4.8577000000000004</c:v>
                </c:pt>
                <c:pt idx="36">
                  <c:v>4.8579999999999997</c:v>
                </c:pt>
                <c:pt idx="37">
                  <c:v>4.8376999999999999</c:v>
                </c:pt>
                <c:pt idx="38">
                  <c:v>4.7961999999999998</c:v>
                </c:pt>
                <c:pt idx="39">
                  <c:v>4.7842000000000002</c:v>
                </c:pt>
                <c:pt idx="40">
                  <c:v>4.6656000000000004</c:v>
                </c:pt>
                <c:pt idx="41">
                  <c:v>4.5913000000000004</c:v>
                </c:pt>
                <c:pt idx="42">
                  <c:v>4.5340999999999996</c:v>
                </c:pt>
                <c:pt idx="43">
                  <c:v>4.4219999999999997</c:v>
                </c:pt>
                <c:pt idx="44">
                  <c:v>2.8849999999999998</c:v>
                </c:pt>
                <c:pt idx="45">
                  <c:v>2.1368</c:v>
                </c:pt>
                <c:pt idx="46">
                  <c:v>1.6983999999999999</c:v>
                </c:pt>
                <c:pt idx="47">
                  <c:v>1.5293000000000001</c:v>
                </c:pt>
              </c:numCache>
            </c:numRef>
          </c:val>
          <c:smooth val="0"/>
          <c:extLst>
            <c:ext xmlns:c16="http://schemas.microsoft.com/office/drawing/2014/chart" uri="{C3380CC4-5D6E-409C-BE32-E72D297353CC}">
              <c16:uniqueId val="{0000000E-3342-41ED-93B3-552524A7DD0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47.220820000000003</c:v>
                </c:pt>
                <c:pt idx="1">
                  <c:v>45.12218</c:v>
                </c:pt>
                <c:pt idx="2">
                  <c:v>43.693280000000001</c:v>
                </c:pt>
                <c:pt idx="3">
                  <c:v>43.047910000000002</c:v>
                </c:pt>
                <c:pt idx="4">
                  <c:v>43.632869999999997</c:v>
                </c:pt>
                <c:pt idx="5">
                  <c:v>43.555759999999999</c:v>
                </c:pt>
                <c:pt idx="6">
                  <c:v>43.286479999999997</c:v>
                </c:pt>
                <c:pt idx="7">
                  <c:v>42.752459999999999</c:v>
                </c:pt>
                <c:pt idx="8">
                  <c:v>47.273650000000004</c:v>
                </c:pt>
                <c:pt idx="9">
                  <c:v>47.247540000000001</c:v>
                </c:pt>
                <c:pt idx="10">
                  <c:v>48.016509999999997</c:v>
                </c:pt>
                <c:pt idx="11">
                  <c:v>46.226239999999997</c:v>
                </c:pt>
                <c:pt idx="12">
                  <c:v>43.989109999999997</c:v>
                </c:pt>
                <c:pt idx="13">
                  <c:v>40.378889999999998</c:v>
                </c:pt>
                <c:pt idx="14">
                  <c:v>44.281570000000002</c:v>
                </c:pt>
                <c:pt idx="15">
                  <c:v>43.829590000000003</c:v>
                </c:pt>
                <c:pt idx="16">
                  <c:v>40.624609999999997</c:v>
                </c:pt>
                <c:pt idx="17">
                  <c:v>44.349080000000001</c:v>
                </c:pt>
                <c:pt idx="18">
                  <c:v>42.321289999999998</c:v>
                </c:pt>
                <c:pt idx="19">
                  <c:v>33.656840000000003</c:v>
                </c:pt>
                <c:pt idx="20">
                  <c:v>35.907960000000003</c:v>
                </c:pt>
                <c:pt idx="21">
                  <c:v>37.368360000000003</c:v>
                </c:pt>
                <c:pt idx="22">
                  <c:v>36.486890000000002</c:v>
                </c:pt>
                <c:pt idx="23">
                  <c:v>35.506779999999999</c:v>
                </c:pt>
                <c:pt idx="24">
                  <c:v>29.76512</c:v>
                </c:pt>
                <c:pt idx="25">
                  <c:v>30.627410000000001</c:v>
                </c:pt>
                <c:pt idx="26">
                  <c:v>38.421309999999998</c:v>
                </c:pt>
                <c:pt idx="27">
                  <c:v>42.593139999999998</c:v>
                </c:pt>
                <c:pt idx="28">
                  <c:v>41.338859999999997</c:v>
                </c:pt>
                <c:pt idx="29">
                  <c:v>42.192770000000003</c:v>
                </c:pt>
                <c:pt idx="30">
                  <c:v>41.860950000000003</c:v>
                </c:pt>
                <c:pt idx="31">
                  <c:v>42.862000000000002</c:v>
                </c:pt>
                <c:pt idx="32">
                  <c:v>44.56718</c:v>
                </c:pt>
                <c:pt idx="33">
                  <c:v>45.891300000000001</c:v>
                </c:pt>
                <c:pt idx="34">
                  <c:v>43.723059999999997</c:v>
                </c:pt>
                <c:pt idx="35">
                  <c:v>44.678269999999998</c:v>
                </c:pt>
                <c:pt idx="36">
                  <c:v>44.398940000000003</c:v>
                </c:pt>
                <c:pt idx="37">
                  <c:v>40.509929999999997</c:v>
                </c:pt>
                <c:pt idx="38">
                  <c:v>39.706339999999997</c:v>
                </c:pt>
                <c:pt idx="39">
                  <c:v>41.083889999999997</c:v>
                </c:pt>
                <c:pt idx="40">
                  <c:v>43.159379999999999</c:v>
                </c:pt>
                <c:pt idx="41">
                  <c:v>44.527290000000001</c:v>
                </c:pt>
                <c:pt idx="42">
                  <c:v>44.090440000000001</c:v>
                </c:pt>
                <c:pt idx="43">
                  <c:v>43.253</c:v>
                </c:pt>
                <c:pt idx="44">
                  <c:v>45.315159999999999</c:v>
                </c:pt>
                <c:pt idx="45">
                  <c:v>46.082439999999998</c:v>
                </c:pt>
                <c:pt idx="46">
                  <c:v>45.775700000000001</c:v>
                </c:pt>
                <c:pt idx="47">
                  <c:v>45.485509999999998</c:v>
                </c:pt>
              </c:numCache>
            </c:numRef>
          </c:val>
          <c:smooth val="0"/>
          <c:extLst>
            <c:ext xmlns:c16="http://schemas.microsoft.com/office/drawing/2014/chart" uri="{C3380CC4-5D6E-409C-BE32-E72D297353CC}">
              <c16:uniqueId val="{0000000F-3342-41ED-93B3-552524A7DD0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129.04304999999999</c:v>
                </c:pt>
                <c:pt idx="1">
                  <c:v>128.95119</c:v>
                </c:pt>
                <c:pt idx="2">
                  <c:v>129.19945999999999</c:v>
                </c:pt>
                <c:pt idx="3">
                  <c:v>128.41695000000001</c:v>
                </c:pt>
                <c:pt idx="4">
                  <c:v>128.01464999999999</c:v>
                </c:pt>
                <c:pt idx="5">
                  <c:v>129.47038000000001</c:v>
                </c:pt>
                <c:pt idx="6">
                  <c:v>130.10580999999999</c:v>
                </c:pt>
                <c:pt idx="7">
                  <c:v>131.92286999999999</c:v>
                </c:pt>
                <c:pt idx="8">
                  <c:v>131.07957999999999</c:v>
                </c:pt>
                <c:pt idx="9">
                  <c:v>132.29165</c:v>
                </c:pt>
                <c:pt idx="10">
                  <c:v>132.88569000000001</c:v>
                </c:pt>
                <c:pt idx="11">
                  <c:v>131.31465</c:v>
                </c:pt>
                <c:pt idx="12">
                  <c:v>127.97880000000001</c:v>
                </c:pt>
                <c:pt idx="13">
                  <c:v>128.67372</c:v>
                </c:pt>
                <c:pt idx="14">
                  <c:v>130.78361000000001</c:v>
                </c:pt>
                <c:pt idx="15">
                  <c:v>132.51629</c:v>
                </c:pt>
                <c:pt idx="16">
                  <c:v>132.4933</c:v>
                </c:pt>
                <c:pt idx="17">
                  <c:v>129.76936000000001</c:v>
                </c:pt>
                <c:pt idx="18">
                  <c:v>129.86653000000001</c:v>
                </c:pt>
                <c:pt idx="19">
                  <c:v>129.52312000000001</c:v>
                </c:pt>
                <c:pt idx="20">
                  <c:v>127.57210000000001</c:v>
                </c:pt>
                <c:pt idx="21">
                  <c:v>126.84265000000001</c:v>
                </c:pt>
                <c:pt idx="22">
                  <c:v>129.16559000000001</c:v>
                </c:pt>
                <c:pt idx="23">
                  <c:v>117.70613</c:v>
                </c:pt>
                <c:pt idx="24">
                  <c:v>125.55963</c:v>
                </c:pt>
                <c:pt idx="25">
                  <c:v>128.07214999999999</c:v>
                </c:pt>
                <c:pt idx="26">
                  <c:v>129.34739999999999</c:v>
                </c:pt>
                <c:pt idx="27">
                  <c:v>131.44534999999999</c:v>
                </c:pt>
                <c:pt idx="28">
                  <c:v>128.73956999999999</c:v>
                </c:pt>
                <c:pt idx="29">
                  <c:v>131.10217</c:v>
                </c:pt>
                <c:pt idx="30">
                  <c:v>130.21717000000001</c:v>
                </c:pt>
                <c:pt idx="31">
                  <c:v>130.73625999999999</c:v>
                </c:pt>
                <c:pt idx="32">
                  <c:v>130.67733999999999</c:v>
                </c:pt>
                <c:pt idx="33">
                  <c:v>131.18249</c:v>
                </c:pt>
                <c:pt idx="34">
                  <c:v>131.51602</c:v>
                </c:pt>
                <c:pt idx="35">
                  <c:v>133.90366</c:v>
                </c:pt>
                <c:pt idx="36">
                  <c:v>129.96328</c:v>
                </c:pt>
                <c:pt idx="37">
                  <c:v>130.12889999999999</c:v>
                </c:pt>
                <c:pt idx="38">
                  <c:v>131.22855000000001</c:v>
                </c:pt>
                <c:pt idx="39">
                  <c:v>132.43897999999999</c:v>
                </c:pt>
                <c:pt idx="40">
                  <c:v>135.53525999999999</c:v>
                </c:pt>
                <c:pt idx="41">
                  <c:v>136.5402</c:v>
                </c:pt>
                <c:pt idx="42">
                  <c:v>135.58515</c:v>
                </c:pt>
                <c:pt idx="43">
                  <c:v>135.26813999999999</c:v>
                </c:pt>
                <c:pt idx="44">
                  <c:v>131.99932000000001</c:v>
                </c:pt>
                <c:pt idx="45">
                  <c:v>134.33332999999999</c:v>
                </c:pt>
                <c:pt idx="46">
                  <c:v>133.43558999999999</c:v>
                </c:pt>
                <c:pt idx="47">
                  <c:v>133.61624</c:v>
                </c:pt>
              </c:numCache>
            </c:numRef>
          </c:val>
          <c:smooth val="0"/>
          <c:extLst>
            <c:ext xmlns:c16="http://schemas.microsoft.com/office/drawing/2014/chart" uri="{C3380CC4-5D6E-409C-BE32-E72D297353CC}">
              <c16:uniqueId val="{00000010-3342-41ED-93B3-552524A7DD0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28.122199999999999</c:v>
                </c:pt>
                <c:pt idx="1">
                  <c:v>28.201000000000001</c:v>
                </c:pt>
                <c:pt idx="2">
                  <c:v>28.1983</c:v>
                </c:pt>
                <c:pt idx="3">
                  <c:v>28.069500000000001</c:v>
                </c:pt>
                <c:pt idx="4">
                  <c:v>28.2804</c:v>
                </c:pt>
                <c:pt idx="5">
                  <c:v>28.038799999999998</c:v>
                </c:pt>
                <c:pt idx="6">
                  <c:v>27.437999999999999</c:v>
                </c:pt>
                <c:pt idx="7">
                  <c:v>27.686800000000002</c:v>
                </c:pt>
                <c:pt idx="8">
                  <c:v>27.6998</c:v>
                </c:pt>
                <c:pt idx="9">
                  <c:v>27.278600000000001</c:v>
                </c:pt>
                <c:pt idx="10">
                  <c:v>26.722899999999999</c:v>
                </c:pt>
                <c:pt idx="11">
                  <c:v>26.4178</c:v>
                </c:pt>
                <c:pt idx="12">
                  <c:v>24.371400000000001</c:v>
                </c:pt>
                <c:pt idx="13">
                  <c:v>24.431799999999999</c:v>
                </c:pt>
                <c:pt idx="14">
                  <c:v>24.242799999999999</c:v>
                </c:pt>
                <c:pt idx="15">
                  <c:v>23.945</c:v>
                </c:pt>
                <c:pt idx="16">
                  <c:v>24.809699999999999</c:v>
                </c:pt>
                <c:pt idx="17">
                  <c:v>25.476900000000001</c:v>
                </c:pt>
                <c:pt idx="18">
                  <c:v>26.882300000000001</c:v>
                </c:pt>
                <c:pt idx="19">
                  <c:v>27.3659</c:v>
                </c:pt>
                <c:pt idx="20">
                  <c:v>27.376799999999999</c:v>
                </c:pt>
                <c:pt idx="21">
                  <c:v>27.0855</c:v>
                </c:pt>
                <c:pt idx="22">
                  <c:v>27.030799999999999</c:v>
                </c:pt>
                <c:pt idx="23">
                  <c:v>26.193999999999999</c:v>
                </c:pt>
                <c:pt idx="24">
                  <c:v>26.610600000000002</c:v>
                </c:pt>
                <c:pt idx="25">
                  <c:v>26.663599999999999</c:v>
                </c:pt>
                <c:pt idx="26">
                  <c:v>3.3935</c:v>
                </c:pt>
                <c:pt idx="27">
                  <c:v>15.3756</c:v>
                </c:pt>
                <c:pt idx="28">
                  <c:v>16.972799999999999</c:v>
                </c:pt>
                <c:pt idx="29">
                  <c:v>18.9268</c:v>
                </c:pt>
                <c:pt idx="30">
                  <c:v>23.877800000000001</c:v>
                </c:pt>
                <c:pt idx="31">
                  <c:v>26.329699999999999</c:v>
                </c:pt>
                <c:pt idx="32">
                  <c:v>25.6935</c:v>
                </c:pt>
                <c:pt idx="33">
                  <c:v>25.0898</c:v>
                </c:pt>
                <c:pt idx="34">
                  <c:v>24.833300000000001</c:v>
                </c:pt>
                <c:pt idx="35">
                  <c:v>24.663900000000002</c:v>
                </c:pt>
                <c:pt idx="36">
                  <c:v>24.425799999999999</c:v>
                </c:pt>
                <c:pt idx="37">
                  <c:v>25.254200000000001</c:v>
                </c:pt>
                <c:pt idx="38">
                  <c:v>26.273900000000001</c:v>
                </c:pt>
                <c:pt idx="39">
                  <c:v>26.334499999999998</c:v>
                </c:pt>
                <c:pt idx="40">
                  <c:v>26.305700000000002</c:v>
                </c:pt>
                <c:pt idx="41">
                  <c:v>26.701899999999998</c:v>
                </c:pt>
                <c:pt idx="42">
                  <c:v>26.495899999999999</c:v>
                </c:pt>
                <c:pt idx="43">
                  <c:v>28.0946</c:v>
                </c:pt>
                <c:pt idx="44">
                  <c:v>28.2347</c:v>
                </c:pt>
                <c:pt idx="45">
                  <c:v>29.0764</c:v>
                </c:pt>
                <c:pt idx="46">
                  <c:v>28.451699999999999</c:v>
                </c:pt>
                <c:pt idx="47">
                  <c:v>27.506</c:v>
                </c:pt>
              </c:numCache>
            </c:numRef>
          </c:val>
          <c:smooth val="0"/>
          <c:extLst>
            <c:ext xmlns:c16="http://schemas.microsoft.com/office/drawing/2014/chart" uri="{C3380CC4-5D6E-409C-BE32-E72D297353CC}">
              <c16:uniqueId val="{00000011-3342-41ED-93B3-552524A7DD0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342-41ED-93B3-552524A7DD0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9.93</c:v>
                </c:pt>
                <c:pt idx="1">
                  <c:v>10.37</c:v>
                </c:pt>
                <c:pt idx="2">
                  <c:v>10.08</c:v>
                </c:pt>
                <c:pt idx="3">
                  <c:v>9.7100000000000009</c:v>
                </c:pt>
                <c:pt idx="4">
                  <c:v>10.050000000000001</c:v>
                </c:pt>
                <c:pt idx="5">
                  <c:v>10.220000000000001</c:v>
                </c:pt>
                <c:pt idx="6">
                  <c:v>9.3800000000000008</c:v>
                </c:pt>
                <c:pt idx="7">
                  <c:v>8.4</c:v>
                </c:pt>
                <c:pt idx="8">
                  <c:v>8.06</c:v>
                </c:pt>
                <c:pt idx="9">
                  <c:v>9.11</c:v>
                </c:pt>
                <c:pt idx="10">
                  <c:v>9.19</c:v>
                </c:pt>
                <c:pt idx="11">
                  <c:v>8.11</c:v>
                </c:pt>
                <c:pt idx="12">
                  <c:v>7.32</c:v>
                </c:pt>
                <c:pt idx="13">
                  <c:v>6.81</c:v>
                </c:pt>
                <c:pt idx="14">
                  <c:v>7.51</c:v>
                </c:pt>
                <c:pt idx="15">
                  <c:v>8.92</c:v>
                </c:pt>
                <c:pt idx="16">
                  <c:v>8.33</c:v>
                </c:pt>
                <c:pt idx="17">
                  <c:v>8.89</c:v>
                </c:pt>
                <c:pt idx="18">
                  <c:v>8.61</c:v>
                </c:pt>
                <c:pt idx="19">
                  <c:v>9.8800000000000008</c:v>
                </c:pt>
                <c:pt idx="20">
                  <c:v>9.27</c:v>
                </c:pt>
                <c:pt idx="21">
                  <c:v>9.41</c:v>
                </c:pt>
                <c:pt idx="22">
                  <c:v>7.97</c:v>
                </c:pt>
                <c:pt idx="23">
                  <c:v>8.1199999999999992</c:v>
                </c:pt>
                <c:pt idx="24">
                  <c:v>8.1199999999999992</c:v>
                </c:pt>
                <c:pt idx="25">
                  <c:v>8.39</c:v>
                </c:pt>
                <c:pt idx="26">
                  <c:v>9.2799999999999994</c:v>
                </c:pt>
                <c:pt idx="27">
                  <c:v>8.75</c:v>
                </c:pt>
                <c:pt idx="28">
                  <c:v>7.82</c:v>
                </c:pt>
                <c:pt idx="29">
                  <c:v>8.52</c:v>
                </c:pt>
                <c:pt idx="30">
                  <c:v>8.33</c:v>
                </c:pt>
                <c:pt idx="31">
                  <c:v>8.65</c:v>
                </c:pt>
                <c:pt idx="32">
                  <c:v>8.2899999999999991</c:v>
                </c:pt>
                <c:pt idx="33">
                  <c:v>8.4499999999999993</c:v>
                </c:pt>
                <c:pt idx="34">
                  <c:v>8.25</c:v>
                </c:pt>
                <c:pt idx="35">
                  <c:v>9.15</c:v>
                </c:pt>
                <c:pt idx="36">
                  <c:v>8.18</c:v>
                </c:pt>
                <c:pt idx="37">
                  <c:v>8.6300000000000008</c:v>
                </c:pt>
                <c:pt idx="38">
                  <c:v>7.98</c:v>
                </c:pt>
                <c:pt idx="39">
                  <c:v>7.83</c:v>
                </c:pt>
                <c:pt idx="40">
                  <c:v>8.6</c:v>
                </c:pt>
                <c:pt idx="41">
                  <c:v>9.68</c:v>
                </c:pt>
                <c:pt idx="42">
                  <c:v>9.77</c:v>
                </c:pt>
                <c:pt idx="43">
                  <c:v>10.06</c:v>
                </c:pt>
                <c:pt idx="44">
                  <c:v>10.210000000000001</c:v>
                </c:pt>
                <c:pt idx="45">
                  <c:v>10.06</c:v>
                </c:pt>
                <c:pt idx="46">
                  <c:v>9.23</c:v>
                </c:pt>
                <c:pt idx="47">
                  <c:v>9.8699999999999992</c:v>
                </c:pt>
              </c:numCache>
            </c:numRef>
          </c:val>
          <c:smooth val="0"/>
          <c:extLst>
            <c:ext xmlns:c16="http://schemas.microsoft.com/office/drawing/2014/chart" uri="{C3380CC4-5D6E-409C-BE32-E72D297353CC}">
              <c16:uniqueId val="{00000013-3342-41ED-93B3-552524A7DD0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342-41ED-93B3-552524A7DD0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36.387369999999997</c:v>
                </c:pt>
                <c:pt idx="1">
                  <c:v>36.82009</c:v>
                </c:pt>
                <c:pt idx="2">
                  <c:v>36.570489999999999</c:v>
                </c:pt>
                <c:pt idx="3">
                  <c:v>36.159950000000002</c:v>
                </c:pt>
                <c:pt idx="4">
                  <c:v>36.56091</c:v>
                </c:pt>
                <c:pt idx="5">
                  <c:v>35.274500000000003</c:v>
                </c:pt>
                <c:pt idx="6">
                  <c:v>36.562930000000001</c:v>
                </c:pt>
                <c:pt idx="7">
                  <c:v>35.368409999999997</c:v>
                </c:pt>
                <c:pt idx="8">
                  <c:v>34.869959999999999</c:v>
                </c:pt>
                <c:pt idx="9">
                  <c:v>35.67362</c:v>
                </c:pt>
                <c:pt idx="10">
                  <c:v>35.111539999999998</c:v>
                </c:pt>
                <c:pt idx="11">
                  <c:v>32.555489999999999</c:v>
                </c:pt>
                <c:pt idx="12">
                  <c:v>32.467970000000001</c:v>
                </c:pt>
                <c:pt idx="13">
                  <c:v>29.884340000000002</c:v>
                </c:pt>
                <c:pt idx="14">
                  <c:v>30.972999999999999</c:v>
                </c:pt>
                <c:pt idx="15">
                  <c:v>31.99455</c:v>
                </c:pt>
                <c:pt idx="16">
                  <c:v>33.697519999999997</c:v>
                </c:pt>
                <c:pt idx="17">
                  <c:v>33.90014</c:v>
                </c:pt>
                <c:pt idx="18">
                  <c:v>34.05641</c:v>
                </c:pt>
                <c:pt idx="19">
                  <c:v>35.258870000000002</c:v>
                </c:pt>
                <c:pt idx="20">
                  <c:v>36.100790000000003</c:v>
                </c:pt>
                <c:pt idx="21">
                  <c:v>36.325629999999997</c:v>
                </c:pt>
                <c:pt idx="22">
                  <c:v>36.787089999999999</c:v>
                </c:pt>
                <c:pt idx="23">
                  <c:v>36.081510000000002</c:v>
                </c:pt>
                <c:pt idx="24">
                  <c:v>35.374949999999998</c:v>
                </c:pt>
                <c:pt idx="25">
                  <c:v>34.745609999999999</c:v>
                </c:pt>
                <c:pt idx="26">
                  <c:v>34.575330000000001</c:v>
                </c:pt>
                <c:pt idx="27">
                  <c:v>34.960039999999999</c:v>
                </c:pt>
                <c:pt idx="28">
                  <c:v>36.108310000000003</c:v>
                </c:pt>
                <c:pt idx="29">
                  <c:v>35.495379999999997</c:v>
                </c:pt>
                <c:pt idx="30">
                  <c:v>36.668019999999999</c:v>
                </c:pt>
                <c:pt idx="31">
                  <c:v>35.428289999999997</c:v>
                </c:pt>
                <c:pt idx="32">
                  <c:v>36.49906</c:v>
                </c:pt>
                <c:pt idx="33">
                  <c:v>35.707129999999999</c:v>
                </c:pt>
                <c:pt idx="34">
                  <c:v>35.107089999999999</c:v>
                </c:pt>
                <c:pt idx="35">
                  <c:v>34.545070000000003</c:v>
                </c:pt>
                <c:pt idx="36">
                  <c:v>33.817340000000002</c:v>
                </c:pt>
                <c:pt idx="37">
                  <c:v>31.17409</c:v>
                </c:pt>
                <c:pt idx="38">
                  <c:v>31.470559999999999</c:v>
                </c:pt>
                <c:pt idx="39">
                  <c:v>33.988770000000002</c:v>
                </c:pt>
                <c:pt idx="40">
                  <c:v>34.150129999999997</c:v>
                </c:pt>
                <c:pt idx="41">
                  <c:v>35.988230000000001</c:v>
                </c:pt>
                <c:pt idx="42">
                  <c:v>36.18759</c:v>
                </c:pt>
                <c:pt idx="43">
                  <c:v>37.334440000000001</c:v>
                </c:pt>
                <c:pt idx="44">
                  <c:v>38.255330000000001</c:v>
                </c:pt>
                <c:pt idx="45">
                  <c:v>37.34319</c:v>
                </c:pt>
                <c:pt idx="46">
                  <c:v>36.736930000000001</c:v>
                </c:pt>
                <c:pt idx="47">
                  <c:v>37.50629</c:v>
                </c:pt>
              </c:numCache>
            </c:numRef>
          </c:val>
          <c:smooth val="0"/>
          <c:extLst>
            <c:ext xmlns:c16="http://schemas.microsoft.com/office/drawing/2014/chart" uri="{C3380CC4-5D6E-409C-BE32-E72D297353CC}">
              <c16:uniqueId val="{00000015-3342-41ED-93B3-552524A7DD0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33.890250000000002</c:v>
                </c:pt>
                <c:pt idx="1">
                  <c:v>33.385420000000003</c:v>
                </c:pt>
                <c:pt idx="2">
                  <c:v>32.731259999999999</c:v>
                </c:pt>
                <c:pt idx="3">
                  <c:v>33.397489999999998</c:v>
                </c:pt>
                <c:pt idx="4">
                  <c:v>33.108420000000002</c:v>
                </c:pt>
                <c:pt idx="5">
                  <c:v>33.038519999999998</c:v>
                </c:pt>
                <c:pt idx="6">
                  <c:v>32.732050000000001</c:v>
                </c:pt>
                <c:pt idx="7">
                  <c:v>31.978539999999999</c:v>
                </c:pt>
                <c:pt idx="8">
                  <c:v>32.00817</c:v>
                </c:pt>
                <c:pt idx="9">
                  <c:v>31.977</c:v>
                </c:pt>
                <c:pt idx="10">
                  <c:v>31.148009999999999</c:v>
                </c:pt>
                <c:pt idx="11">
                  <c:v>31.73376</c:v>
                </c:pt>
                <c:pt idx="12">
                  <c:v>31.305599999999998</c:v>
                </c:pt>
                <c:pt idx="13">
                  <c:v>31.883050000000001</c:v>
                </c:pt>
                <c:pt idx="14">
                  <c:v>31.754359999999998</c:v>
                </c:pt>
                <c:pt idx="15">
                  <c:v>32.091630000000002</c:v>
                </c:pt>
                <c:pt idx="16">
                  <c:v>32.42848</c:v>
                </c:pt>
                <c:pt idx="17">
                  <c:v>33.080280000000002</c:v>
                </c:pt>
                <c:pt idx="18">
                  <c:v>33.001510000000003</c:v>
                </c:pt>
                <c:pt idx="19">
                  <c:v>33.188780000000001</c:v>
                </c:pt>
                <c:pt idx="20">
                  <c:v>32.855960000000003</c:v>
                </c:pt>
                <c:pt idx="21">
                  <c:v>33.910739999999997</c:v>
                </c:pt>
                <c:pt idx="22">
                  <c:v>33.40249</c:v>
                </c:pt>
                <c:pt idx="23">
                  <c:v>32.692329999999998</c:v>
                </c:pt>
                <c:pt idx="24">
                  <c:v>33.089579999999998</c:v>
                </c:pt>
                <c:pt idx="25">
                  <c:v>33.62012</c:v>
                </c:pt>
                <c:pt idx="26">
                  <c:v>33.173920000000003</c:v>
                </c:pt>
                <c:pt idx="27">
                  <c:v>33.812080000000002</c:v>
                </c:pt>
                <c:pt idx="28">
                  <c:v>34.000489999999999</c:v>
                </c:pt>
                <c:pt idx="29">
                  <c:v>33.879779999999997</c:v>
                </c:pt>
                <c:pt idx="30">
                  <c:v>33.683729999999997</c:v>
                </c:pt>
                <c:pt idx="31">
                  <c:v>32.785739999999997</c:v>
                </c:pt>
                <c:pt idx="32">
                  <c:v>32.978830000000002</c:v>
                </c:pt>
                <c:pt idx="33">
                  <c:v>32.218710000000002</c:v>
                </c:pt>
                <c:pt idx="34">
                  <c:v>32.736730000000001</c:v>
                </c:pt>
                <c:pt idx="35">
                  <c:v>31.669560000000001</c:v>
                </c:pt>
                <c:pt idx="36">
                  <c:v>27.82366</c:v>
                </c:pt>
                <c:pt idx="37">
                  <c:v>28.209289999999999</c:v>
                </c:pt>
                <c:pt idx="38">
                  <c:v>28.433589999999999</c:v>
                </c:pt>
                <c:pt idx="39">
                  <c:v>28.775590000000001</c:v>
                </c:pt>
                <c:pt idx="40">
                  <c:v>30.568359999999998</c:v>
                </c:pt>
                <c:pt idx="41">
                  <c:v>30.48086</c:v>
                </c:pt>
                <c:pt idx="42">
                  <c:v>31.131589999999999</c:v>
                </c:pt>
                <c:pt idx="43">
                  <c:v>34.217849999999999</c:v>
                </c:pt>
                <c:pt idx="44">
                  <c:v>34.293999999999997</c:v>
                </c:pt>
                <c:pt idx="45">
                  <c:v>34.93685</c:v>
                </c:pt>
                <c:pt idx="46">
                  <c:v>34.747520000000002</c:v>
                </c:pt>
                <c:pt idx="47">
                  <c:v>35.187730000000002</c:v>
                </c:pt>
              </c:numCache>
            </c:numRef>
          </c:val>
          <c:smooth val="0"/>
          <c:extLst>
            <c:ext xmlns:c16="http://schemas.microsoft.com/office/drawing/2014/chart" uri="{C3380CC4-5D6E-409C-BE32-E72D297353CC}">
              <c16:uniqueId val="{00000016-3342-41ED-93B3-552524A7DD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10E-4795-915A-61DDC8E5CD1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128.98138</c:v>
                </c:pt>
                <c:pt idx="1">
                  <c:v>137.96513999999999</c:v>
                </c:pt>
                <c:pt idx="2">
                  <c:v>147.97954999999999</c:v>
                </c:pt>
                <c:pt idx="3">
                  <c:v>185.35927000000001</c:v>
                </c:pt>
                <c:pt idx="4">
                  <c:v>191.36331000000001</c:v>
                </c:pt>
                <c:pt idx="5">
                  <c:v>193.38308000000001</c:v>
                </c:pt>
                <c:pt idx="6">
                  <c:v>191.95950999999999</c:v>
                </c:pt>
                <c:pt idx="7">
                  <c:v>192.65057999999999</c:v>
                </c:pt>
                <c:pt idx="8">
                  <c:v>192.68852000000001</c:v>
                </c:pt>
                <c:pt idx="9">
                  <c:v>193.17250000000001</c:v>
                </c:pt>
                <c:pt idx="10">
                  <c:v>193.28237999999999</c:v>
                </c:pt>
                <c:pt idx="11">
                  <c:v>192.03588999999999</c:v>
                </c:pt>
                <c:pt idx="12">
                  <c:v>190.84827000000001</c:v>
                </c:pt>
                <c:pt idx="13">
                  <c:v>192.94452999999999</c:v>
                </c:pt>
                <c:pt idx="14">
                  <c:v>190.63829999999999</c:v>
                </c:pt>
                <c:pt idx="15">
                  <c:v>189.78957</c:v>
                </c:pt>
                <c:pt idx="16">
                  <c:v>188.70254</c:v>
                </c:pt>
                <c:pt idx="17">
                  <c:v>187.11116000000001</c:v>
                </c:pt>
                <c:pt idx="18">
                  <c:v>186.19964999999999</c:v>
                </c:pt>
                <c:pt idx="19">
                  <c:v>188.6439</c:v>
                </c:pt>
                <c:pt idx="20">
                  <c:v>189.0564</c:v>
                </c:pt>
                <c:pt idx="21">
                  <c:v>190.53496999999999</c:v>
                </c:pt>
                <c:pt idx="22">
                  <c:v>191.71252000000001</c:v>
                </c:pt>
                <c:pt idx="23">
                  <c:v>191.8526</c:v>
                </c:pt>
                <c:pt idx="24">
                  <c:v>191.08404999999999</c:v>
                </c:pt>
                <c:pt idx="25">
                  <c:v>190.31566000000001</c:v>
                </c:pt>
                <c:pt idx="26">
                  <c:v>190.49784</c:v>
                </c:pt>
                <c:pt idx="27">
                  <c:v>124.28386999999999</c:v>
                </c:pt>
                <c:pt idx="28">
                  <c:v>126.27276999999999</c:v>
                </c:pt>
                <c:pt idx="29">
                  <c:v>190.39312000000001</c:v>
                </c:pt>
                <c:pt idx="30">
                  <c:v>190.32853</c:v>
                </c:pt>
                <c:pt idx="31">
                  <c:v>187.91652999999999</c:v>
                </c:pt>
                <c:pt idx="32">
                  <c:v>190.49394000000001</c:v>
                </c:pt>
                <c:pt idx="33">
                  <c:v>175.5223</c:v>
                </c:pt>
                <c:pt idx="34">
                  <c:v>141.72980000000001</c:v>
                </c:pt>
                <c:pt idx="35">
                  <c:v>178.83847</c:v>
                </c:pt>
                <c:pt idx="36">
                  <c:v>113.30627</c:v>
                </c:pt>
                <c:pt idx="37">
                  <c:v>60.043909999999997</c:v>
                </c:pt>
                <c:pt idx="38">
                  <c:v>57.805410000000002</c:v>
                </c:pt>
                <c:pt idx="39">
                  <c:v>57.56418</c:v>
                </c:pt>
                <c:pt idx="40">
                  <c:v>57.630209999999998</c:v>
                </c:pt>
                <c:pt idx="41">
                  <c:v>69.341080000000005</c:v>
                </c:pt>
                <c:pt idx="42">
                  <c:v>73.128029999999995</c:v>
                </c:pt>
                <c:pt idx="43">
                  <c:v>117.52898999999999</c:v>
                </c:pt>
                <c:pt idx="44">
                  <c:v>136.90258</c:v>
                </c:pt>
                <c:pt idx="45">
                  <c:v>166.88428999999999</c:v>
                </c:pt>
                <c:pt idx="46">
                  <c:v>190.34361999999999</c:v>
                </c:pt>
                <c:pt idx="47">
                  <c:v>189.64734000000001</c:v>
                </c:pt>
              </c:numCache>
            </c:numRef>
          </c:val>
          <c:smooth val="0"/>
          <c:extLst>
            <c:ext xmlns:c16="http://schemas.microsoft.com/office/drawing/2014/chart" uri="{C3380CC4-5D6E-409C-BE32-E72D297353CC}">
              <c16:uniqueId val="{00000001-710E-4795-915A-61DDC8E5CD1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30.519739999999999</c:v>
                </c:pt>
                <c:pt idx="1">
                  <c:v>30.324439999999999</c:v>
                </c:pt>
                <c:pt idx="2">
                  <c:v>31.02628</c:v>
                </c:pt>
                <c:pt idx="3">
                  <c:v>32.126629999999999</c:v>
                </c:pt>
                <c:pt idx="4">
                  <c:v>32.227789999999999</c:v>
                </c:pt>
                <c:pt idx="5">
                  <c:v>31.769549999999999</c:v>
                </c:pt>
                <c:pt idx="6">
                  <c:v>32.234340000000003</c:v>
                </c:pt>
                <c:pt idx="7">
                  <c:v>31.89602</c:v>
                </c:pt>
                <c:pt idx="8">
                  <c:v>31.89002</c:v>
                </c:pt>
                <c:pt idx="9">
                  <c:v>30.681640000000002</c:v>
                </c:pt>
                <c:pt idx="10">
                  <c:v>30.52825</c:v>
                </c:pt>
                <c:pt idx="11">
                  <c:v>29.543220000000002</c:v>
                </c:pt>
                <c:pt idx="12">
                  <c:v>29.199480000000001</c:v>
                </c:pt>
                <c:pt idx="13">
                  <c:v>28.82771</c:v>
                </c:pt>
                <c:pt idx="14">
                  <c:v>28.98311</c:v>
                </c:pt>
                <c:pt idx="15">
                  <c:v>28.5337</c:v>
                </c:pt>
                <c:pt idx="16">
                  <c:v>28.772259999999999</c:v>
                </c:pt>
                <c:pt idx="17">
                  <c:v>29.522680000000001</c:v>
                </c:pt>
                <c:pt idx="18">
                  <c:v>28.920490000000001</c:v>
                </c:pt>
                <c:pt idx="19">
                  <c:v>31.192229999999999</c:v>
                </c:pt>
                <c:pt idx="20">
                  <c:v>30.946529999999999</c:v>
                </c:pt>
                <c:pt idx="21">
                  <c:v>32.125129999999999</c:v>
                </c:pt>
                <c:pt idx="22">
                  <c:v>32.71461</c:v>
                </c:pt>
                <c:pt idx="23">
                  <c:v>31.19153</c:v>
                </c:pt>
                <c:pt idx="24">
                  <c:v>32.124499999999998</c:v>
                </c:pt>
                <c:pt idx="25">
                  <c:v>33.543869999999998</c:v>
                </c:pt>
                <c:pt idx="26">
                  <c:v>35.203519999999997</c:v>
                </c:pt>
                <c:pt idx="27">
                  <c:v>35.6372</c:v>
                </c:pt>
                <c:pt idx="28">
                  <c:v>34.526699999999998</c:v>
                </c:pt>
                <c:pt idx="29">
                  <c:v>35.71067</c:v>
                </c:pt>
                <c:pt idx="30">
                  <c:v>35.706449999999997</c:v>
                </c:pt>
                <c:pt idx="31">
                  <c:v>35.557580000000002</c:v>
                </c:pt>
                <c:pt idx="32">
                  <c:v>34.650089999999999</c:v>
                </c:pt>
                <c:pt idx="33">
                  <c:v>34.6524</c:v>
                </c:pt>
                <c:pt idx="34">
                  <c:v>34.147730000000003</c:v>
                </c:pt>
                <c:pt idx="35">
                  <c:v>32.868490000000001</c:v>
                </c:pt>
                <c:pt idx="36">
                  <c:v>32.644910000000003</c:v>
                </c:pt>
                <c:pt idx="37">
                  <c:v>32.323839999999997</c:v>
                </c:pt>
                <c:pt idx="38">
                  <c:v>32.452399999999997</c:v>
                </c:pt>
                <c:pt idx="39">
                  <c:v>33.319890000000001</c:v>
                </c:pt>
                <c:pt idx="40">
                  <c:v>34.539729999999999</c:v>
                </c:pt>
                <c:pt idx="41">
                  <c:v>34.893749999999997</c:v>
                </c:pt>
                <c:pt idx="42">
                  <c:v>35.234630000000003</c:v>
                </c:pt>
                <c:pt idx="43">
                  <c:v>34.895530000000001</c:v>
                </c:pt>
                <c:pt idx="44">
                  <c:v>36.356749999999998</c:v>
                </c:pt>
                <c:pt idx="45">
                  <c:v>36.625210000000003</c:v>
                </c:pt>
                <c:pt idx="46">
                  <c:v>35.733669999999996</c:v>
                </c:pt>
                <c:pt idx="47">
                  <c:v>35.140320000000003</c:v>
                </c:pt>
              </c:numCache>
            </c:numRef>
          </c:val>
          <c:smooth val="0"/>
          <c:extLst>
            <c:ext xmlns:c16="http://schemas.microsoft.com/office/drawing/2014/chart" uri="{C3380CC4-5D6E-409C-BE32-E72D297353CC}">
              <c16:uniqueId val="{00000002-710E-4795-915A-61DDC8E5CD1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10E-4795-915A-61DDC8E5CD1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3.4552200000000002</c:v>
                </c:pt>
                <c:pt idx="3">
                  <c:v>3.5228299999999999</c:v>
                </c:pt>
                <c:pt idx="4">
                  <c:v>3.5357099999999999</c:v>
                </c:pt>
                <c:pt idx="5">
                  <c:v>3.50502</c:v>
                </c:pt>
                <c:pt idx="6">
                  <c:v>3.4949499999999998</c:v>
                </c:pt>
                <c:pt idx="7">
                  <c:v>3.5001500000000001</c:v>
                </c:pt>
                <c:pt idx="8">
                  <c:v>3.5288300000000001</c:v>
                </c:pt>
                <c:pt idx="9">
                  <c:v>3.5081600000000002</c:v>
                </c:pt>
                <c:pt idx="10">
                  <c:v>3.5178099999999999</c:v>
                </c:pt>
                <c:pt idx="11">
                  <c:v>3.5207600000000001</c:v>
                </c:pt>
                <c:pt idx="12">
                  <c:v>3.52786</c:v>
                </c:pt>
                <c:pt idx="13">
                  <c:v>3.52949</c:v>
                </c:pt>
                <c:pt idx="14">
                  <c:v>3.52881</c:v>
                </c:pt>
                <c:pt idx="15">
                  <c:v>3.5453000000000001</c:v>
                </c:pt>
                <c:pt idx="16">
                  <c:v>3.5361500000000001</c:v>
                </c:pt>
                <c:pt idx="17">
                  <c:v>3.4943900000000001</c:v>
                </c:pt>
                <c:pt idx="18">
                  <c:v>3.4980799999999999</c:v>
                </c:pt>
                <c:pt idx="19">
                  <c:v>3.3886099999999999</c:v>
                </c:pt>
                <c:pt idx="20">
                  <c:v>3.4217499999999998</c:v>
                </c:pt>
                <c:pt idx="21">
                  <c:v>3.4725999999999999</c:v>
                </c:pt>
                <c:pt idx="22">
                  <c:v>3.4581599999999999</c:v>
                </c:pt>
                <c:pt idx="23">
                  <c:v>3.4252099999999999</c:v>
                </c:pt>
                <c:pt idx="24">
                  <c:v>3.4140999999999999</c:v>
                </c:pt>
                <c:pt idx="25">
                  <c:v>3.3878599999999999</c:v>
                </c:pt>
                <c:pt idx="26">
                  <c:v>3.3902999999999999</c:v>
                </c:pt>
                <c:pt idx="27">
                  <c:v>3.1926999999999999</c:v>
                </c:pt>
                <c:pt idx="28">
                  <c:v>3.2111800000000001</c:v>
                </c:pt>
                <c:pt idx="29">
                  <c:v>3.1827800000000002</c:v>
                </c:pt>
                <c:pt idx="30">
                  <c:v>3.2169400000000001</c:v>
                </c:pt>
                <c:pt idx="31">
                  <c:v>3.0491600000000001</c:v>
                </c:pt>
                <c:pt idx="32">
                  <c:v>2.4351600000000002</c:v>
                </c:pt>
                <c:pt idx="33">
                  <c:v>2.5573199999999998</c:v>
                </c:pt>
                <c:pt idx="34">
                  <c:v>2.5101300000000002</c:v>
                </c:pt>
                <c:pt idx="35">
                  <c:v>2.6219199999999998</c:v>
                </c:pt>
                <c:pt idx="36">
                  <c:v>3.1134900000000001</c:v>
                </c:pt>
                <c:pt idx="37">
                  <c:v>3.1891500000000002</c:v>
                </c:pt>
                <c:pt idx="38">
                  <c:v>3.20106</c:v>
                </c:pt>
                <c:pt idx="39">
                  <c:v>3.2485499999999998</c:v>
                </c:pt>
                <c:pt idx="40">
                  <c:v>3.2909799999999998</c:v>
                </c:pt>
                <c:pt idx="41">
                  <c:v>3.2395499999999999</c:v>
                </c:pt>
                <c:pt idx="42">
                  <c:v>3.1943000000000001</c:v>
                </c:pt>
                <c:pt idx="43">
                  <c:v>3.2364799999999998</c:v>
                </c:pt>
                <c:pt idx="44">
                  <c:v>3.2365499999999998</c:v>
                </c:pt>
                <c:pt idx="45">
                  <c:v>3.2092999999999998</c:v>
                </c:pt>
                <c:pt idx="46">
                  <c:v>3.1533899999999999</c:v>
                </c:pt>
                <c:pt idx="47">
                  <c:v>3.20207</c:v>
                </c:pt>
              </c:numCache>
            </c:numRef>
          </c:val>
          <c:smooth val="0"/>
          <c:extLst>
            <c:ext xmlns:c16="http://schemas.microsoft.com/office/drawing/2014/chart" uri="{C3380CC4-5D6E-409C-BE32-E72D297353CC}">
              <c16:uniqueId val="{00000004-710E-4795-915A-61DDC8E5CD1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10E-4795-915A-61DDC8E5CD1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4.5</c:v>
                </c:pt>
                <c:pt idx="2">
                  <c:v>4.4000000000000004</c:v>
                </c:pt>
                <c:pt idx="3">
                  <c:v>4.5999999999999996</c:v>
                </c:pt>
                <c:pt idx="4">
                  <c:v>4.5999999999999996</c:v>
                </c:pt>
                <c:pt idx="5">
                  <c:v>4.5</c:v>
                </c:pt>
                <c:pt idx="6">
                  <c:v>4.5999999999999996</c:v>
                </c:pt>
                <c:pt idx="7">
                  <c:v>4.5999999999999996</c:v>
                </c:pt>
                <c:pt idx="8">
                  <c:v>4.5999999999999996</c:v>
                </c:pt>
                <c:pt idx="9">
                  <c:v>4.5999999999999996</c:v>
                </c:pt>
                <c:pt idx="10">
                  <c:v>4.5999999999999996</c:v>
                </c:pt>
                <c:pt idx="11">
                  <c:v>4.9000000000000004</c:v>
                </c:pt>
                <c:pt idx="12">
                  <c:v>4.7</c:v>
                </c:pt>
                <c:pt idx="13">
                  <c:v>4.8</c:v>
                </c:pt>
                <c:pt idx="14">
                  <c:v>4.8</c:v>
                </c:pt>
                <c:pt idx="15">
                  <c:v>4.7</c:v>
                </c:pt>
                <c:pt idx="16">
                  <c:v>4.5999999999999996</c:v>
                </c:pt>
                <c:pt idx="17">
                  <c:v>4.7</c:v>
                </c:pt>
                <c:pt idx="18">
                  <c:v>4.7</c:v>
                </c:pt>
                <c:pt idx="19">
                  <c:v>4.5</c:v>
                </c:pt>
                <c:pt idx="20">
                  <c:v>4.7</c:v>
                </c:pt>
                <c:pt idx="21">
                  <c:v>4.8</c:v>
                </c:pt>
                <c:pt idx="22">
                  <c:v>4.7</c:v>
                </c:pt>
                <c:pt idx="23">
                  <c:v>4.8</c:v>
                </c:pt>
                <c:pt idx="24">
                  <c:v>4.8</c:v>
                </c:pt>
                <c:pt idx="25">
                  <c:v>4.7</c:v>
                </c:pt>
                <c:pt idx="26">
                  <c:v>4.5999999999999996</c:v>
                </c:pt>
                <c:pt idx="27">
                  <c:v>4.4000000000000004</c:v>
                </c:pt>
                <c:pt idx="28">
                  <c:v>4.5999999999999996</c:v>
                </c:pt>
                <c:pt idx="29">
                  <c:v>4.7</c:v>
                </c:pt>
                <c:pt idx="30">
                  <c:v>4.8</c:v>
                </c:pt>
                <c:pt idx="31">
                  <c:v>4.4000000000000004</c:v>
                </c:pt>
                <c:pt idx="32">
                  <c:v>4.3</c:v>
                </c:pt>
                <c:pt idx="33">
                  <c:v>4.3</c:v>
                </c:pt>
                <c:pt idx="34">
                  <c:v>4.2</c:v>
                </c:pt>
                <c:pt idx="35">
                  <c:v>4.0999999999999996</c:v>
                </c:pt>
                <c:pt idx="36">
                  <c:v>3.5</c:v>
                </c:pt>
                <c:pt idx="37">
                  <c:v>3.5</c:v>
                </c:pt>
                <c:pt idx="38">
                  <c:v>3.9</c:v>
                </c:pt>
                <c:pt idx="39">
                  <c:v>4.2</c:v>
                </c:pt>
                <c:pt idx="40">
                  <c:v>4.2</c:v>
                </c:pt>
                <c:pt idx="41">
                  <c:v>4.0999999999999996</c:v>
                </c:pt>
                <c:pt idx="42">
                  <c:v>4</c:v>
                </c:pt>
                <c:pt idx="43">
                  <c:v>4</c:v>
                </c:pt>
                <c:pt idx="44">
                  <c:v>4.0999999999999996</c:v>
                </c:pt>
                <c:pt idx="45">
                  <c:v>4.0999999999999996</c:v>
                </c:pt>
                <c:pt idx="46">
                  <c:v>4.0999999999999996</c:v>
                </c:pt>
                <c:pt idx="47">
                  <c:v>4.2</c:v>
                </c:pt>
              </c:numCache>
            </c:numRef>
          </c:val>
          <c:smooth val="0"/>
          <c:extLst>
            <c:ext xmlns:c16="http://schemas.microsoft.com/office/drawing/2014/chart" uri="{C3380CC4-5D6E-409C-BE32-E72D297353CC}">
              <c16:uniqueId val="{00000006-710E-4795-915A-61DDC8E5CD1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10E-4795-915A-61DDC8E5CD1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72.073840000000004</c:v>
                </c:pt>
                <c:pt idx="1">
                  <c:v>72.297749999999994</c:v>
                </c:pt>
                <c:pt idx="2">
                  <c:v>72.143500000000003</c:v>
                </c:pt>
                <c:pt idx="3">
                  <c:v>72.173829999999995</c:v>
                </c:pt>
                <c:pt idx="4">
                  <c:v>71.56026</c:v>
                </c:pt>
                <c:pt idx="5">
                  <c:v>71.259739999999994</c:v>
                </c:pt>
                <c:pt idx="6">
                  <c:v>71.434629999999999</c:v>
                </c:pt>
                <c:pt idx="7">
                  <c:v>71.711119999999994</c:v>
                </c:pt>
                <c:pt idx="8">
                  <c:v>72.080680000000001</c:v>
                </c:pt>
                <c:pt idx="9">
                  <c:v>72.155910000000006</c:v>
                </c:pt>
                <c:pt idx="10">
                  <c:v>71.142759999999996</c:v>
                </c:pt>
                <c:pt idx="11">
                  <c:v>70.870199999999997</c:v>
                </c:pt>
                <c:pt idx="12">
                  <c:v>70.973280000000003</c:v>
                </c:pt>
                <c:pt idx="13">
                  <c:v>71.639589999999998</c:v>
                </c:pt>
                <c:pt idx="14">
                  <c:v>70.648489999999995</c:v>
                </c:pt>
                <c:pt idx="15">
                  <c:v>70.483729999999994</c:v>
                </c:pt>
                <c:pt idx="16">
                  <c:v>71.427059999999997</c:v>
                </c:pt>
                <c:pt idx="17">
                  <c:v>71.442440000000005</c:v>
                </c:pt>
                <c:pt idx="18">
                  <c:v>71.293400000000005</c:v>
                </c:pt>
                <c:pt idx="19">
                  <c:v>71.691509999999994</c:v>
                </c:pt>
                <c:pt idx="20">
                  <c:v>71.590360000000004</c:v>
                </c:pt>
                <c:pt idx="21">
                  <c:v>71.47193</c:v>
                </c:pt>
                <c:pt idx="22">
                  <c:v>71.643299999999996</c:v>
                </c:pt>
                <c:pt idx="23">
                  <c:v>71.835679999999996</c:v>
                </c:pt>
                <c:pt idx="24">
                  <c:v>71.484070000000003</c:v>
                </c:pt>
                <c:pt idx="25">
                  <c:v>71.184700000000007</c:v>
                </c:pt>
                <c:pt idx="26">
                  <c:v>71.195670000000007</c:v>
                </c:pt>
                <c:pt idx="27">
                  <c:v>71.345179999999999</c:v>
                </c:pt>
                <c:pt idx="28">
                  <c:v>71.15016</c:v>
                </c:pt>
                <c:pt idx="29">
                  <c:v>70.650360000000006</c:v>
                </c:pt>
                <c:pt idx="30">
                  <c:v>70.875069999999994</c:v>
                </c:pt>
                <c:pt idx="31">
                  <c:v>71.520409999999998</c:v>
                </c:pt>
                <c:pt idx="32">
                  <c:v>72.323909999999998</c:v>
                </c:pt>
                <c:pt idx="33">
                  <c:v>72.173770000000005</c:v>
                </c:pt>
                <c:pt idx="34">
                  <c:v>72.162540000000007</c:v>
                </c:pt>
                <c:pt idx="35">
                  <c:v>56.964849999999998</c:v>
                </c:pt>
                <c:pt idx="36">
                  <c:v>51.303570000000001</c:v>
                </c:pt>
                <c:pt idx="37">
                  <c:v>30.235330000000001</c:v>
                </c:pt>
                <c:pt idx="38">
                  <c:v>30.07554</c:v>
                </c:pt>
                <c:pt idx="39">
                  <c:v>30.087199999999999</c:v>
                </c:pt>
                <c:pt idx="40">
                  <c:v>30.161110000000001</c:v>
                </c:pt>
                <c:pt idx="41">
                  <c:v>24.2485</c:v>
                </c:pt>
                <c:pt idx="42">
                  <c:v>25.413830000000001</c:v>
                </c:pt>
                <c:pt idx="43">
                  <c:v>38.74315</c:v>
                </c:pt>
                <c:pt idx="44">
                  <c:v>50.619219999999999</c:v>
                </c:pt>
                <c:pt idx="45">
                  <c:v>50.635939999999998</c:v>
                </c:pt>
                <c:pt idx="46">
                  <c:v>50.746009999999998</c:v>
                </c:pt>
                <c:pt idx="47">
                  <c:v>51.436219999999999</c:v>
                </c:pt>
              </c:numCache>
            </c:numRef>
          </c:val>
          <c:smooth val="0"/>
          <c:extLst>
            <c:ext xmlns:c16="http://schemas.microsoft.com/office/drawing/2014/chart" uri="{C3380CC4-5D6E-409C-BE32-E72D297353CC}">
              <c16:uniqueId val="{00000008-710E-4795-915A-61DDC8E5CD1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10E-4795-915A-61DDC8E5CD1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710E-4795-915A-61DDC8E5CD1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10E-4795-915A-61DDC8E5CD1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10E-4795-915A-61DDC8E5CD1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10E-4795-915A-61DDC8E5CD1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17.879570000000001</c:v>
                </c:pt>
                <c:pt idx="1">
                  <c:v>17.840890000000002</c:v>
                </c:pt>
                <c:pt idx="2">
                  <c:v>17.906400000000001</c:v>
                </c:pt>
                <c:pt idx="3">
                  <c:v>17.71482</c:v>
                </c:pt>
                <c:pt idx="4">
                  <c:v>17.737919999999999</c:v>
                </c:pt>
                <c:pt idx="5">
                  <c:v>17.807390000000002</c:v>
                </c:pt>
                <c:pt idx="6">
                  <c:v>17.662669999999999</c:v>
                </c:pt>
                <c:pt idx="7">
                  <c:v>17.777999999999999</c:v>
                </c:pt>
                <c:pt idx="8">
                  <c:v>17.395530000000001</c:v>
                </c:pt>
                <c:pt idx="9">
                  <c:v>17.542860000000001</c:v>
                </c:pt>
                <c:pt idx="10">
                  <c:v>17.517669999999999</c:v>
                </c:pt>
                <c:pt idx="11">
                  <c:v>17.68355</c:v>
                </c:pt>
                <c:pt idx="12">
                  <c:v>17.30819</c:v>
                </c:pt>
                <c:pt idx="13">
                  <c:v>17.708079999999999</c:v>
                </c:pt>
                <c:pt idx="14">
                  <c:v>17.80341</c:v>
                </c:pt>
                <c:pt idx="15">
                  <c:v>17.55078</c:v>
                </c:pt>
                <c:pt idx="16">
                  <c:v>17.474440000000001</c:v>
                </c:pt>
                <c:pt idx="17">
                  <c:v>17.21734</c:v>
                </c:pt>
                <c:pt idx="18">
                  <c:v>17.41957</c:v>
                </c:pt>
                <c:pt idx="19">
                  <c:v>17.539439999999999</c:v>
                </c:pt>
                <c:pt idx="20">
                  <c:v>17.470739999999999</c:v>
                </c:pt>
                <c:pt idx="21">
                  <c:v>17.61074</c:v>
                </c:pt>
                <c:pt idx="22">
                  <c:v>17.781500000000001</c:v>
                </c:pt>
                <c:pt idx="23">
                  <c:v>17.501909999999999</c:v>
                </c:pt>
                <c:pt idx="24">
                  <c:v>17.343240000000002</c:v>
                </c:pt>
                <c:pt idx="25">
                  <c:v>17.61712</c:v>
                </c:pt>
                <c:pt idx="26">
                  <c:v>17.901720000000001</c:v>
                </c:pt>
                <c:pt idx="27">
                  <c:v>18.211480000000002</c:v>
                </c:pt>
                <c:pt idx="28">
                  <c:v>17.94501</c:v>
                </c:pt>
                <c:pt idx="29">
                  <c:v>17.828569999999999</c:v>
                </c:pt>
                <c:pt idx="30">
                  <c:v>17.836459999999999</c:v>
                </c:pt>
                <c:pt idx="31">
                  <c:v>18.08661</c:v>
                </c:pt>
                <c:pt idx="32">
                  <c:v>18.056100000000001</c:v>
                </c:pt>
                <c:pt idx="33">
                  <c:v>17.735440000000001</c:v>
                </c:pt>
                <c:pt idx="34">
                  <c:v>18.263629999999999</c:v>
                </c:pt>
                <c:pt idx="35">
                  <c:v>18.019760000000002</c:v>
                </c:pt>
                <c:pt idx="36">
                  <c:v>17.672049999999999</c:v>
                </c:pt>
                <c:pt idx="37">
                  <c:v>16.165880000000001</c:v>
                </c:pt>
                <c:pt idx="38">
                  <c:v>16.360230000000001</c:v>
                </c:pt>
                <c:pt idx="39">
                  <c:v>16.395050000000001</c:v>
                </c:pt>
                <c:pt idx="40">
                  <c:v>16.124659999999999</c:v>
                </c:pt>
                <c:pt idx="41">
                  <c:v>15.86909</c:v>
                </c:pt>
                <c:pt idx="42">
                  <c:v>15.95425</c:v>
                </c:pt>
                <c:pt idx="43">
                  <c:v>15.17712</c:v>
                </c:pt>
                <c:pt idx="44">
                  <c:v>15.682689999999999</c:v>
                </c:pt>
                <c:pt idx="45">
                  <c:v>15.70675</c:v>
                </c:pt>
                <c:pt idx="46">
                  <c:v>15.76385</c:v>
                </c:pt>
                <c:pt idx="47">
                  <c:v>15.75709</c:v>
                </c:pt>
              </c:numCache>
            </c:numRef>
          </c:val>
          <c:smooth val="0"/>
          <c:extLst>
            <c:ext xmlns:c16="http://schemas.microsoft.com/office/drawing/2014/chart" uri="{C3380CC4-5D6E-409C-BE32-E72D297353CC}">
              <c16:uniqueId val="{0000000E-710E-4795-915A-61DDC8E5CD1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10E-4795-915A-61DDC8E5CD1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5.5195100000000004</c:v>
                </c:pt>
                <c:pt idx="1">
                  <c:v>5.7148899999999996</c:v>
                </c:pt>
                <c:pt idx="2">
                  <c:v>5.6372299999999997</c:v>
                </c:pt>
                <c:pt idx="3">
                  <c:v>5.6556800000000003</c:v>
                </c:pt>
                <c:pt idx="4">
                  <c:v>5.6284700000000001</c:v>
                </c:pt>
                <c:pt idx="5">
                  <c:v>5.6870399999999997</c:v>
                </c:pt>
                <c:pt idx="6">
                  <c:v>5.6221399999999999</c:v>
                </c:pt>
                <c:pt idx="7">
                  <c:v>5.5797999999999996</c:v>
                </c:pt>
                <c:pt idx="8">
                  <c:v>5.6423100000000002</c:v>
                </c:pt>
                <c:pt idx="9">
                  <c:v>5.7000599999999997</c:v>
                </c:pt>
                <c:pt idx="10">
                  <c:v>5.6612099999999996</c:v>
                </c:pt>
                <c:pt idx="11">
                  <c:v>5.5329100000000002</c:v>
                </c:pt>
                <c:pt idx="12">
                  <c:v>5.8679600000000001</c:v>
                </c:pt>
                <c:pt idx="13">
                  <c:v>5.7111200000000002</c:v>
                </c:pt>
                <c:pt idx="14">
                  <c:v>5.7414699999999996</c:v>
                </c:pt>
                <c:pt idx="15">
                  <c:v>5.5991799999999996</c:v>
                </c:pt>
                <c:pt idx="16">
                  <c:v>5.6577400000000004</c:v>
                </c:pt>
                <c:pt idx="17">
                  <c:v>5.6835800000000001</c:v>
                </c:pt>
                <c:pt idx="18">
                  <c:v>5.6183300000000003</c:v>
                </c:pt>
                <c:pt idx="19">
                  <c:v>5.6586499999999997</c:v>
                </c:pt>
                <c:pt idx="20">
                  <c:v>5.6586699999999999</c:v>
                </c:pt>
                <c:pt idx="21">
                  <c:v>5.6698899999999997</c:v>
                </c:pt>
                <c:pt idx="22">
                  <c:v>5.5908100000000003</c:v>
                </c:pt>
                <c:pt idx="23">
                  <c:v>5.5556599999999996</c:v>
                </c:pt>
                <c:pt idx="24">
                  <c:v>5.3905000000000003</c:v>
                </c:pt>
                <c:pt idx="25">
                  <c:v>5.4537800000000001</c:v>
                </c:pt>
                <c:pt idx="26">
                  <c:v>5.5854900000000001</c:v>
                </c:pt>
                <c:pt idx="27">
                  <c:v>5.6235799999999996</c:v>
                </c:pt>
                <c:pt idx="28">
                  <c:v>5.5574199999999996</c:v>
                </c:pt>
                <c:pt idx="29">
                  <c:v>5.6901200000000003</c:v>
                </c:pt>
                <c:pt idx="30">
                  <c:v>5.7038000000000002</c:v>
                </c:pt>
                <c:pt idx="31">
                  <c:v>5.7412900000000002</c:v>
                </c:pt>
                <c:pt idx="32">
                  <c:v>5.6906999999999996</c:v>
                </c:pt>
                <c:pt idx="33">
                  <c:v>5.7334199999999997</c:v>
                </c:pt>
                <c:pt idx="34">
                  <c:v>5.7227699999999997</c:v>
                </c:pt>
                <c:pt idx="35">
                  <c:v>5.6770199999999997</c:v>
                </c:pt>
                <c:pt idx="36">
                  <c:v>5.7763600000000004</c:v>
                </c:pt>
                <c:pt idx="37">
                  <c:v>5.6534399999999998</c:v>
                </c:pt>
                <c:pt idx="38">
                  <c:v>5.7204499999999996</c:v>
                </c:pt>
                <c:pt idx="39">
                  <c:v>5.7065200000000003</c:v>
                </c:pt>
                <c:pt idx="40">
                  <c:v>5.7719500000000004</c:v>
                </c:pt>
                <c:pt idx="41">
                  <c:v>5.7473700000000001</c:v>
                </c:pt>
                <c:pt idx="42">
                  <c:v>5.6883800000000004</c:v>
                </c:pt>
                <c:pt idx="43">
                  <c:v>5.7902100000000001</c:v>
                </c:pt>
                <c:pt idx="44">
                  <c:v>5.6987800000000002</c:v>
                </c:pt>
                <c:pt idx="45">
                  <c:v>5.6967400000000001</c:v>
                </c:pt>
                <c:pt idx="46">
                  <c:v>5.7310800000000004</c:v>
                </c:pt>
                <c:pt idx="47">
                  <c:v>5.7277800000000001</c:v>
                </c:pt>
              </c:numCache>
            </c:numRef>
          </c:val>
          <c:smooth val="0"/>
          <c:extLst>
            <c:ext xmlns:c16="http://schemas.microsoft.com/office/drawing/2014/chart" uri="{C3380CC4-5D6E-409C-BE32-E72D297353CC}">
              <c16:uniqueId val="{00000010-710E-4795-915A-61DDC8E5CD1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10E-4795-915A-61DDC8E5CD1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7.3650000000000002</c:v>
                </c:pt>
                <c:pt idx="1">
                  <c:v>7.3550000000000004</c:v>
                </c:pt>
                <c:pt idx="2">
                  <c:v>7.38</c:v>
                </c:pt>
                <c:pt idx="3">
                  <c:v>7.4029999999999996</c:v>
                </c:pt>
                <c:pt idx="4">
                  <c:v>7.1230000000000002</c:v>
                </c:pt>
                <c:pt idx="5">
                  <c:v>7.2030000000000003</c:v>
                </c:pt>
                <c:pt idx="6">
                  <c:v>7.4950000000000001</c:v>
                </c:pt>
                <c:pt idx="7">
                  <c:v>7.4329999999999998</c:v>
                </c:pt>
                <c:pt idx="8">
                  <c:v>7.4279999999999999</c:v>
                </c:pt>
                <c:pt idx="9">
                  <c:v>7.4960000000000004</c:v>
                </c:pt>
                <c:pt idx="10">
                  <c:v>7.5110000000000001</c:v>
                </c:pt>
                <c:pt idx="11">
                  <c:v>7.476</c:v>
                </c:pt>
                <c:pt idx="12">
                  <c:v>7.3310000000000004</c:v>
                </c:pt>
                <c:pt idx="13">
                  <c:v>7.41</c:v>
                </c:pt>
                <c:pt idx="14">
                  <c:v>7.3529999999999998</c:v>
                </c:pt>
                <c:pt idx="15">
                  <c:v>7.3719999999999999</c:v>
                </c:pt>
                <c:pt idx="16">
                  <c:v>7.5990000000000002</c:v>
                </c:pt>
                <c:pt idx="17">
                  <c:v>7.51</c:v>
                </c:pt>
                <c:pt idx="18">
                  <c:v>7.49</c:v>
                </c:pt>
                <c:pt idx="19">
                  <c:v>7.3079999999999998</c:v>
                </c:pt>
                <c:pt idx="20">
                  <c:v>7.1890000000000001</c:v>
                </c:pt>
                <c:pt idx="21">
                  <c:v>7.5039999999999996</c:v>
                </c:pt>
                <c:pt idx="22">
                  <c:v>7.391</c:v>
                </c:pt>
                <c:pt idx="23">
                  <c:v>7.476</c:v>
                </c:pt>
                <c:pt idx="24">
                  <c:v>7.5780000000000003</c:v>
                </c:pt>
                <c:pt idx="25">
                  <c:v>7.4539999999999997</c:v>
                </c:pt>
                <c:pt idx="26">
                  <c:v>7.4589999999999996</c:v>
                </c:pt>
                <c:pt idx="27">
                  <c:v>7.3719999999999999</c:v>
                </c:pt>
                <c:pt idx="28">
                  <c:v>7.585</c:v>
                </c:pt>
                <c:pt idx="29">
                  <c:v>7.516</c:v>
                </c:pt>
                <c:pt idx="30">
                  <c:v>7.5910000000000002</c:v>
                </c:pt>
                <c:pt idx="31">
                  <c:v>7.585</c:v>
                </c:pt>
                <c:pt idx="32">
                  <c:v>5.806</c:v>
                </c:pt>
                <c:pt idx="33">
                  <c:v>3.121</c:v>
                </c:pt>
                <c:pt idx="34">
                  <c:v>4.3070000000000004</c:v>
                </c:pt>
                <c:pt idx="35">
                  <c:v>5.9459999999999997</c:v>
                </c:pt>
                <c:pt idx="36">
                  <c:v>7.4939999999999998</c:v>
                </c:pt>
                <c:pt idx="37">
                  <c:v>7.258</c:v>
                </c:pt>
                <c:pt idx="38">
                  <c:v>7.4210000000000003</c:v>
                </c:pt>
                <c:pt idx="39">
                  <c:v>7.5510000000000002</c:v>
                </c:pt>
                <c:pt idx="40">
                  <c:v>6.41</c:v>
                </c:pt>
                <c:pt idx="41">
                  <c:v>6.2590000000000003</c:v>
                </c:pt>
                <c:pt idx="42">
                  <c:v>6.3890000000000002</c:v>
                </c:pt>
                <c:pt idx="43">
                  <c:v>7.218</c:v>
                </c:pt>
                <c:pt idx="44">
                  <c:v>7.6180000000000003</c:v>
                </c:pt>
                <c:pt idx="45">
                  <c:v>7.6070000000000002</c:v>
                </c:pt>
                <c:pt idx="46">
                  <c:v>7.4870000000000001</c:v>
                </c:pt>
                <c:pt idx="47">
                  <c:v>7.7320000000000002</c:v>
                </c:pt>
              </c:numCache>
            </c:numRef>
          </c:val>
          <c:smooth val="0"/>
          <c:extLst>
            <c:ext xmlns:c16="http://schemas.microsoft.com/office/drawing/2014/chart" uri="{C3380CC4-5D6E-409C-BE32-E72D297353CC}">
              <c16:uniqueId val="{00000012-710E-4795-915A-61DDC8E5CD1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59.82</c:v>
                </c:pt>
                <c:pt idx="1">
                  <c:v>59.95</c:v>
                </c:pt>
                <c:pt idx="2">
                  <c:v>59.57</c:v>
                </c:pt>
                <c:pt idx="3">
                  <c:v>60.01</c:v>
                </c:pt>
                <c:pt idx="4">
                  <c:v>59.53</c:v>
                </c:pt>
                <c:pt idx="5">
                  <c:v>59.25</c:v>
                </c:pt>
                <c:pt idx="6">
                  <c:v>59</c:v>
                </c:pt>
                <c:pt idx="7">
                  <c:v>58.66</c:v>
                </c:pt>
                <c:pt idx="8">
                  <c:v>58.54</c:v>
                </c:pt>
                <c:pt idx="9">
                  <c:v>58.42</c:v>
                </c:pt>
                <c:pt idx="10">
                  <c:v>54.38</c:v>
                </c:pt>
                <c:pt idx="11">
                  <c:v>54.76</c:v>
                </c:pt>
                <c:pt idx="12">
                  <c:v>53.76</c:v>
                </c:pt>
                <c:pt idx="13">
                  <c:v>53.65</c:v>
                </c:pt>
                <c:pt idx="14">
                  <c:v>53.18</c:v>
                </c:pt>
                <c:pt idx="15">
                  <c:v>52.66</c:v>
                </c:pt>
                <c:pt idx="16">
                  <c:v>53.36</c:v>
                </c:pt>
                <c:pt idx="17">
                  <c:v>54.58</c:v>
                </c:pt>
                <c:pt idx="18">
                  <c:v>54.78</c:v>
                </c:pt>
                <c:pt idx="19">
                  <c:v>53.87</c:v>
                </c:pt>
                <c:pt idx="20">
                  <c:v>53.33</c:v>
                </c:pt>
                <c:pt idx="21">
                  <c:v>54.74</c:v>
                </c:pt>
                <c:pt idx="22">
                  <c:v>54.81</c:v>
                </c:pt>
                <c:pt idx="23">
                  <c:v>51.73</c:v>
                </c:pt>
                <c:pt idx="24">
                  <c:v>49.08</c:v>
                </c:pt>
                <c:pt idx="25">
                  <c:v>48.66</c:v>
                </c:pt>
                <c:pt idx="26">
                  <c:v>47.61</c:v>
                </c:pt>
                <c:pt idx="27">
                  <c:v>46.79</c:v>
                </c:pt>
                <c:pt idx="28">
                  <c:v>45.77</c:v>
                </c:pt>
                <c:pt idx="29">
                  <c:v>41.48</c:v>
                </c:pt>
                <c:pt idx="30">
                  <c:v>42.18</c:v>
                </c:pt>
                <c:pt idx="31">
                  <c:v>42.38</c:v>
                </c:pt>
                <c:pt idx="32">
                  <c:v>42.08</c:v>
                </c:pt>
                <c:pt idx="33">
                  <c:v>21.83</c:v>
                </c:pt>
                <c:pt idx="34">
                  <c:v>4.68</c:v>
                </c:pt>
                <c:pt idx="35">
                  <c:v>4.72</c:v>
                </c:pt>
                <c:pt idx="36">
                  <c:v>5.75</c:v>
                </c:pt>
                <c:pt idx="37">
                  <c:v>5.38</c:v>
                </c:pt>
                <c:pt idx="38">
                  <c:v>4.87</c:v>
                </c:pt>
                <c:pt idx="39">
                  <c:v>5.0999999999999996</c:v>
                </c:pt>
                <c:pt idx="40">
                  <c:v>5.65</c:v>
                </c:pt>
                <c:pt idx="41">
                  <c:v>5.56</c:v>
                </c:pt>
                <c:pt idx="42">
                  <c:v>5.81</c:v>
                </c:pt>
                <c:pt idx="43">
                  <c:v>5.77</c:v>
                </c:pt>
                <c:pt idx="44">
                  <c:v>32.159999999999997</c:v>
                </c:pt>
                <c:pt idx="45">
                  <c:v>48.71</c:v>
                </c:pt>
                <c:pt idx="46">
                  <c:v>54.53</c:v>
                </c:pt>
                <c:pt idx="47">
                  <c:v>58.63</c:v>
                </c:pt>
              </c:numCache>
            </c:numRef>
          </c:val>
          <c:smooth val="0"/>
          <c:extLst>
            <c:ext xmlns:c16="http://schemas.microsoft.com/office/drawing/2014/chart" uri="{C3380CC4-5D6E-409C-BE32-E72D297353CC}">
              <c16:uniqueId val="{00000013-710E-4795-915A-61DDC8E5CD1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2.41</c:v>
                </c:pt>
                <c:pt idx="1">
                  <c:v>2.4</c:v>
                </c:pt>
                <c:pt idx="2">
                  <c:v>2.1</c:v>
                </c:pt>
                <c:pt idx="3">
                  <c:v>2.0699999999999998</c:v>
                </c:pt>
                <c:pt idx="4">
                  <c:v>2.4700000000000002</c:v>
                </c:pt>
                <c:pt idx="5">
                  <c:v>2.4</c:v>
                </c:pt>
                <c:pt idx="6">
                  <c:v>2.23</c:v>
                </c:pt>
                <c:pt idx="7">
                  <c:v>2.1800000000000002</c:v>
                </c:pt>
                <c:pt idx="8">
                  <c:v>2.14</c:v>
                </c:pt>
                <c:pt idx="9">
                  <c:v>2</c:v>
                </c:pt>
                <c:pt idx="10">
                  <c:v>2.02</c:v>
                </c:pt>
                <c:pt idx="11">
                  <c:v>1.97</c:v>
                </c:pt>
                <c:pt idx="12">
                  <c:v>2</c:v>
                </c:pt>
                <c:pt idx="13">
                  <c:v>2</c:v>
                </c:pt>
                <c:pt idx="14">
                  <c:v>2.12</c:v>
                </c:pt>
                <c:pt idx="15">
                  <c:v>2.25</c:v>
                </c:pt>
                <c:pt idx="16">
                  <c:v>2.39</c:v>
                </c:pt>
                <c:pt idx="17">
                  <c:v>2.61</c:v>
                </c:pt>
                <c:pt idx="18">
                  <c:v>2.57</c:v>
                </c:pt>
                <c:pt idx="19">
                  <c:v>2.5299999999999998</c:v>
                </c:pt>
                <c:pt idx="20">
                  <c:v>2.4</c:v>
                </c:pt>
                <c:pt idx="21">
                  <c:v>2.37</c:v>
                </c:pt>
                <c:pt idx="22">
                  <c:v>2.2999999999999998</c:v>
                </c:pt>
                <c:pt idx="23">
                  <c:v>2.41</c:v>
                </c:pt>
                <c:pt idx="24">
                  <c:v>2.58</c:v>
                </c:pt>
                <c:pt idx="25">
                  <c:v>2.4500000000000002</c:v>
                </c:pt>
                <c:pt idx="26">
                  <c:v>2.34</c:v>
                </c:pt>
                <c:pt idx="27">
                  <c:v>2.56</c:v>
                </c:pt>
                <c:pt idx="28">
                  <c:v>2.59</c:v>
                </c:pt>
                <c:pt idx="29">
                  <c:v>2.48</c:v>
                </c:pt>
                <c:pt idx="30">
                  <c:v>2.31</c:v>
                </c:pt>
                <c:pt idx="31">
                  <c:v>2.2599999999999998</c:v>
                </c:pt>
                <c:pt idx="32">
                  <c:v>2.2400000000000002</c:v>
                </c:pt>
                <c:pt idx="33">
                  <c:v>2.08</c:v>
                </c:pt>
                <c:pt idx="34">
                  <c:v>2.0499999999999998</c:v>
                </c:pt>
                <c:pt idx="35">
                  <c:v>1.95</c:v>
                </c:pt>
                <c:pt idx="36">
                  <c:v>2.23</c:v>
                </c:pt>
                <c:pt idx="37">
                  <c:v>2.25</c:v>
                </c:pt>
                <c:pt idx="38">
                  <c:v>2.2599999999999998</c:v>
                </c:pt>
                <c:pt idx="39">
                  <c:v>2.29</c:v>
                </c:pt>
                <c:pt idx="40">
                  <c:v>2.33</c:v>
                </c:pt>
                <c:pt idx="41">
                  <c:v>2.31</c:v>
                </c:pt>
                <c:pt idx="42">
                  <c:v>2.35</c:v>
                </c:pt>
                <c:pt idx="43">
                  <c:v>2.38</c:v>
                </c:pt>
                <c:pt idx="44">
                  <c:v>2.4</c:v>
                </c:pt>
                <c:pt idx="45">
                  <c:v>2.35</c:v>
                </c:pt>
                <c:pt idx="46">
                  <c:v>2.4</c:v>
                </c:pt>
                <c:pt idx="47">
                  <c:v>2.29</c:v>
                </c:pt>
              </c:numCache>
            </c:numRef>
          </c:val>
          <c:smooth val="0"/>
          <c:extLst>
            <c:ext xmlns:c16="http://schemas.microsoft.com/office/drawing/2014/chart" uri="{C3380CC4-5D6E-409C-BE32-E72D297353CC}">
              <c16:uniqueId val="{00000014-710E-4795-915A-61DDC8E5CD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1434-47F8-BF37-9ADADADB5EC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434-47F8-BF37-9ADADADB5EC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4.9116299999999997</c:v>
                </c:pt>
                <c:pt idx="1">
                  <c:v>4.9429100000000004</c:v>
                </c:pt>
                <c:pt idx="2">
                  <c:v>4.8514699999999999</c:v>
                </c:pt>
                <c:pt idx="3">
                  <c:v>4.8164999999999996</c:v>
                </c:pt>
                <c:pt idx="4">
                  <c:v>4.7916100000000004</c:v>
                </c:pt>
                <c:pt idx="5">
                  <c:v>4.7420299999999997</c:v>
                </c:pt>
                <c:pt idx="6">
                  <c:v>4.97187</c:v>
                </c:pt>
                <c:pt idx="7">
                  <c:v>4.8149699999999998</c:v>
                </c:pt>
                <c:pt idx="8">
                  <c:v>4.6186600000000002</c:v>
                </c:pt>
                <c:pt idx="9">
                  <c:v>4.7527900000000001</c:v>
                </c:pt>
                <c:pt idx="10">
                  <c:v>4.5194900000000002</c:v>
                </c:pt>
                <c:pt idx="11">
                  <c:v>4.50793</c:v>
                </c:pt>
                <c:pt idx="12">
                  <c:v>4.5026299999999999</c:v>
                </c:pt>
                <c:pt idx="13">
                  <c:v>4.7572200000000002</c:v>
                </c:pt>
                <c:pt idx="14">
                  <c:v>4.58413</c:v>
                </c:pt>
                <c:pt idx="15">
                  <c:v>4.8239799999999997</c:v>
                </c:pt>
                <c:pt idx="16">
                  <c:v>4.8585599999999998</c:v>
                </c:pt>
                <c:pt idx="17">
                  <c:v>4.87643</c:v>
                </c:pt>
                <c:pt idx="18">
                  <c:v>4.83047</c:v>
                </c:pt>
                <c:pt idx="19">
                  <c:v>4.8696700000000002</c:v>
                </c:pt>
                <c:pt idx="20">
                  <c:v>5.1616400000000002</c:v>
                </c:pt>
                <c:pt idx="21">
                  <c:v>4.4004799999999999</c:v>
                </c:pt>
                <c:pt idx="22">
                  <c:v>5.2798400000000001</c:v>
                </c:pt>
                <c:pt idx="23">
                  <c:v>5.4698900000000004</c:v>
                </c:pt>
                <c:pt idx="24">
                  <c:v>5.5750700000000002</c:v>
                </c:pt>
                <c:pt idx="25">
                  <c:v>5.5799899999999996</c:v>
                </c:pt>
                <c:pt idx="26">
                  <c:v>5.6097099999999998</c:v>
                </c:pt>
                <c:pt idx="27">
                  <c:v>5.5600899999999998</c:v>
                </c:pt>
                <c:pt idx="28">
                  <c:v>5.5960700000000001</c:v>
                </c:pt>
                <c:pt idx="29">
                  <c:v>5.3465999999999996</c:v>
                </c:pt>
                <c:pt idx="30">
                  <c:v>5.5404999999999998</c:v>
                </c:pt>
                <c:pt idx="31">
                  <c:v>5.4421600000000003</c:v>
                </c:pt>
                <c:pt idx="32">
                  <c:v>5.4558999999999997</c:v>
                </c:pt>
                <c:pt idx="33">
                  <c:v>5.6264000000000003</c:v>
                </c:pt>
                <c:pt idx="34">
                  <c:v>5.4366500000000002</c:v>
                </c:pt>
                <c:pt idx="35">
                  <c:v>5.4135999999999997</c:v>
                </c:pt>
                <c:pt idx="36">
                  <c:v>5.0004600000000003</c:v>
                </c:pt>
                <c:pt idx="37">
                  <c:v>4.9367700000000001</c:v>
                </c:pt>
                <c:pt idx="38">
                  <c:v>5.0295899999999998</c:v>
                </c:pt>
                <c:pt idx="39">
                  <c:v>5.1104700000000003</c:v>
                </c:pt>
                <c:pt idx="40">
                  <c:v>5.09823</c:v>
                </c:pt>
                <c:pt idx="41">
                  <c:v>5.1762499999999996</c:v>
                </c:pt>
                <c:pt idx="42">
                  <c:v>5.21617</c:v>
                </c:pt>
                <c:pt idx="43">
                  <c:v>5.1220699999999999</c:v>
                </c:pt>
                <c:pt idx="44">
                  <c:v>4.80328</c:v>
                </c:pt>
                <c:pt idx="45">
                  <c:v>4.7533200000000004</c:v>
                </c:pt>
                <c:pt idx="46">
                  <c:v>5.0164999999999997</c:v>
                </c:pt>
                <c:pt idx="47">
                  <c:v>5.0258099999999999</c:v>
                </c:pt>
              </c:numCache>
            </c:numRef>
          </c:val>
          <c:smooth val="0"/>
          <c:extLst>
            <c:ext xmlns:c16="http://schemas.microsoft.com/office/drawing/2014/chart" uri="{C3380CC4-5D6E-409C-BE32-E72D297353CC}">
              <c16:uniqueId val="{00000002-1434-47F8-BF37-9ADADADB5EC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134.6</c:v>
                </c:pt>
                <c:pt idx="1">
                  <c:v>134.94999999999999</c:v>
                </c:pt>
                <c:pt idx="2">
                  <c:v>135.1</c:v>
                </c:pt>
                <c:pt idx="3">
                  <c:v>134.47999999999999</c:v>
                </c:pt>
                <c:pt idx="4">
                  <c:v>135.12</c:v>
                </c:pt>
                <c:pt idx="5">
                  <c:v>134.09</c:v>
                </c:pt>
                <c:pt idx="6">
                  <c:v>132.24</c:v>
                </c:pt>
                <c:pt idx="7">
                  <c:v>133.13</c:v>
                </c:pt>
                <c:pt idx="8">
                  <c:v>133.55000000000001</c:v>
                </c:pt>
                <c:pt idx="9">
                  <c:v>133.09</c:v>
                </c:pt>
                <c:pt idx="10">
                  <c:v>132.68</c:v>
                </c:pt>
                <c:pt idx="11">
                  <c:v>131.66</c:v>
                </c:pt>
                <c:pt idx="12">
                  <c:v>131.29</c:v>
                </c:pt>
                <c:pt idx="13">
                  <c:v>127.79</c:v>
                </c:pt>
                <c:pt idx="14">
                  <c:v>129.16999999999999</c:v>
                </c:pt>
                <c:pt idx="15">
                  <c:v>129.35</c:v>
                </c:pt>
                <c:pt idx="16">
                  <c:v>131.82</c:v>
                </c:pt>
                <c:pt idx="17">
                  <c:v>130.71</c:v>
                </c:pt>
                <c:pt idx="18">
                  <c:v>129.34</c:v>
                </c:pt>
                <c:pt idx="19">
                  <c:v>128.66</c:v>
                </c:pt>
                <c:pt idx="20">
                  <c:v>125.8</c:v>
                </c:pt>
                <c:pt idx="21">
                  <c:v>128.84</c:v>
                </c:pt>
                <c:pt idx="22">
                  <c:v>129.44999999999999</c:v>
                </c:pt>
                <c:pt idx="23">
                  <c:v>128.4</c:v>
                </c:pt>
                <c:pt idx="24">
                  <c:v>130.41</c:v>
                </c:pt>
                <c:pt idx="25">
                  <c:v>130.94</c:v>
                </c:pt>
                <c:pt idx="26">
                  <c:v>129.99</c:v>
                </c:pt>
                <c:pt idx="27">
                  <c:v>131.03</c:v>
                </c:pt>
                <c:pt idx="28">
                  <c:v>132.85</c:v>
                </c:pt>
                <c:pt idx="29">
                  <c:v>133.44</c:v>
                </c:pt>
                <c:pt idx="30">
                  <c:v>132.96</c:v>
                </c:pt>
                <c:pt idx="31">
                  <c:v>133.63999999999999</c:v>
                </c:pt>
                <c:pt idx="32">
                  <c:v>133.49</c:v>
                </c:pt>
                <c:pt idx="33">
                  <c:v>133.96</c:v>
                </c:pt>
                <c:pt idx="34">
                  <c:v>133.5</c:v>
                </c:pt>
                <c:pt idx="35">
                  <c:v>132.16999999999999</c:v>
                </c:pt>
                <c:pt idx="36">
                  <c:v>134.41</c:v>
                </c:pt>
                <c:pt idx="37">
                  <c:v>129.19999999999999</c:v>
                </c:pt>
                <c:pt idx="38">
                  <c:v>130.59</c:v>
                </c:pt>
                <c:pt idx="39">
                  <c:v>132.81</c:v>
                </c:pt>
                <c:pt idx="40">
                  <c:v>133.72999999999999</c:v>
                </c:pt>
                <c:pt idx="41">
                  <c:v>133.51</c:v>
                </c:pt>
                <c:pt idx="42">
                  <c:v>132.68</c:v>
                </c:pt>
                <c:pt idx="43">
                  <c:v>133.47</c:v>
                </c:pt>
                <c:pt idx="44">
                  <c:v>134.58000000000001</c:v>
                </c:pt>
                <c:pt idx="45">
                  <c:v>134.36000000000001</c:v>
                </c:pt>
                <c:pt idx="46">
                  <c:v>133.41999999999999</c:v>
                </c:pt>
                <c:pt idx="47">
                  <c:v>131.87</c:v>
                </c:pt>
              </c:numCache>
            </c:numRef>
          </c:val>
          <c:smooth val="0"/>
          <c:extLst>
            <c:ext xmlns:c16="http://schemas.microsoft.com/office/drawing/2014/chart" uri="{C3380CC4-5D6E-409C-BE32-E72D297353CC}">
              <c16:uniqueId val="{00000003-1434-47F8-BF37-9ADADADB5EC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11.438890000000001</c:v>
                </c:pt>
                <c:pt idx="1">
                  <c:v>11.6153</c:v>
                </c:pt>
                <c:pt idx="2">
                  <c:v>11.611549999999999</c:v>
                </c:pt>
                <c:pt idx="3">
                  <c:v>11.658620000000001</c:v>
                </c:pt>
                <c:pt idx="4">
                  <c:v>12.01605</c:v>
                </c:pt>
                <c:pt idx="5">
                  <c:v>11.650679999999999</c:v>
                </c:pt>
                <c:pt idx="6">
                  <c:v>11.464639999999999</c:v>
                </c:pt>
                <c:pt idx="7">
                  <c:v>11.557790000000001</c:v>
                </c:pt>
                <c:pt idx="8">
                  <c:v>11.2475</c:v>
                </c:pt>
                <c:pt idx="9">
                  <c:v>9.8366799999999994</c:v>
                </c:pt>
                <c:pt idx="10">
                  <c:v>10.61257</c:v>
                </c:pt>
                <c:pt idx="11">
                  <c:v>10.03248</c:v>
                </c:pt>
                <c:pt idx="12">
                  <c:v>9.7869799999999998</c:v>
                </c:pt>
                <c:pt idx="13">
                  <c:v>8.0236099999999997</c:v>
                </c:pt>
                <c:pt idx="14">
                  <c:v>7.9706299999999999</c:v>
                </c:pt>
                <c:pt idx="15">
                  <c:v>8.4281600000000001</c:v>
                </c:pt>
                <c:pt idx="16">
                  <c:v>8.7363800000000005</c:v>
                </c:pt>
                <c:pt idx="17">
                  <c:v>9.8177099999999999</c:v>
                </c:pt>
                <c:pt idx="18">
                  <c:v>9.90456</c:v>
                </c:pt>
                <c:pt idx="19">
                  <c:v>9.6101100000000006</c:v>
                </c:pt>
                <c:pt idx="20">
                  <c:v>9.9185700000000008</c:v>
                </c:pt>
                <c:pt idx="21">
                  <c:v>9.65442</c:v>
                </c:pt>
                <c:pt idx="22">
                  <c:v>8.7853200000000005</c:v>
                </c:pt>
                <c:pt idx="23">
                  <c:v>8.8416499999999996</c:v>
                </c:pt>
                <c:pt idx="24">
                  <c:v>7.8876299999999997</c:v>
                </c:pt>
                <c:pt idx="25">
                  <c:v>6.7102599999999999</c:v>
                </c:pt>
                <c:pt idx="26">
                  <c:v>8.5716800000000006</c:v>
                </c:pt>
                <c:pt idx="27">
                  <c:v>8.7159399999999998</c:v>
                </c:pt>
                <c:pt idx="28">
                  <c:v>9.2062500000000007</c:v>
                </c:pt>
                <c:pt idx="29">
                  <c:v>8.6367899999999995</c:v>
                </c:pt>
                <c:pt idx="30">
                  <c:v>10.03106</c:v>
                </c:pt>
                <c:pt idx="31">
                  <c:v>10.901859999999999</c:v>
                </c:pt>
                <c:pt idx="32">
                  <c:v>10.08985</c:v>
                </c:pt>
                <c:pt idx="33">
                  <c:v>9.6334900000000001</c:v>
                </c:pt>
                <c:pt idx="34">
                  <c:v>9.8979999999999997</c:v>
                </c:pt>
                <c:pt idx="35">
                  <c:v>9.9745699999999999</c:v>
                </c:pt>
                <c:pt idx="36">
                  <c:v>9.6966800000000006</c:v>
                </c:pt>
                <c:pt idx="37">
                  <c:v>9.0693400000000004</c:v>
                </c:pt>
                <c:pt idx="38">
                  <c:v>8.8461999999999996</c:v>
                </c:pt>
                <c:pt idx="39">
                  <c:v>9.4909499999999998</c:v>
                </c:pt>
                <c:pt idx="40">
                  <c:v>9.5588999999999995</c:v>
                </c:pt>
                <c:pt idx="41">
                  <c:v>9.2022300000000001</c:v>
                </c:pt>
                <c:pt idx="42">
                  <c:v>6.4832000000000001</c:v>
                </c:pt>
                <c:pt idx="43">
                  <c:v>8.93459</c:v>
                </c:pt>
                <c:pt idx="44">
                  <c:v>11.001189999999999</c:v>
                </c:pt>
                <c:pt idx="45">
                  <c:v>11.49274</c:v>
                </c:pt>
                <c:pt idx="46">
                  <c:v>10.97513</c:v>
                </c:pt>
                <c:pt idx="47">
                  <c:v>11.12219</c:v>
                </c:pt>
              </c:numCache>
            </c:numRef>
          </c:val>
          <c:smooth val="0"/>
          <c:extLst>
            <c:ext xmlns:c16="http://schemas.microsoft.com/office/drawing/2014/chart" uri="{C3380CC4-5D6E-409C-BE32-E72D297353CC}">
              <c16:uniqueId val="{00000004-1434-47F8-BF37-9ADADADB5EC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434-47F8-BF37-9ADADADB5EC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32.790199999999999</c:v>
                </c:pt>
                <c:pt idx="1">
                  <c:v>33.530700000000003</c:v>
                </c:pt>
                <c:pt idx="2">
                  <c:v>33.871299999999998</c:v>
                </c:pt>
                <c:pt idx="3">
                  <c:v>34.093499999999999</c:v>
                </c:pt>
                <c:pt idx="4">
                  <c:v>31.174700000000001</c:v>
                </c:pt>
                <c:pt idx="5">
                  <c:v>31.617100000000001</c:v>
                </c:pt>
                <c:pt idx="6">
                  <c:v>33.518700000000003</c:v>
                </c:pt>
                <c:pt idx="7">
                  <c:v>33.5124</c:v>
                </c:pt>
                <c:pt idx="8">
                  <c:v>33.572800000000001</c:v>
                </c:pt>
                <c:pt idx="9">
                  <c:v>33.090899999999998</c:v>
                </c:pt>
                <c:pt idx="10">
                  <c:v>31.171399999999998</c:v>
                </c:pt>
                <c:pt idx="11">
                  <c:v>31.120999999999999</c:v>
                </c:pt>
                <c:pt idx="12">
                  <c:v>28.893899999999999</c:v>
                </c:pt>
                <c:pt idx="13">
                  <c:v>28.646799999999999</c:v>
                </c:pt>
                <c:pt idx="14">
                  <c:v>29.5747</c:v>
                </c:pt>
                <c:pt idx="15">
                  <c:v>29.7011</c:v>
                </c:pt>
                <c:pt idx="16">
                  <c:v>30.139500000000002</c:v>
                </c:pt>
                <c:pt idx="17">
                  <c:v>30.251899999999999</c:v>
                </c:pt>
                <c:pt idx="18">
                  <c:v>30.257899999999999</c:v>
                </c:pt>
                <c:pt idx="19">
                  <c:v>30.607199999999999</c:v>
                </c:pt>
                <c:pt idx="20">
                  <c:v>30.439299999999999</c:v>
                </c:pt>
                <c:pt idx="21">
                  <c:v>30.935099999999998</c:v>
                </c:pt>
                <c:pt idx="22">
                  <c:v>30.952300000000001</c:v>
                </c:pt>
                <c:pt idx="23">
                  <c:v>30.523900000000001</c:v>
                </c:pt>
                <c:pt idx="24">
                  <c:v>29.908799999999999</c:v>
                </c:pt>
                <c:pt idx="25">
                  <c:v>30.0259</c:v>
                </c:pt>
                <c:pt idx="26">
                  <c:v>30.414100000000001</c:v>
                </c:pt>
                <c:pt idx="27">
                  <c:v>30.821899999999999</c:v>
                </c:pt>
                <c:pt idx="28">
                  <c:v>30.747800000000002</c:v>
                </c:pt>
                <c:pt idx="29">
                  <c:v>30.958400000000001</c:v>
                </c:pt>
                <c:pt idx="30">
                  <c:v>30.123699999999999</c:v>
                </c:pt>
                <c:pt idx="31">
                  <c:v>30.2453</c:v>
                </c:pt>
                <c:pt idx="32">
                  <c:v>30.226299999999998</c:v>
                </c:pt>
                <c:pt idx="33">
                  <c:v>30.422699999999999</c:v>
                </c:pt>
                <c:pt idx="34">
                  <c:v>30.1248</c:v>
                </c:pt>
                <c:pt idx="35">
                  <c:v>30.219000000000001</c:v>
                </c:pt>
                <c:pt idx="36">
                  <c:v>27.8748</c:v>
                </c:pt>
                <c:pt idx="37">
                  <c:v>26.748200000000001</c:v>
                </c:pt>
                <c:pt idx="38">
                  <c:v>28.902799999999999</c:v>
                </c:pt>
                <c:pt idx="39">
                  <c:v>29.148800000000001</c:v>
                </c:pt>
                <c:pt idx="40">
                  <c:v>29.3765</c:v>
                </c:pt>
                <c:pt idx="41">
                  <c:v>29.734000000000002</c:v>
                </c:pt>
                <c:pt idx="42">
                  <c:v>29.8001</c:v>
                </c:pt>
                <c:pt idx="43">
                  <c:v>30.030899999999999</c:v>
                </c:pt>
                <c:pt idx="44">
                  <c:v>30.6813</c:v>
                </c:pt>
                <c:pt idx="45">
                  <c:v>30.5167</c:v>
                </c:pt>
                <c:pt idx="46">
                  <c:v>30.208100000000002</c:v>
                </c:pt>
                <c:pt idx="47">
                  <c:v>30.710899999999999</c:v>
                </c:pt>
              </c:numCache>
            </c:numRef>
          </c:val>
          <c:smooth val="0"/>
          <c:extLst>
            <c:ext xmlns:c16="http://schemas.microsoft.com/office/drawing/2014/chart" uri="{C3380CC4-5D6E-409C-BE32-E72D297353CC}">
              <c16:uniqueId val="{00000006-1434-47F8-BF37-9ADADADB5EC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434-47F8-BF37-9ADADADB5EC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434-47F8-BF37-9ADADADB5EC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434-47F8-BF37-9ADADADB5EC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87.245000000000005</c:v>
                </c:pt>
                <c:pt idx="1">
                  <c:v>88.749600000000001</c:v>
                </c:pt>
                <c:pt idx="2">
                  <c:v>88.7363</c:v>
                </c:pt>
                <c:pt idx="3">
                  <c:v>88.873999999999995</c:v>
                </c:pt>
                <c:pt idx="4">
                  <c:v>91.633200000000002</c:v>
                </c:pt>
                <c:pt idx="5">
                  <c:v>91.555099999999996</c:v>
                </c:pt>
                <c:pt idx="6">
                  <c:v>92.054100000000005</c:v>
                </c:pt>
                <c:pt idx="7">
                  <c:v>91.565700000000007</c:v>
                </c:pt>
                <c:pt idx="8">
                  <c:v>91.061599999999999</c:v>
                </c:pt>
                <c:pt idx="9">
                  <c:v>91.722499999999997</c:v>
                </c:pt>
                <c:pt idx="10">
                  <c:v>92.650999999999996</c:v>
                </c:pt>
                <c:pt idx="11">
                  <c:v>91.977199999999996</c:v>
                </c:pt>
                <c:pt idx="12">
                  <c:v>91.427999999999997</c:v>
                </c:pt>
                <c:pt idx="13">
                  <c:v>90.663899999999998</c:v>
                </c:pt>
                <c:pt idx="14">
                  <c:v>91.783100000000005</c:v>
                </c:pt>
                <c:pt idx="15">
                  <c:v>90.728399999999993</c:v>
                </c:pt>
                <c:pt idx="16">
                  <c:v>91.641400000000004</c:v>
                </c:pt>
                <c:pt idx="17">
                  <c:v>93.0047</c:v>
                </c:pt>
                <c:pt idx="18">
                  <c:v>86.618799999999993</c:v>
                </c:pt>
                <c:pt idx="19">
                  <c:v>84.590400000000002</c:v>
                </c:pt>
                <c:pt idx="20">
                  <c:v>86.498800000000003</c:v>
                </c:pt>
                <c:pt idx="21">
                  <c:v>88.631100000000004</c:v>
                </c:pt>
                <c:pt idx="22">
                  <c:v>91.674000000000007</c:v>
                </c:pt>
                <c:pt idx="23">
                  <c:v>91.193799999999996</c:v>
                </c:pt>
                <c:pt idx="24">
                  <c:v>90.764099999999999</c:v>
                </c:pt>
                <c:pt idx="25">
                  <c:v>91.104299999999995</c:v>
                </c:pt>
                <c:pt idx="26">
                  <c:v>92.569299999999998</c:v>
                </c:pt>
                <c:pt idx="27">
                  <c:v>93.159099999999995</c:v>
                </c:pt>
                <c:pt idx="28">
                  <c:v>92.502899999999997</c:v>
                </c:pt>
                <c:pt idx="29">
                  <c:v>89.390500000000003</c:v>
                </c:pt>
                <c:pt idx="30">
                  <c:v>91.421599999999998</c:v>
                </c:pt>
                <c:pt idx="31">
                  <c:v>90.672499999999999</c:v>
                </c:pt>
                <c:pt idx="32">
                  <c:v>90.556600000000003</c:v>
                </c:pt>
                <c:pt idx="33">
                  <c:v>91.187700000000007</c:v>
                </c:pt>
                <c:pt idx="34">
                  <c:v>91.160499999999999</c:v>
                </c:pt>
                <c:pt idx="35">
                  <c:v>90.763400000000004</c:v>
                </c:pt>
                <c:pt idx="36">
                  <c:v>90.540800000000004</c:v>
                </c:pt>
                <c:pt idx="37">
                  <c:v>91.003900000000002</c:v>
                </c:pt>
                <c:pt idx="38">
                  <c:v>89.932699999999997</c:v>
                </c:pt>
                <c:pt idx="39">
                  <c:v>92.704999999999998</c:v>
                </c:pt>
                <c:pt idx="40">
                  <c:v>92.0565</c:v>
                </c:pt>
                <c:pt idx="41">
                  <c:v>92.205399999999997</c:v>
                </c:pt>
                <c:pt idx="42">
                  <c:v>92.427599999999998</c:v>
                </c:pt>
                <c:pt idx="43">
                  <c:v>92.412700000000001</c:v>
                </c:pt>
                <c:pt idx="44">
                  <c:v>93.025800000000004</c:v>
                </c:pt>
                <c:pt idx="45">
                  <c:v>91.903899999999993</c:v>
                </c:pt>
                <c:pt idx="46">
                  <c:v>91.953999999999994</c:v>
                </c:pt>
                <c:pt idx="47">
                  <c:v>91.893000000000001</c:v>
                </c:pt>
              </c:numCache>
            </c:numRef>
          </c:val>
          <c:smooth val="0"/>
          <c:extLst>
            <c:ext xmlns:c16="http://schemas.microsoft.com/office/drawing/2014/chart" uri="{C3380CC4-5D6E-409C-BE32-E72D297353CC}">
              <c16:uniqueId val="{0000000A-1434-47F8-BF37-9ADADADB5EC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22.41075</c:v>
                </c:pt>
                <c:pt idx="1">
                  <c:v>22.432880000000001</c:v>
                </c:pt>
                <c:pt idx="2">
                  <c:v>22.44698</c:v>
                </c:pt>
                <c:pt idx="3">
                  <c:v>22.473680000000002</c:v>
                </c:pt>
                <c:pt idx="4">
                  <c:v>22.476600000000001</c:v>
                </c:pt>
                <c:pt idx="5">
                  <c:v>22.486809999999998</c:v>
                </c:pt>
                <c:pt idx="6">
                  <c:v>22.474019999999999</c:v>
                </c:pt>
                <c:pt idx="7">
                  <c:v>22.697120000000002</c:v>
                </c:pt>
                <c:pt idx="8">
                  <c:v>22.750689999999999</c:v>
                </c:pt>
                <c:pt idx="9">
                  <c:v>22.744530000000001</c:v>
                </c:pt>
                <c:pt idx="10">
                  <c:v>22.73996</c:v>
                </c:pt>
                <c:pt idx="11">
                  <c:v>22.753019999999999</c:v>
                </c:pt>
                <c:pt idx="12">
                  <c:v>22.786149999999999</c:v>
                </c:pt>
                <c:pt idx="13">
                  <c:v>22.82572</c:v>
                </c:pt>
                <c:pt idx="14">
                  <c:v>22.842610000000001</c:v>
                </c:pt>
                <c:pt idx="15">
                  <c:v>22.825610000000001</c:v>
                </c:pt>
                <c:pt idx="16">
                  <c:v>22.819279999999999</c:v>
                </c:pt>
                <c:pt idx="17">
                  <c:v>22.808949999999999</c:v>
                </c:pt>
                <c:pt idx="18">
                  <c:v>22.812200000000001</c:v>
                </c:pt>
                <c:pt idx="19">
                  <c:v>22.839510000000001</c:v>
                </c:pt>
                <c:pt idx="20">
                  <c:v>22.84957</c:v>
                </c:pt>
                <c:pt idx="21">
                  <c:v>22.856940000000002</c:v>
                </c:pt>
                <c:pt idx="22">
                  <c:v>22.83878</c:v>
                </c:pt>
                <c:pt idx="23">
                  <c:v>22.84151</c:v>
                </c:pt>
                <c:pt idx="24">
                  <c:v>22.85632</c:v>
                </c:pt>
                <c:pt idx="25">
                  <c:v>22.839960000000001</c:v>
                </c:pt>
                <c:pt idx="26">
                  <c:v>22.82685</c:v>
                </c:pt>
                <c:pt idx="27">
                  <c:v>22.79721</c:v>
                </c:pt>
                <c:pt idx="28">
                  <c:v>22.840730000000001</c:v>
                </c:pt>
                <c:pt idx="29">
                  <c:v>22.83888</c:v>
                </c:pt>
                <c:pt idx="30">
                  <c:v>22.838329999999999</c:v>
                </c:pt>
                <c:pt idx="31">
                  <c:v>22.838809999999999</c:v>
                </c:pt>
                <c:pt idx="32">
                  <c:v>22.823830000000001</c:v>
                </c:pt>
                <c:pt idx="33">
                  <c:v>22.84441</c:v>
                </c:pt>
                <c:pt idx="34">
                  <c:v>22.844090000000001</c:v>
                </c:pt>
                <c:pt idx="35">
                  <c:v>22.784569999999999</c:v>
                </c:pt>
                <c:pt idx="36">
                  <c:v>22.723549999999999</c:v>
                </c:pt>
                <c:pt idx="37">
                  <c:v>2.9217300000000002</c:v>
                </c:pt>
                <c:pt idx="38">
                  <c:v>2.8952599999999999</c:v>
                </c:pt>
                <c:pt idx="39">
                  <c:v>2.8943300000000001</c:v>
                </c:pt>
                <c:pt idx="40">
                  <c:v>2.88883</c:v>
                </c:pt>
                <c:pt idx="41">
                  <c:v>3.3512</c:v>
                </c:pt>
                <c:pt idx="42">
                  <c:v>6.5080999999999998</c:v>
                </c:pt>
                <c:pt idx="43">
                  <c:v>22.41572</c:v>
                </c:pt>
                <c:pt idx="44">
                  <c:v>22.300609999999999</c:v>
                </c:pt>
                <c:pt idx="45">
                  <c:v>22.310089999999999</c:v>
                </c:pt>
                <c:pt idx="46">
                  <c:v>22.287489999999998</c:v>
                </c:pt>
                <c:pt idx="47">
                  <c:v>22.295500000000001</c:v>
                </c:pt>
              </c:numCache>
            </c:numRef>
          </c:val>
          <c:smooth val="0"/>
          <c:extLst>
            <c:ext xmlns:c16="http://schemas.microsoft.com/office/drawing/2014/chart" uri="{C3380CC4-5D6E-409C-BE32-E72D297353CC}">
              <c16:uniqueId val="{0000000B-1434-47F8-BF37-9ADADADB5EC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0.3795</c:v>
                </c:pt>
                <c:pt idx="1">
                  <c:v>0.35570000000000002</c:v>
                </c:pt>
                <c:pt idx="2">
                  <c:v>0.34699999999999998</c:v>
                </c:pt>
                <c:pt idx="3">
                  <c:v>0.31390000000000001</c:v>
                </c:pt>
                <c:pt idx="4">
                  <c:v>0.33029999999999998</c:v>
                </c:pt>
                <c:pt idx="5">
                  <c:v>0.31709999999999999</c:v>
                </c:pt>
                <c:pt idx="6">
                  <c:v>0.30349999999999999</c:v>
                </c:pt>
                <c:pt idx="7">
                  <c:v>0.27129999999999999</c:v>
                </c:pt>
                <c:pt idx="8">
                  <c:v>0.27079999999999999</c:v>
                </c:pt>
                <c:pt idx="9">
                  <c:v>0.28689999999999999</c:v>
                </c:pt>
                <c:pt idx="10">
                  <c:v>0.27700000000000002</c:v>
                </c:pt>
                <c:pt idx="11">
                  <c:v>0.27629999999999999</c:v>
                </c:pt>
                <c:pt idx="12">
                  <c:v>0.27679999999999999</c:v>
                </c:pt>
                <c:pt idx="13">
                  <c:v>0.29170000000000001</c:v>
                </c:pt>
                <c:pt idx="14">
                  <c:v>0.3221</c:v>
                </c:pt>
                <c:pt idx="15">
                  <c:v>0.36449999999999999</c:v>
                </c:pt>
                <c:pt idx="16">
                  <c:v>0.43609999999999999</c:v>
                </c:pt>
                <c:pt idx="17">
                  <c:v>0.51329999999999998</c:v>
                </c:pt>
                <c:pt idx="18">
                  <c:v>0.59060000000000001</c:v>
                </c:pt>
                <c:pt idx="19">
                  <c:v>0.73980000000000001</c:v>
                </c:pt>
                <c:pt idx="20">
                  <c:v>1.0065999999999999</c:v>
                </c:pt>
                <c:pt idx="21">
                  <c:v>1.1349</c:v>
                </c:pt>
                <c:pt idx="22">
                  <c:v>1.2231000000000001</c:v>
                </c:pt>
                <c:pt idx="23">
                  <c:v>1.2359</c:v>
                </c:pt>
                <c:pt idx="24">
                  <c:v>1.2575000000000001</c:v>
                </c:pt>
                <c:pt idx="25">
                  <c:v>1.2734000000000001</c:v>
                </c:pt>
                <c:pt idx="26">
                  <c:v>1.2983</c:v>
                </c:pt>
                <c:pt idx="27">
                  <c:v>1.2735000000000001</c:v>
                </c:pt>
                <c:pt idx="28">
                  <c:v>1.3006</c:v>
                </c:pt>
                <c:pt idx="29">
                  <c:v>1.254</c:v>
                </c:pt>
                <c:pt idx="30">
                  <c:v>1.2405999999999999</c:v>
                </c:pt>
                <c:pt idx="31">
                  <c:v>1.2233000000000001</c:v>
                </c:pt>
                <c:pt idx="32">
                  <c:v>1.2257</c:v>
                </c:pt>
                <c:pt idx="33">
                  <c:v>1.2172000000000001</c:v>
                </c:pt>
                <c:pt idx="34">
                  <c:v>1.2249000000000001</c:v>
                </c:pt>
                <c:pt idx="35">
                  <c:v>1.2763</c:v>
                </c:pt>
                <c:pt idx="36">
                  <c:v>1.2788999999999999</c:v>
                </c:pt>
                <c:pt idx="37">
                  <c:v>1.2857000000000001</c:v>
                </c:pt>
                <c:pt idx="38">
                  <c:v>1.2834000000000001</c:v>
                </c:pt>
                <c:pt idx="39">
                  <c:v>1.2694000000000001</c:v>
                </c:pt>
                <c:pt idx="40">
                  <c:v>1.2515000000000001</c:v>
                </c:pt>
                <c:pt idx="41">
                  <c:v>1.2419</c:v>
                </c:pt>
                <c:pt idx="42">
                  <c:v>1.2218</c:v>
                </c:pt>
                <c:pt idx="43">
                  <c:v>1.1349</c:v>
                </c:pt>
                <c:pt idx="44">
                  <c:v>0.80489999999999995</c:v>
                </c:pt>
                <c:pt idx="45">
                  <c:v>0.59960000000000002</c:v>
                </c:pt>
                <c:pt idx="46">
                  <c:v>0.4975</c:v>
                </c:pt>
                <c:pt idx="47">
                  <c:v>0.4259</c:v>
                </c:pt>
              </c:numCache>
            </c:numRef>
          </c:val>
          <c:smooth val="0"/>
          <c:extLst>
            <c:ext xmlns:c16="http://schemas.microsoft.com/office/drawing/2014/chart" uri="{C3380CC4-5D6E-409C-BE32-E72D297353CC}">
              <c16:uniqueId val="{0000000C-1434-47F8-BF37-9ADADADB5EC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D-1434-47F8-BF37-9ADADADB5EC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29.911100000000001</c:v>
                </c:pt>
                <c:pt idx="1">
                  <c:v>30.752949999999998</c:v>
                </c:pt>
                <c:pt idx="2">
                  <c:v>31.004930000000002</c:v>
                </c:pt>
                <c:pt idx="3">
                  <c:v>31.10548</c:v>
                </c:pt>
                <c:pt idx="4">
                  <c:v>31.867550000000001</c:v>
                </c:pt>
                <c:pt idx="5">
                  <c:v>30.944199999999999</c:v>
                </c:pt>
                <c:pt idx="6">
                  <c:v>29.683910000000001</c:v>
                </c:pt>
                <c:pt idx="7">
                  <c:v>29.569330000000001</c:v>
                </c:pt>
                <c:pt idx="8">
                  <c:v>30.81062</c:v>
                </c:pt>
                <c:pt idx="9">
                  <c:v>30.797260000000001</c:v>
                </c:pt>
                <c:pt idx="10">
                  <c:v>31.800930000000001</c:v>
                </c:pt>
                <c:pt idx="11">
                  <c:v>30.066230000000001</c:v>
                </c:pt>
                <c:pt idx="12">
                  <c:v>29.277010000000001</c:v>
                </c:pt>
                <c:pt idx="13">
                  <c:v>28.392209999999999</c:v>
                </c:pt>
                <c:pt idx="14">
                  <c:v>28.11111</c:v>
                </c:pt>
                <c:pt idx="15">
                  <c:v>28.457850000000001</c:v>
                </c:pt>
                <c:pt idx="16">
                  <c:v>28.44004</c:v>
                </c:pt>
                <c:pt idx="17">
                  <c:v>29.520890000000001</c:v>
                </c:pt>
                <c:pt idx="18">
                  <c:v>30.968669999999999</c:v>
                </c:pt>
                <c:pt idx="19">
                  <c:v>29.837859999999999</c:v>
                </c:pt>
                <c:pt idx="20">
                  <c:v>30.1389</c:v>
                </c:pt>
                <c:pt idx="21">
                  <c:v>30.509730000000001</c:v>
                </c:pt>
                <c:pt idx="22">
                  <c:v>30.15081</c:v>
                </c:pt>
                <c:pt idx="23">
                  <c:v>29.6706</c:v>
                </c:pt>
                <c:pt idx="24">
                  <c:v>28.478120000000001</c:v>
                </c:pt>
                <c:pt idx="25">
                  <c:v>27.68215</c:v>
                </c:pt>
                <c:pt idx="26">
                  <c:v>27.931349999999998</c:v>
                </c:pt>
                <c:pt idx="27">
                  <c:v>29.68909</c:v>
                </c:pt>
                <c:pt idx="28">
                  <c:v>29.41873</c:v>
                </c:pt>
                <c:pt idx="29">
                  <c:v>31.66094</c:v>
                </c:pt>
                <c:pt idx="30">
                  <c:v>31.676590000000001</c:v>
                </c:pt>
                <c:pt idx="31">
                  <c:v>31.481200000000001</c:v>
                </c:pt>
                <c:pt idx="32">
                  <c:v>30.62161</c:v>
                </c:pt>
                <c:pt idx="33">
                  <c:v>29.360810000000001</c:v>
                </c:pt>
                <c:pt idx="34">
                  <c:v>27.770050000000001</c:v>
                </c:pt>
                <c:pt idx="35">
                  <c:v>27.64799</c:v>
                </c:pt>
                <c:pt idx="36">
                  <c:v>27.264330000000001</c:v>
                </c:pt>
                <c:pt idx="37">
                  <c:v>27.406890000000001</c:v>
                </c:pt>
                <c:pt idx="38">
                  <c:v>27.508389999999999</c:v>
                </c:pt>
                <c:pt idx="39">
                  <c:v>27.663319999999999</c:v>
                </c:pt>
                <c:pt idx="40">
                  <c:v>28.785299999999999</c:v>
                </c:pt>
                <c:pt idx="41">
                  <c:v>29.271190000000001</c:v>
                </c:pt>
                <c:pt idx="42">
                  <c:v>29.654350000000001</c:v>
                </c:pt>
                <c:pt idx="43">
                  <c:v>29.19042</c:v>
                </c:pt>
                <c:pt idx="44">
                  <c:v>29.327719999999999</c:v>
                </c:pt>
                <c:pt idx="45">
                  <c:v>29.158249999999999</c:v>
                </c:pt>
                <c:pt idx="46">
                  <c:v>29.768370000000001</c:v>
                </c:pt>
                <c:pt idx="47">
                  <c:v>29.209579999999999</c:v>
                </c:pt>
              </c:numCache>
            </c:numRef>
          </c:val>
          <c:smooth val="0"/>
          <c:extLst>
            <c:ext xmlns:c16="http://schemas.microsoft.com/office/drawing/2014/chart" uri="{C3380CC4-5D6E-409C-BE32-E72D297353CC}">
              <c16:uniqueId val="{0000000E-1434-47F8-BF37-9ADADADB5EC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427.21183000000002</c:v>
                </c:pt>
                <c:pt idx="1">
                  <c:v>422.52618000000001</c:v>
                </c:pt>
                <c:pt idx="2">
                  <c:v>424.4169</c:v>
                </c:pt>
                <c:pt idx="3">
                  <c:v>422.19605999999999</c:v>
                </c:pt>
                <c:pt idx="4">
                  <c:v>423.92878999999999</c:v>
                </c:pt>
                <c:pt idx="5">
                  <c:v>418.86297000000002</c:v>
                </c:pt>
                <c:pt idx="6">
                  <c:v>419.90039999999999</c:v>
                </c:pt>
                <c:pt idx="7">
                  <c:v>420.87092999999999</c:v>
                </c:pt>
                <c:pt idx="8">
                  <c:v>417.91976</c:v>
                </c:pt>
                <c:pt idx="9">
                  <c:v>417.75081999999998</c:v>
                </c:pt>
                <c:pt idx="10">
                  <c:v>417.56491999999997</c:v>
                </c:pt>
                <c:pt idx="11">
                  <c:v>417.32870000000003</c:v>
                </c:pt>
                <c:pt idx="12">
                  <c:v>419.38303999999999</c:v>
                </c:pt>
                <c:pt idx="13">
                  <c:v>421.13983999999999</c:v>
                </c:pt>
                <c:pt idx="14">
                  <c:v>400.92277000000001</c:v>
                </c:pt>
                <c:pt idx="15">
                  <c:v>402.92459000000002</c:v>
                </c:pt>
                <c:pt idx="16">
                  <c:v>401.66444000000001</c:v>
                </c:pt>
                <c:pt idx="17">
                  <c:v>383.13990999999999</c:v>
                </c:pt>
                <c:pt idx="18">
                  <c:v>355.64841999999999</c:v>
                </c:pt>
                <c:pt idx="19">
                  <c:v>346.55984000000001</c:v>
                </c:pt>
                <c:pt idx="20">
                  <c:v>338.14402000000001</c:v>
                </c:pt>
                <c:pt idx="21">
                  <c:v>329.65037000000001</c:v>
                </c:pt>
                <c:pt idx="22">
                  <c:v>321.04118</c:v>
                </c:pt>
                <c:pt idx="23">
                  <c:v>316.12999000000002</c:v>
                </c:pt>
                <c:pt idx="24">
                  <c:v>319.56598000000002</c:v>
                </c:pt>
                <c:pt idx="25">
                  <c:v>319.99759</c:v>
                </c:pt>
                <c:pt idx="26">
                  <c:v>327.79451999999998</c:v>
                </c:pt>
                <c:pt idx="27">
                  <c:v>331.44655</c:v>
                </c:pt>
                <c:pt idx="28">
                  <c:v>331.49434000000002</c:v>
                </c:pt>
                <c:pt idx="29">
                  <c:v>333.62585000000001</c:v>
                </c:pt>
                <c:pt idx="30">
                  <c:v>322.18587000000002</c:v>
                </c:pt>
                <c:pt idx="31">
                  <c:v>322.78446000000002</c:v>
                </c:pt>
                <c:pt idx="32">
                  <c:v>327.28338000000002</c:v>
                </c:pt>
                <c:pt idx="33">
                  <c:v>329.67640999999998</c:v>
                </c:pt>
                <c:pt idx="34">
                  <c:v>332.13067999999998</c:v>
                </c:pt>
                <c:pt idx="35">
                  <c:v>338.70573999999999</c:v>
                </c:pt>
                <c:pt idx="36">
                  <c:v>344.13029999999998</c:v>
                </c:pt>
                <c:pt idx="37">
                  <c:v>341.69268</c:v>
                </c:pt>
                <c:pt idx="38">
                  <c:v>371.03435999999999</c:v>
                </c:pt>
                <c:pt idx="39">
                  <c:v>385.58715999999998</c:v>
                </c:pt>
                <c:pt idx="40">
                  <c:v>392.30399999999997</c:v>
                </c:pt>
                <c:pt idx="41">
                  <c:v>367.20794999999998</c:v>
                </c:pt>
                <c:pt idx="42">
                  <c:v>402.21704</c:v>
                </c:pt>
                <c:pt idx="43">
                  <c:v>423.07772</c:v>
                </c:pt>
                <c:pt idx="44">
                  <c:v>427.94409999999999</c:v>
                </c:pt>
                <c:pt idx="45">
                  <c:v>426.88560999999999</c:v>
                </c:pt>
                <c:pt idx="46">
                  <c:v>430.09294999999997</c:v>
                </c:pt>
                <c:pt idx="47">
                  <c:v>426.73577</c:v>
                </c:pt>
              </c:numCache>
            </c:numRef>
          </c:val>
          <c:smooth val="0"/>
          <c:extLst>
            <c:ext xmlns:c16="http://schemas.microsoft.com/office/drawing/2014/chart" uri="{C3380CC4-5D6E-409C-BE32-E72D297353CC}">
              <c16:uniqueId val="{0000000F-1434-47F8-BF37-9ADADADB5EC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11.6435</c:v>
                </c:pt>
                <c:pt idx="1">
                  <c:v>11.4771</c:v>
                </c:pt>
                <c:pt idx="2">
                  <c:v>11.2486</c:v>
                </c:pt>
                <c:pt idx="3">
                  <c:v>11.2308</c:v>
                </c:pt>
                <c:pt idx="4">
                  <c:v>10.802099999999999</c:v>
                </c:pt>
                <c:pt idx="5">
                  <c:v>10.926</c:v>
                </c:pt>
                <c:pt idx="6">
                  <c:v>10.722099999999999</c:v>
                </c:pt>
                <c:pt idx="7">
                  <c:v>10.801600000000001</c:v>
                </c:pt>
                <c:pt idx="8">
                  <c:v>10.392799999999999</c:v>
                </c:pt>
                <c:pt idx="9">
                  <c:v>10.0397</c:v>
                </c:pt>
                <c:pt idx="10">
                  <c:v>9.8855000000000004</c:v>
                </c:pt>
                <c:pt idx="11">
                  <c:v>9.7201000000000004</c:v>
                </c:pt>
                <c:pt idx="12">
                  <c:v>9.6991999999999994</c:v>
                </c:pt>
                <c:pt idx="13">
                  <c:v>9.6623999999999999</c:v>
                </c:pt>
                <c:pt idx="14">
                  <c:v>9.6295000000000002</c:v>
                </c:pt>
                <c:pt idx="15">
                  <c:v>9.6485000000000003</c:v>
                </c:pt>
                <c:pt idx="16">
                  <c:v>10.0044</c:v>
                </c:pt>
                <c:pt idx="17">
                  <c:v>10.029500000000001</c:v>
                </c:pt>
                <c:pt idx="18">
                  <c:v>9.9652999999999992</c:v>
                </c:pt>
                <c:pt idx="19">
                  <c:v>10.2972</c:v>
                </c:pt>
                <c:pt idx="20">
                  <c:v>10.4034</c:v>
                </c:pt>
                <c:pt idx="21">
                  <c:v>10.511900000000001</c:v>
                </c:pt>
                <c:pt idx="22">
                  <c:v>10.4892</c:v>
                </c:pt>
                <c:pt idx="23">
                  <c:v>10.9628</c:v>
                </c:pt>
                <c:pt idx="24">
                  <c:v>10.985799999999999</c:v>
                </c:pt>
                <c:pt idx="25">
                  <c:v>11.0694</c:v>
                </c:pt>
                <c:pt idx="26">
                  <c:v>10.5776</c:v>
                </c:pt>
                <c:pt idx="27">
                  <c:v>10.323499999999999</c:v>
                </c:pt>
                <c:pt idx="28">
                  <c:v>10.257999999999999</c:v>
                </c:pt>
                <c:pt idx="29">
                  <c:v>10.6602</c:v>
                </c:pt>
                <c:pt idx="30">
                  <c:v>11.168799999999999</c:v>
                </c:pt>
                <c:pt idx="31">
                  <c:v>11.1471</c:v>
                </c:pt>
                <c:pt idx="32">
                  <c:v>10.733499999999999</c:v>
                </c:pt>
                <c:pt idx="33">
                  <c:v>10.966699999999999</c:v>
                </c:pt>
                <c:pt idx="34">
                  <c:v>10.664300000000001</c:v>
                </c:pt>
                <c:pt idx="35">
                  <c:v>10.1578</c:v>
                </c:pt>
                <c:pt idx="36">
                  <c:v>9.7529000000000003</c:v>
                </c:pt>
                <c:pt idx="37">
                  <c:v>9.9815000000000005</c:v>
                </c:pt>
                <c:pt idx="38">
                  <c:v>10.0024</c:v>
                </c:pt>
                <c:pt idx="39">
                  <c:v>10.025600000000001</c:v>
                </c:pt>
                <c:pt idx="40">
                  <c:v>10.067500000000001</c:v>
                </c:pt>
                <c:pt idx="41">
                  <c:v>10.448399999999999</c:v>
                </c:pt>
                <c:pt idx="42">
                  <c:v>10.507</c:v>
                </c:pt>
                <c:pt idx="43">
                  <c:v>10.807</c:v>
                </c:pt>
                <c:pt idx="44">
                  <c:v>11.114100000000001</c:v>
                </c:pt>
                <c:pt idx="45">
                  <c:v>11.5145</c:v>
                </c:pt>
                <c:pt idx="46">
                  <c:v>11.5655</c:v>
                </c:pt>
                <c:pt idx="47">
                  <c:v>11.3325</c:v>
                </c:pt>
              </c:numCache>
            </c:numRef>
          </c:val>
          <c:smooth val="0"/>
          <c:extLst>
            <c:ext xmlns:c16="http://schemas.microsoft.com/office/drawing/2014/chart" uri="{C3380CC4-5D6E-409C-BE32-E72D297353CC}">
              <c16:uniqueId val="{00000010-1434-47F8-BF37-9ADADADB5EC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150.66079999999999</c:v>
                </c:pt>
                <c:pt idx="1">
                  <c:v>150.0624</c:v>
                </c:pt>
                <c:pt idx="2">
                  <c:v>147.38239999999999</c:v>
                </c:pt>
                <c:pt idx="3">
                  <c:v>152.5692</c:v>
                </c:pt>
                <c:pt idx="4">
                  <c:v>157.61349999999999</c:v>
                </c:pt>
                <c:pt idx="5">
                  <c:v>146.20070000000001</c:v>
                </c:pt>
                <c:pt idx="6">
                  <c:v>146.49180000000001</c:v>
                </c:pt>
                <c:pt idx="7">
                  <c:v>154.45099999999999</c:v>
                </c:pt>
                <c:pt idx="8">
                  <c:v>151.4486</c:v>
                </c:pt>
                <c:pt idx="9">
                  <c:v>150.2585</c:v>
                </c:pt>
                <c:pt idx="10">
                  <c:v>149.55359999999999</c:v>
                </c:pt>
                <c:pt idx="11">
                  <c:v>157.2448</c:v>
                </c:pt>
                <c:pt idx="12">
                  <c:v>146.9014</c:v>
                </c:pt>
                <c:pt idx="13">
                  <c:v>140.11170000000001</c:v>
                </c:pt>
                <c:pt idx="14">
                  <c:v>150.04470000000001</c:v>
                </c:pt>
                <c:pt idx="15">
                  <c:v>153.92939999999999</c:v>
                </c:pt>
                <c:pt idx="16">
                  <c:v>143.2115</c:v>
                </c:pt>
                <c:pt idx="17">
                  <c:v>151.85230000000001</c:v>
                </c:pt>
                <c:pt idx="18">
                  <c:v>154.83439999999999</c:v>
                </c:pt>
                <c:pt idx="19">
                  <c:v>146.27889999999999</c:v>
                </c:pt>
                <c:pt idx="20">
                  <c:v>145.684</c:v>
                </c:pt>
                <c:pt idx="21">
                  <c:v>150.80199999999999</c:v>
                </c:pt>
                <c:pt idx="22">
                  <c:v>151.68940000000001</c:v>
                </c:pt>
                <c:pt idx="23">
                  <c:v>146.28280000000001</c:v>
                </c:pt>
                <c:pt idx="24">
                  <c:v>148.86689999999999</c:v>
                </c:pt>
                <c:pt idx="25">
                  <c:v>148.41679999999999</c:v>
                </c:pt>
                <c:pt idx="26">
                  <c:v>149.47120000000001</c:v>
                </c:pt>
                <c:pt idx="27">
                  <c:v>148.67910000000001</c:v>
                </c:pt>
                <c:pt idx="28">
                  <c:v>148.9949</c:v>
                </c:pt>
                <c:pt idx="29">
                  <c:v>157.84270000000001</c:v>
                </c:pt>
                <c:pt idx="30">
                  <c:v>150.39869999999999</c:v>
                </c:pt>
                <c:pt idx="31">
                  <c:v>149.4126</c:v>
                </c:pt>
                <c:pt idx="32">
                  <c:v>151.92959999999999</c:v>
                </c:pt>
                <c:pt idx="33">
                  <c:v>150.5539</c:v>
                </c:pt>
                <c:pt idx="34">
                  <c:v>150.56049999999999</c:v>
                </c:pt>
                <c:pt idx="35">
                  <c:v>145.35749999999999</c:v>
                </c:pt>
                <c:pt idx="36">
                  <c:v>146.2647</c:v>
                </c:pt>
                <c:pt idx="37">
                  <c:v>144.4299</c:v>
                </c:pt>
                <c:pt idx="38">
                  <c:v>153.24250000000001</c:v>
                </c:pt>
                <c:pt idx="39">
                  <c:v>147.95949999999999</c:v>
                </c:pt>
                <c:pt idx="40">
                  <c:v>145.48050000000001</c:v>
                </c:pt>
                <c:pt idx="41">
                  <c:v>149.54949999999999</c:v>
                </c:pt>
                <c:pt idx="42">
                  <c:v>151.98830000000001</c:v>
                </c:pt>
                <c:pt idx="43">
                  <c:v>146.6977</c:v>
                </c:pt>
                <c:pt idx="44">
                  <c:v>152.97470000000001</c:v>
                </c:pt>
                <c:pt idx="45">
                  <c:v>146.3271</c:v>
                </c:pt>
                <c:pt idx="46">
                  <c:v>147.8408</c:v>
                </c:pt>
                <c:pt idx="47">
                  <c:v>151.23400000000001</c:v>
                </c:pt>
              </c:numCache>
            </c:numRef>
          </c:val>
          <c:smooth val="0"/>
          <c:extLst>
            <c:ext xmlns:c16="http://schemas.microsoft.com/office/drawing/2014/chart" uri="{C3380CC4-5D6E-409C-BE32-E72D297353CC}">
              <c16:uniqueId val="{00000011-1434-47F8-BF37-9ADADADB5EC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19.202380000000002</c:v>
                </c:pt>
                <c:pt idx="1">
                  <c:v>19.065660000000001</c:v>
                </c:pt>
                <c:pt idx="2">
                  <c:v>19.373370000000001</c:v>
                </c:pt>
                <c:pt idx="3">
                  <c:v>19.633019999999998</c:v>
                </c:pt>
                <c:pt idx="4">
                  <c:v>19.39376</c:v>
                </c:pt>
                <c:pt idx="5">
                  <c:v>19.121110000000002</c:v>
                </c:pt>
                <c:pt idx="6">
                  <c:v>19.569959999999998</c:v>
                </c:pt>
                <c:pt idx="7">
                  <c:v>19.122409999999999</c:v>
                </c:pt>
                <c:pt idx="8">
                  <c:v>19.199660000000002</c:v>
                </c:pt>
                <c:pt idx="9">
                  <c:v>19.505759999999999</c:v>
                </c:pt>
                <c:pt idx="10">
                  <c:v>19.43141</c:v>
                </c:pt>
                <c:pt idx="11">
                  <c:v>19.544360000000001</c:v>
                </c:pt>
                <c:pt idx="12">
                  <c:v>18.931560000000001</c:v>
                </c:pt>
                <c:pt idx="13">
                  <c:v>18.4971</c:v>
                </c:pt>
                <c:pt idx="14">
                  <c:v>18.696190000000001</c:v>
                </c:pt>
                <c:pt idx="15">
                  <c:v>17.781549999999999</c:v>
                </c:pt>
                <c:pt idx="16">
                  <c:v>17.375800000000002</c:v>
                </c:pt>
                <c:pt idx="17">
                  <c:v>17.38862</c:v>
                </c:pt>
                <c:pt idx="18">
                  <c:v>16.341909999999999</c:v>
                </c:pt>
                <c:pt idx="19">
                  <c:v>17.141369999999998</c:v>
                </c:pt>
                <c:pt idx="20">
                  <c:v>18.223839999999999</c:v>
                </c:pt>
                <c:pt idx="21">
                  <c:v>18.187729999999998</c:v>
                </c:pt>
                <c:pt idx="22">
                  <c:v>18.36684</c:v>
                </c:pt>
                <c:pt idx="23">
                  <c:v>19.120139999999999</c:v>
                </c:pt>
                <c:pt idx="24">
                  <c:v>19.110779999999998</c:v>
                </c:pt>
                <c:pt idx="25">
                  <c:v>18.989619999999999</c:v>
                </c:pt>
                <c:pt idx="26">
                  <c:v>18.958490000000001</c:v>
                </c:pt>
                <c:pt idx="27">
                  <c:v>18.991800000000001</c:v>
                </c:pt>
                <c:pt idx="28">
                  <c:v>19.049790000000002</c:v>
                </c:pt>
                <c:pt idx="29">
                  <c:v>18.937159999999999</c:v>
                </c:pt>
                <c:pt idx="30">
                  <c:v>19.139209999999999</c:v>
                </c:pt>
                <c:pt idx="31">
                  <c:v>18.833410000000001</c:v>
                </c:pt>
                <c:pt idx="32">
                  <c:v>18.83595</c:v>
                </c:pt>
                <c:pt idx="33">
                  <c:v>19.26426</c:v>
                </c:pt>
                <c:pt idx="34">
                  <c:v>19.612629999999999</c:v>
                </c:pt>
                <c:pt idx="35">
                  <c:v>19.319590000000002</c:v>
                </c:pt>
                <c:pt idx="36">
                  <c:v>18.99962</c:v>
                </c:pt>
                <c:pt idx="37">
                  <c:v>19.052630000000001</c:v>
                </c:pt>
                <c:pt idx="38">
                  <c:v>19.005800000000001</c:v>
                </c:pt>
                <c:pt idx="39">
                  <c:v>19.013089999999998</c:v>
                </c:pt>
                <c:pt idx="40">
                  <c:v>18.961120000000001</c:v>
                </c:pt>
                <c:pt idx="41">
                  <c:v>19.136089999999999</c:v>
                </c:pt>
                <c:pt idx="42">
                  <c:v>19.1782</c:v>
                </c:pt>
                <c:pt idx="43">
                  <c:v>19.224640000000001</c:v>
                </c:pt>
                <c:pt idx="44">
                  <c:v>19.570430000000002</c:v>
                </c:pt>
                <c:pt idx="45">
                  <c:v>19.188970000000001</c:v>
                </c:pt>
                <c:pt idx="46">
                  <c:v>19.327780000000001</c:v>
                </c:pt>
                <c:pt idx="47">
                  <c:v>19.186589999999999</c:v>
                </c:pt>
              </c:numCache>
            </c:numRef>
          </c:val>
          <c:smooth val="0"/>
          <c:extLst>
            <c:ext xmlns:c16="http://schemas.microsoft.com/office/drawing/2014/chart" uri="{C3380CC4-5D6E-409C-BE32-E72D297353CC}">
              <c16:uniqueId val="{00000012-1434-47F8-BF37-9ADADADB5EC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434-47F8-BF37-9ADADADB5EC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434-47F8-BF37-9ADADADB5EC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434-47F8-BF37-9ADADADB5EC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4.8832300000000002</c:v>
                </c:pt>
                <c:pt idx="1">
                  <c:v>4.8776099999999998</c:v>
                </c:pt>
                <c:pt idx="2">
                  <c:v>4.8850300000000004</c:v>
                </c:pt>
                <c:pt idx="3">
                  <c:v>4.8906200000000002</c:v>
                </c:pt>
                <c:pt idx="4">
                  <c:v>4.8362999999999996</c:v>
                </c:pt>
                <c:pt idx="5">
                  <c:v>4.5951899999999997</c:v>
                </c:pt>
                <c:pt idx="6">
                  <c:v>4.5256800000000004</c:v>
                </c:pt>
                <c:pt idx="7">
                  <c:v>4.5717400000000001</c:v>
                </c:pt>
                <c:pt idx="8">
                  <c:v>4.5167200000000003</c:v>
                </c:pt>
                <c:pt idx="9">
                  <c:v>4.5175599999999996</c:v>
                </c:pt>
                <c:pt idx="10">
                  <c:v>4.5363800000000003</c:v>
                </c:pt>
                <c:pt idx="11">
                  <c:v>4.57348</c:v>
                </c:pt>
                <c:pt idx="12">
                  <c:v>4.4508000000000001</c:v>
                </c:pt>
                <c:pt idx="13">
                  <c:v>4.4037499999999996</c:v>
                </c:pt>
                <c:pt idx="14">
                  <c:v>4.3630899999999997</c:v>
                </c:pt>
                <c:pt idx="15">
                  <c:v>4.3829599999999997</c:v>
                </c:pt>
                <c:pt idx="16">
                  <c:v>4.4445899999999998</c:v>
                </c:pt>
                <c:pt idx="17">
                  <c:v>4.4959600000000002</c:v>
                </c:pt>
                <c:pt idx="18">
                  <c:v>4.5113799999999999</c:v>
                </c:pt>
                <c:pt idx="19">
                  <c:v>4.5012699999999999</c:v>
                </c:pt>
                <c:pt idx="20">
                  <c:v>4.3719900000000003</c:v>
                </c:pt>
                <c:pt idx="21">
                  <c:v>4.49003</c:v>
                </c:pt>
                <c:pt idx="22">
                  <c:v>4.7985899999999999</c:v>
                </c:pt>
                <c:pt idx="23">
                  <c:v>4.7547699999999997</c:v>
                </c:pt>
                <c:pt idx="24">
                  <c:v>4.4840400000000002</c:v>
                </c:pt>
                <c:pt idx="25">
                  <c:v>4.3519100000000002</c:v>
                </c:pt>
                <c:pt idx="26">
                  <c:v>4.58331</c:v>
                </c:pt>
                <c:pt idx="27">
                  <c:v>4.7505100000000002</c:v>
                </c:pt>
                <c:pt idx="28">
                  <c:v>4.4670100000000001</c:v>
                </c:pt>
                <c:pt idx="29">
                  <c:v>4.49207</c:v>
                </c:pt>
                <c:pt idx="30">
                  <c:v>4.4525499999999996</c:v>
                </c:pt>
                <c:pt idx="31">
                  <c:v>4.72879</c:v>
                </c:pt>
                <c:pt idx="32">
                  <c:v>4.7336099999999997</c:v>
                </c:pt>
                <c:pt idx="33">
                  <c:v>4.7478899999999999</c:v>
                </c:pt>
                <c:pt idx="34">
                  <c:v>4.8445600000000004</c:v>
                </c:pt>
                <c:pt idx="35">
                  <c:v>4.8159599999999996</c:v>
                </c:pt>
                <c:pt idx="36">
                  <c:v>4.6132200000000001</c:v>
                </c:pt>
                <c:pt idx="37">
                  <c:v>4.4881399999999996</c:v>
                </c:pt>
                <c:pt idx="38">
                  <c:v>4.4850500000000002</c:v>
                </c:pt>
                <c:pt idx="39">
                  <c:v>4.5331099999999998</c:v>
                </c:pt>
                <c:pt idx="40">
                  <c:v>4.7433100000000001</c:v>
                </c:pt>
                <c:pt idx="41">
                  <c:v>4.8478700000000003</c:v>
                </c:pt>
                <c:pt idx="42">
                  <c:v>4.7999299999999998</c:v>
                </c:pt>
                <c:pt idx="43">
                  <c:v>4.8958700000000004</c:v>
                </c:pt>
                <c:pt idx="44">
                  <c:v>4.9701000000000004</c:v>
                </c:pt>
                <c:pt idx="45">
                  <c:v>4.9576099999999999</c:v>
                </c:pt>
                <c:pt idx="46">
                  <c:v>4.9698500000000001</c:v>
                </c:pt>
                <c:pt idx="47">
                  <c:v>4.9614900000000004</c:v>
                </c:pt>
              </c:numCache>
            </c:numRef>
          </c:val>
          <c:smooth val="0"/>
          <c:extLst>
            <c:ext xmlns:c16="http://schemas.microsoft.com/office/drawing/2014/chart" uri="{C3380CC4-5D6E-409C-BE32-E72D297353CC}">
              <c16:uniqueId val="{00000016-1434-47F8-BF37-9ADADADB5EC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434-47F8-BF37-9ADADADB5EC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434-47F8-BF37-9ADADADB5EC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16.61505</c:v>
                </c:pt>
                <c:pt idx="1">
                  <c:v>16.662520000000001</c:v>
                </c:pt>
                <c:pt idx="2">
                  <c:v>16.504249999999999</c:v>
                </c:pt>
                <c:pt idx="3">
                  <c:v>16.618230000000001</c:v>
                </c:pt>
                <c:pt idx="4">
                  <c:v>16.57779</c:v>
                </c:pt>
                <c:pt idx="5">
                  <c:v>16.537040000000001</c:v>
                </c:pt>
                <c:pt idx="6">
                  <c:v>17.031009999999998</c:v>
                </c:pt>
                <c:pt idx="7">
                  <c:v>17.09103</c:v>
                </c:pt>
                <c:pt idx="8">
                  <c:v>16.417290000000001</c:v>
                </c:pt>
                <c:pt idx="9">
                  <c:v>16.14378</c:v>
                </c:pt>
                <c:pt idx="10">
                  <c:v>15.14655</c:v>
                </c:pt>
                <c:pt idx="11">
                  <c:v>14.532450000000001</c:v>
                </c:pt>
                <c:pt idx="12">
                  <c:v>13.185420000000001</c:v>
                </c:pt>
                <c:pt idx="13">
                  <c:v>12.95421</c:v>
                </c:pt>
                <c:pt idx="14">
                  <c:v>12.66633</c:v>
                </c:pt>
                <c:pt idx="15">
                  <c:v>13.292</c:v>
                </c:pt>
                <c:pt idx="16">
                  <c:v>14.65841</c:v>
                </c:pt>
                <c:pt idx="17">
                  <c:v>14.341240000000001</c:v>
                </c:pt>
                <c:pt idx="18">
                  <c:v>15.150690000000001</c:v>
                </c:pt>
                <c:pt idx="19">
                  <c:v>14.763540000000001</c:v>
                </c:pt>
                <c:pt idx="20">
                  <c:v>15.613519999999999</c:v>
                </c:pt>
                <c:pt idx="21">
                  <c:v>16.733280000000001</c:v>
                </c:pt>
                <c:pt idx="22">
                  <c:v>16.673079999999999</c:v>
                </c:pt>
                <c:pt idx="23">
                  <c:v>15.56287</c:v>
                </c:pt>
                <c:pt idx="24">
                  <c:v>15.30725</c:v>
                </c:pt>
                <c:pt idx="25">
                  <c:v>15.082240000000001</c:v>
                </c:pt>
                <c:pt idx="26">
                  <c:v>16.278890000000001</c:v>
                </c:pt>
                <c:pt idx="27">
                  <c:v>16.039650000000002</c:v>
                </c:pt>
                <c:pt idx="28">
                  <c:v>16.68458</c:v>
                </c:pt>
                <c:pt idx="29">
                  <c:v>17.38373</c:v>
                </c:pt>
                <c:pt idx="30">
                  <c:v>17.099799999999998</c:v>
                </c:pt>
                <c:pt idx="31">
                  <c:v>17.049050000000001</c:v>
                </c:pt>
                <c:pt idx="32">
                  <c:v>16.869610000000002</c:v>
                </c:pt>
                <c:pt idx="33">
                  <c:v>15.81471</c:v>
                </c:pt>
                <c:pt idx="34">
                  <c:v>15.346909999999999</c:v>
                </c:pt>
                <c:pt idx="35">
                  <c:v>14.31432</c:v>
                </c:pt>
                <c:pt idx="36">
                  <c:v>12.916510000000001</c:v>
                </c:pt>
                <c:pt idx="37">
                  <c:v>13.23034</c:v>
                </c:pt>
                <c:pt idx="38">
                  <c:v>13.031319999999999</c:v>
                </c:pt>
                <c:pt idx="39">
                  <c:v>13.823449999999999</c:v>
                </c:pt>
                <c:pt idx="40">
                  <c:v>14.540979999999999</c:v>
                </c:pt>
                <c:pt idx="41">
                  <c:v>14.898389999999999</c:v>
                </c:pt>
                <c:pt idx="42">
                  <c:v>15.00944</c:v>
                </c:pt>
                <c:pt idx="43">
                  <c:v>16.26437</c:v>
                </c:pt>
                <c:pt idx="44">
                  <c:v>16.83832</c:v>
                </c:pt>
                <c:pt idx="45">
                  <c:v>17.284949999999998</c:v>
                </c:pt>
                <c:pt idx="46">
                  <c:v>17.088480000000001</c:v>
                </c:pt>
                <c:pt idx="47">
                  <c:v>16.335830000000001</c:v>
                </c:pt>
              </c:numCache>
            </c:numRef>
          </c:val>
          <c:smooth val="0"/>
          <c:extLst>
            <c:ext xmlns:c16="http://schemas.microsoft.com/office/drawing/2014/chart" uri="{C3380CC4-5D6E-409C-BE32-E72D297353CC}">
              <c16:uniqueId val="{00000019-1434-47F8-BF37-9ADADADB5EC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289.29000000000002</c:v>
                </c:pt>
                <c:pt idx="1">
                  <c:v>289.31</c:v>
                </c:pt>
                <c:pt idx="2">
                  <c:v>287.69</c:v>
                </c:pt>
                <c:pt idx="3">
                  <c:v>275.67</c:v>
                </c:pt>
                <c:pt idx="4">
                  <c:v>275.43</c:v>
                </c:pt>
                <c:pt idx="5">
                  <c:v>279.19</c:v>
                </c:pt>
                <c:pt idx="6">
                  <c:v>271.08</c:v>
                </c:pt>
                <c:pt idx="7">
                  <c:v>274.81</c:v>
                </c:pt>
                <c:pt idx="8">
                  <c:v>285.33</c:v>
                </c:pt>
                <c:pt idx="9">
                  <c:v>283.94</c:v>
                </c:pt>
                <c:pt idx="10">
                  <c:v>285.93</c:v>
                </c:pt>
                <c:pt idx="11">
                  <c:v>282.85000000000002</c:v>
                </c:pt>
                <c:pt idx="12">
                  <c:v>283.12</c:v>
                </c:pt>
                <c:pt idx="13">
                  <c:v>277.52999999999997</c:v>
                </c:pt>
                <c:pt idx="14">
                  <c:v>270.39</c:v>
                </c:pt>
                <c:pt idx="15">
                  <c:v>265.51</c:v>
                </c:pt>
                <c:pt idx="16">
                  <c:v>263.26</c:v>
                </c:pt>
                <c:pt idx="17">
                  <c:v>256.95999999999998</c:v>
                </c:pt>
                <c:pt idx="18">
                  <c:v>256.95999999999998</c:v>
                </c:pt>
                <c:pt idx="19">
                  <c:v>264.7</c:v>
                </c:pt>
                <c:pt idx="20">
                  <c:v>266.86</c:v>
                </c:pt>
                <c:pt idx="21">
                  <c:v>267.10000000000002</c:v>
                </c:pt>
                <c:pt idx="22">
                  <c:v>264.25</c:v>
                </c:pt>
                <c:pt idx="23">
                  <c:v>264.11</c:v>
                </c:pt>
                <c:pt idx="24">
                  <c:v>263.88</c:v>
                </c:pt>
                <c:pt idx="25">
                  <c:v>261.05</c:v>
                </c:pt>
                <c:pt idx="26">
                  <c:v>248.57</c:v>
                </c:pt>
                <c:pt idx="27">
                  <c:v>264.5</c:v>
                </c:pt>
                <c:pt idx="28">
                  <c:v>263.67</c:v>
                </c:pt>
                <c:pt idx="29">
                  <c:v>258.18</c:v>
                </c:pt>
                <c:pt idx="30">
                  <c:v>257.98</c:v>
                </c:pt>
                <c:pt idx="31">
                  <c:v>264.56</c:v>
                </c:pt>
                <c:pt idx="32">
                  <c:v>272.48</c:v>
                </c:pt>
                <c:pt idx="33">
                  <c:v>271.38</c:v>
                </c:pt>
                <c:pt idx="34">
                  <c:v>270.19</c:v>
                </c:pt>
                <c:pt idx="35">
                  <c:v>275.74</c:v>
                </c:pt>
                <c:pt idx="36">
                  <c:v>282.07</c:v>
                </c:pt>
                <c:pt idx="37">
                  <c:v>275.73</c:v>
                </c:pt>
                <c:pt idx="38">
                  <c:v>265.07</c:v>
                </c:pt>
                <c:pt idx="39">
                  <c:v>259.95999999999998</c:v>
                </c:pt>
                <c:pt idx="40">
                  <c:v>268.26</c:v>
                </c:pt>
                <c:pt idx="41">
                  <c:v>272.58</c:v>
                </c:pt>
                <c:pt idx="42">
                  <c:v>276.20999999999998</c:v>
                </c:pt>
                <c:pt idx="43">
                  <c:v>280.51</c:v>
                </c:pt>
                <c:pt idx="44">
                  <c:v>279.56</c:v>
                </c:pt>
                <c:pt idx="45">
                  <c:v>280.10000000000002</c:v>
                </c:pt>
                <c:pt idx="46">
                  <c:v>283.62</c:v>
                </c:pt>
                <c:pt idx="47">
                  <c:v>283.93</c:v>
                </c:pt>
              </c:numCache>
            </c:numRef>
          </c:val>
          <c:smooth val="0"/>
          <c:extLst>
            <c:ext xmlns:c16="http://schemas.microsoft.com/office/drawing/2014/chart" uri="{C3380CC4-5D6E-409C-BE32-E72D297353CC}">
              <c16:uniqueId val="{0000001A-1434-47F8-BF37-9ADADADB5EC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434-47F8-BF37-9ADADADB5EC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37.037999999999997</c:v>
                </c:pt>
                <c:pt idx="1">
                  <c:v>32.274999999999999</c:v>
                </c:pt>
                <c:pt idx="2">
                  <c:v>36.978000000000002</c:v>
                </c:pt>
                <c:pt idx="3">
                  <c:v>34.965000000000003</c:v>
                </c:pt>
                <c:pt idx="4">
                  <c:v>35.195</c:v>
                </c:pt>
                <c:pt idx="5">
                  <c:v>36.222000000000001</c:v>
                </c:pt>
                <c:pt idx="6">
                  <c:v>36.487000000000002</c:v>
                </c:pt>
                <c:pt idx="7">
                  <c:v>36.863</c:v>
                </c:pt>
                <c:pt idx="8">
                  <c:v>37.19</c:v>
                </c:pt>
                <c:pt idx="9">
                  <c:v>36.837000000000003</c:v>
                </c:pt>
                <c:pt idx="10">
                  <c:v>37.198999999999998</c:v>
                </c:pt>
                <c:pt idx="11">
                  <c:v>37.198999999999998</c:v>
                </c:pt>
                <c:pt idx="12">
                  <c:v>36.877000000000002</c:v>
                </c:pt>
                <c:pt idx="13">
                  <c:v>36.808</c:v>
                </c:pt>
                <c:pt idx="14">
                  <c:v>36.375999999999998</c:v>
                </c:pt>
                <c:pt idx="15">
                  <c:v>36.899000000000001</c:v>
                </c:pt>
                <c:pt idx="16">
                  <c:v>37.048999999999999</c:v>
                </c:pt>
                <c:pt idx="17">
                  <c:v>37.185000000000002</c:v>
                </c:pt>
                <c:pt idx="18">
                  <c:v>37.015999999999998</c:v>
                </c:pt>
                <c:pt idx="19">
                  <c:v>37.07</c:v>
                </c:pt>
                <c:pt idx="20">
                  <c:v>36.881</c:v>
                </c:pt>
                <c:pt idx="21">
                  <c:v>37.106000000000002</c:v>
                </c:pt>
                <c:pt idx="22">
                  <c:v>36.573999999999998</c:v>
                </c:pt>
                <c:pt idx="23">
                  <c:v>35.945</c:v>
                </c:pt>
                <c:pt idx="24">
                  <c:v>36.07</c:v>
                </c:pt>
                <c:pt idx="25">
                  <c:v>36.390999999999998</c:v>
                </c:pt>
                <c:pt idx="26">
                  <c:v>36.540999999999997</c:v>
                </c:pt>
                <c:pt idx="27">
                  <c:v>36.96</c:v>
                </c:pt>
                <c:pt idx="28">
                  <c:v>36.406999999999996</c:v>
                </c:pt>
                <c:pt idx="29">
                  <c:v>36.152999999999999</c:v>
                </c:pt>
                <c:pt idx="30">
                  <c:v>36.456000000000003</c:v>
                </c:pt>
                <c:pt idx="31">
                  <c:v>36.448999999999998</c:v>
                </c:pt>
                <c:pt idx="32">
                  <c:v>36.476999999999997</c:v>
                </c:pt>
                <c:pt idx="33">
                  <c:v>37.287999999999997</c:v>
                </c:pt>
                <c:pt idx="34">
                  <c:v>37.334000000000003</c:v>
                </c:pt>
                <c:pt idx="35">
                  <c:v>35.99</c:v>
                </c:pt>
                <c:pt idx="36">
                  <c:v>28.553999999999998</c:v>
                </c:pt>
                <c:pt idx="37">
                  <c:v>27.91</c:v>
                </c:pt>
                <c:pt idx="38">
                  <c:v>27.01</c:v>
                </c:pt>
                <c:pt idx="39">
                  <c:v>27.318999999999999</c:v>
                </c:pt>
                <c:pt idx="40">
                  <c:v>27.763000000000002</c:v>
                </c:pt>
                <c:pt idx="41">
                  <c:v>27.797000000000001</c:v>
                </c:pt>
                <c:pt idx="42">
                  <c:v>27.882999999999999</c:v>
                </c:pt>
                <c:pt idx="43">
                  <c:v>27.916</c:v>
                </c:pt>
                <c:pt idx="44">
                  <c:v>27.614999999999998</c:v>
                </c:pt>
                <c:pt idx="45">
                  <c:v>27.064</c:v>
                </c:pt>
                <c:pt idx="46">
                  <c:v>28.565000000000001</c:v>
                </c:pt>
                <c:pt idx="47">
                  <c:v>30.617999999999999</c:v>
                </c:pt>
              </c:numCache>
            </c:numRef>
          </c:val>
          <c:smooth val="0"/>
          <c:extLst>
            <c:ext xmlns:c16="http://schemas.microsoft.com/office/drawing/2014/chart" uri="{C3380CC4-5D6E-409C-BE32-E72D297353CC}">
              <c16:uniqueId val="{0000001C-1434-47F8-BF37-9ADADADB5EC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1.6534899999999999</c:v>
                </c:pt>
                <c:pt idx="1">
                  <c:v>1.6807399999999999</c:v>
                </c:pt>
                <c:pt idx="2">
                  <c:v>1.72451</c:v>
                </c:pt>
                <c:pt idx="3">
                  <c:v>1.9955700000000001</c:v>
                </c:pt>
                <c:pt idx="4">
                  <c:v>1.9438899999999999</c:v>
                </c:pt>
                <c:pt idx="5">
                  <c:v>1.8164</c:v>
                </c:pt>
                <c:pt idx="6">
                  <c:v>1.74024</c:v>
                </c:pt>
                <c:pt idx="7">
                  <c:v>1.9493199999999999</c:v>
                </c:pt>
                <c:pt idx="8">
                  <c:v>2.0659399999999999</c:v>
                </c:pt>
                <c:pt idx="9">
                  <c:v>2.2426900000000001</c:v>
                </c:pt>
                <c:pt idx="10">
                  <c:v>1.9478</c:v>
                </c:pt>
                <c:pt idx="11">
                  <c:v>2.03268</c:v>
                </c:pt>
                <c:pt idx="12">
                  <c:v>2.00223</c:v>
                </c:pt>
                <c:pt idx="13">
                  <c:v>2.1998899999999999</c:v>
                </c:pt>
                <c:pt idx="14">
                  <c:v>2.3631600000000001</c:v>
                </c:pt>
                <c:pt idx="15">
                  <c:v>2.0541200000000002</c:v>
                </c:pt>
                <c:pt idx="16">
                  <c:v>2.0351300000000001</c:v>
                </c:pt>
                <c:pt idx="17">
                  <c:v>2.2862200000000001</c:v>
                </c:pt>
                <c:pt idx="18">
                  <c:v>2.35012</c:v>
                </c:pt>
                <c:pt idx="19">
                  <c:v>2.0590700000000002</c:v>
                </c:pt>
                <c:pt idx="20">
                  <c:v>2.17299</c:v>
                </c:pt>
                <c:pt idx="21">
                  <c:v>2.1978599999999999</c:v>
                </c:pt>
                <c:pt idx="22">
                  <c:v>2.1707399999999999</c:v>
                </c:pt>
                <c:pt idx="23">
                  <c:v>2.3511000000000002</c:v>
                </c:pt>
                <c:pt idx="24">
                  <c:v>2.3961800000000002</c:v>
                </c:pt>
                <c:pt idx="25">
                  <c:v>2.1510400000000001</c:v>
                </c:pt>
                <c:pt idx="26">
                  <c:v>2.0948500000000001</c:v>
                </c:pt>
                <c:pt idx="27">
                  <c:v>2.14297</c:v>
                </c:pt>
                <c:pt idx="28">
                  <c:v>2.1550099999999999</c:v>
                </c:pt>
                <c:pt idx="29">
                  <c:v>2.4032399999999998</c:v>
                </c:pt>
                <c:pt idx="30">
                  <c:v>2.11409</c:v>
                </c:pt>
                <c:pt idx="31">
                  <c:v>2.18452</c:v>
                </c:pt>
                <c:pt idx="32">
                  <c:v>2.1636199999999999</c:v>
                </c:pt>
                <c:pt idx="33">
                  <c:v>2.2557</c:v>
                </c:pt>
                <c:pt idx="34">
                  <c:v>2.2030500000000002</c:v>
                </c:pt>
                <c:pt idx="35">
                  <c:v>2.1488700000000001</c:v>
                </c:pt>
                <c:pt idx="36">
                  <c:v>2.0536099999999999</c:v>
                </c:pt>
                <c:pt idx="37">
                  <c:v>1.98288</c:v>
                </c:pt>
                <c:pt idx="38">
                  <c:v>2.16642</c:v>
                </c:pt>
                <c:pt idx="39">
                  <c:v>2.4411200000000002</c:v>
                </c:pt>
                <c:pt idx="40">
                  <c:v>2.4549699999999999</c:v>
                </c:pt>
                <c:pt idx="41">
                  <c:v>2.1981600000000001</c:v>
                </c:pt>
                <c:pt idx="42">
                  <c:v>2.1680799999999998</c:v>
                </c:pt>
                <c:pt idx="43">
                  <c:v>2.2456200000000002</c:v>
                </c:pt>
                <c:pt idx="44">
                  <c:v>2.2512500000000002</c:v>
                </c:pt>
                <c:pt idx="45">
                  <c:v>2.1924800000000002</c:v>
                </c:pt>
                <c:pt idx="46">
                  <c:v>1.95655</c:v>
                </c:pt>
                <c:pt idx="47">
                  <c:v>2.0854499999999998</c:v>
                </c:pt>
              </c:numCache>
            </c:numRef>
          </c:val>
          <c:smooth val="0"/>
          <c:extLst>
            <c:ext xmlns:c16="http://schemas.microsoft.com/office/drawing/2014/chart" uri="{C3380CC4-5D6E-409C-BE32-E72D297353CC}">
              <c16:uniqueId val="{0000001D-1434-47F8-BF37-9ADADADB5EC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9.9274799999999992</c:v>
                </c:pt>
                <c:pt idx="1">
                  <c:v>9.8591599999999993</c:v>
                </c:pt>
                <c:pt idx="2">
                  <c:v>9.9300200000000007</c:v>
                </c:pt>
                <c:pt idx="3">
                  <c:v>9.8990600000000004</c:v>
                </c:pt>
                <c:pt idx="4">
                  <c:v>10.01496</c:v>
                </c:pt>
                <c:pt idx="5">
                  <c:v>10.016030000000001</c:v>
                </c:pt>
                <c:pt idx="6">
                  <c:v>16.175139999999999</c:v>
                </c:pt>
                <c:pt idx="7">
                  <c:v>17.858450000000001</c:v>
                </c:pt>
                <c:pt idx="8">
                  <c:v>18.026630000000001</c:v>
                </c:pt>
                <c:pt idx="9">
                  <c:v>17.96865</c:v>
                </c:pt>
                <c:pt idx="10">
                  <c:v>17.919250000000002</c:v>
                </c:pt>
                <c:pt idx="11">
                  <c:v>18.52225</c:v>
                </c:pt>
                <c:pt idx="12">
                  <c:v>17.247119999999999</c:v>
                </c:pt>
                <c:pt idx="13">
                  <c:v>14.910489999999999</c:v>
                </c:pt>
                <c:pt idx="14">
                  <c:v>9.3984000000000005</c:v>
                </c:pt>
                <c:pt idx="15">
                  <c:v>2.9719000000000002</c:v>
                </c:pt>
                <c:pt idx="16">
                  <c:v>0.46709000000000001</c:v>
                </c:pt>
                <c:pt idx="17">
                  <c:v>0.37174000000000001</c:v>
                </c:pt>
                <c:pt idx="18">
                  <c:v>0.30237999999999998</c:v>
                </c:pt>
                <c:pt idx="19">
                  <c:v>0.31269000000000002</c:v>
                </c:pt>
                <c:pt idx="20">
                  <c:v>0.50160000000000005</c:v>
                </c:pt>
                <c:pt idx="21">
                  <c:v>0.50161999999999995</c:v>
                </c:pt>
                <c:pt idx="22">
                  <c:v>0.50109999999999999</c:v>
                </c:pt>
                <c:pt idx="23">
                  <c:v>0.50222</c:v>
                </c:pt>
                <c:pt idx="24">
                  <c:v>2.5790899999999999</c:v>
                </c:pt>
                <c:pt idx="25">
                  <c:v>1.96326</c:v>
                </c:pt>
                <c:pt idx="26">
                  <c:v>3.94834</c:v>
                </c:pt>
                <c:pt idx="27">
                  <c:v>1.9532400000000001</c:v>
                </c:pt>
                <c:pt idx="28">
                  <c:v>6.0688500000000003</c:v>
                </c:pt>
                <c:pt idx="29">
                  <c:v>1.4347300000000001</c:v>
                </c:pt>
                <c:pt idx="30">
                  <c:v>0.45924999999999999</c:v>
                </c:pt>
                <c:pt idx="31">
                  <c:v>2.3867500000000001</c:v>
                </c:pt>
                <c:pt idx="32">
                  <c:v>0.56206999999999996</c:v>
                </c:pt>
                <c:pt idx="33">
                  <c:v>4.7158699999999998</c:v>
                </c:pt>
                <c:pt idx="34">
                  <c:v>8.8833800000000007</c:v>
                </c:pt>
                <c:pt idx="35">
                  <c:v>9.3649400000000007</c:v>
                </c:pt>
                <c:pt idx="36">
                  <c:v>8.9698700000000002</c:v>
                </c:pt>
                <c:pt idx="37">
                  <c:v>7.6797500000000003</c:v>
                </c:pt>
                <c:pt idx="38">
                  <c:v>3.54122</c:v>
                </c:pt>
                <c:pt idx="39">
                  <c:v>3.5128499999999998</c:v>
                </c:pt>
                <c:pt idx="40">
                  <c:v>3.60887</c:v>
                </c:pt>
                <c:pt idx="41">
                  <c:v>3.7604099999999998</c:v>
                </c:pt>
                <c:pt idx="42">
                  <c:v>3.8578600000000001</c:v>
                </c:pt>
                <c:pt idx="43">
                  <c:v>3.8741599999999998</c:v>
                </c:pt>
                <c:pt idx="44">
                  <c:v>7.7557299999999998</c:v>
                </c:pt>
                <c:pt idx="45">
                  <c:v>8.6431299999999993</c:v>
                </c:pt>
                <c:pt idx="46">
                  <c:v>8.5986399999999996</c:v>
                </c:pt>
                <c:pt idx="47">
                  <c:v>8.6192200000000003</c:v>
                </c:pt>
              </c:numCache>
            </c:numRef>
          </c:val>
          <c:smooth val="0"/>
          <c:extLst>
            <c:ext xmlns:c16="http://schemas.microsoft.com/office/drawing/2014/chart" uri="{C3380CC4-5D6E-409C-BE32-E72D297353CC}">
              <c16:uniqueId val="{0000001E-1434-47F8-BF37-9ADADADB5E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1180.92</c:v>
                </c:pt>
                <c:pt idx="1">
                  <c:v>1179.45</c:v>
                </c:pt>
                <c:pt idx="2">
                  <c:v>1180.1300000000001</c:v>
                </c:pt>
                <c:pt idx="3">
                  <c:v>1172.93</c:v>
                </c:pt>
                <c:pt idx="4">
                  <c:v>1178.8900000000001</c:v>
                </c:pt>
                <c:pt idx="5">
                  <c:v>1186.52</c:v>
                </c:pt>
                <c:pt idx="6">
                  <c:v>1178.1300000000001</c:v>
                </c:pt>
                <c:pt idx="7">
                  <c:v>1193.3900000000001</c:v>
                </c:pt>
                <c:pt idx="8">
                  <c:v>1177.17</c:v>
                </c:pt>
                <c:pt idx="9">
                  <c:v>1151.68</c:v>
                </c:pt>
                <c:pt idx="10">
                  <c:v>1144.6400000000001</c:v>
                </c:pt>
                <c:pt idx="11">
                  <c:v>1145.27</c:v>
                </c:pt>
                <c:pt idx="12">
                  <c:v>1154.74</c:v>
                </c:pt>
                <c:pt idx="13">
                  <c:v>1127.4100000000001</c:v>
                </c:pt>
                <c:pt idx="14">
                  <c:v>1136.1500000000001</c:v>
                </c:pt>
                <c:pt idx="15">
                  <c:v>1138.7</c:v>
                </c:pt>
                <c:pt idx="16">
                  <c:v>1122.5899999999999</c:v>
                </c:pt>
                <c:pt idx="17">
                  <c:v>1149.44</c:v>
                </c:pt>
                <c:pt idx="18">
                  <c:v>1135.3699999999999</c:v>
                </c:pt>
                <c:pt idx="19">
                  <c:v>1124.0899999999999</c:v>
                </c:pt>
                <c:pt idx="20">
                  <c:v>1139.49</c:v>
                </c:pt>
                <c:pt idx="21">
                  <c:v>1135.6500000000001</c:v>
                </c:pt>
                <c:pt idx="22">
                  <c:v>1140.6300000000001</c:v>
                </c:pt>
                <c:pt idx="23">
                  <c:v>1135.02</c:v>
                </c:pt>
                <c:pt idx="24">
                  <c:v>1122.4100000000001</c:v>
                </c:pt>
                <c:pt idx="25">
                  <c:v>1113.25</c:v>
                </c:pt>
                <c:pt idx="26">
                  <c:v>1148.2</c:v>
                </c:pt>
                <c:pt idx="27">
                  <c:v>1144.43</c:v>
                </c:pt>
                <c:pt idx="28">
                  <c:v>1147.92</c:v>
                </c:pt>
                <c:pt idx="29">
                  <c:v>1132.47</c:v>
                </c:pt>
                <c:pt idx="30">
                  <c:v>1144.3800000000001</c:v>
                </c:pt>
                <c:pt idx="31">
                  <c:v>1126.07</c:v>
                </c:pt>
                <c:pt idx="32">
                  <c:v>1140.5999999999999</c:v>
                </c:pt>
                <c:pt idx="33">
                  <c:v>1136.17</c:v>
                </c:pt>
                <c:pt idx="34">
                  <c:v>1135.97</c:v>
                </c:pt>
                <c:pt idx="35">
                  <c:v>1137.9000000000001</c:v>
                </c:pt>
                <c:pt idx="36">
                  <c:v>1160.8</c:v>
                </c:pt>
                <c:pt idx="37">
                  <c:v>1189.3</c:v>
                </c:pt>
                <c:pt idx="38">
                  <c:v>1193.8</c:v>
                </c:pt>
                <c:pt idx="39">
                  <c:v>1192.7</c:v>
                </c:pt>
                <c:pt idx="40">
                  <c:v>1195.2</c:v>
                </c:pt>
                <c:pt idx="41">
                  <c:v>1194.9000000000001</c:v>
                </c:pt>
                <c:pt idx="42">
                  <c:v>1193.4000000000001</c:v>
                </c:pt>
                <c:pt idx="43">
                  <c:v>1183.5</c:v>
                </c:pt>
                <c:pt idx="44">
                  <c:v>1173.7</c:v>
                </c:pt>
                <c:pt idx="45">
                  <c:v>1146.2</c:v>
                </c:pt>
                <c:pt idx="46">
                  <c:v>1159.7</c:v>
                </c:pt>
                <c:pt idx="47">
                  <c:v>1072.5</c:v>
                </c:pt>
              </c:numCache>
            </c:numRef>
          </c:val>
          <c:extLst>
            <c:ext xmlns:c16="http://schemas.microsoft.com/office/drawing/2014/chart" uri="{C3380CC4-5D6E-409C-BE32-E72D297353CC}">
              <c16:uniqueId val="{00000000-F50E-41C5-8C22-4C7EE6085CE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3277.4</c:v>
                </c:pt>
                <c:pt idx="1">
                  <c:v>3274.8</c:v>
                </c:pt>
                <c:pt idx="2">
                  <c:v>3339.3</c:v>
                </c:pt>
                <c:pt idx="3">
                  <c:v>3232.3</c:v>
                </c:pt>
                <c:pt idx="4">
                  <c:v>3304.5</c:v>
                </c:pt>
                <c:pt idx="5">
                  <c:v>3282.2</c:v>
                </c:pt>
                <c:pt idx="6">
                  <c:v>3318.4</c:v>
                </c:pt>
                <c:pt idx="7">
                  <c:v>3250</c:v>
                </c:pt>
                <c:pt idx="8">
                  <c:v>3297.2</c:v>
                </c:pt>
                <c:pt idx="9">
                  <c:v>3302.7</c:v>
                </c:pt>
                <c:pt idx="10">
                  <c:v>3279.6</c:v>
                </c:pt>
                <c:pt idx="11">
                  <c:v>3308.2</c:v>
                </c:pt>
                <c:pt idx="12">
                  <c:v>3332.9</c:v>
                </c:pt>
                <c:pt idx="13">
                  <c:v>3081.9</c:v>
                </c:pt>
                <c:pt idx="14">
                  <c:v>3200.6</c:v>
                </c:pt>
                <c:pt idx="15">
                  <c:v>3207.6</c:v>
                </c:pt>
                <c:pt idx="16">
                  <c:v>3239.6</c:v>
                </c:pt>
                <c:pt idx="17">
                  <c:v>3263.2</c:v>
                </c:pt>
                <c:pt idx="18">
                  <c:v>3317.6</c:v>
                </c:pt>
                <c:pt idx="19">
                  <c:v>3201.6</c:v>
                </c:pt>
                <c:pt idx="20">
                  <c:v>3274.6</c:v>
                </c:pt>
                <c:pt idx="21">
                  <c:v>3244.8</c:v>
                </c:pt>
                <c:pt idx="22">
                  <c:v>3326.2</c:v>
                </c:pt>
                <c:pt idx="23">
                  <c:v>3270.8</c:v>
                </c:pt>
                <c:pt idx="24">
                  <c:v>3174.5</c:v>
                </c:pt>
                <c:pt idx="25">
                  <c:v>3125.2</c:v>
                </c:pt>
                <c:pt idx="26">
                  <c:v>3244.8</c:v>
                </c:pt>
                <c:pt idx="27">
                  <c:v>3277.5</c:v>
                </c:pt>
                <c:pt idx="28">
                  <c:v>3245.9</c:v>
                </c:pt>
                <c:pt idx="29">
                  <c:v>3233.5</c:v>
                </c:pt>
                <c:pt idx="30">
                  <c:v>3144.3</c:v>
                </c:pt>
                <c:pt idx="31">
                  <c:v>3055.3</c:v>
                </c:pt>
                <c:pt idx="32">
                  <c:v>3002.1</c:v>
                </c:pt>
                <c:pt idx="33">
                  <c:v>3158.8</c:v>
                </c:pt>
                <c:pt idx="34">
                  <c:v>3237.5</c:v>
                </c:pt>
                <c:pt idx="35">
                  <c:v>3224.8</c:v>
                </c:pt>
                <c:pt idx="36">
                  <c:v>3295.5</c:v>
                </c:pt>
                <c:pt idx="37">
                  <c:v>3291.8</c:v>
                </c:pt>
                <c:pt idx="38">
                  <c:v>3362.1</c:v>
                </c:pt>
                <c:pt idx="39">
                  <c:v>3357.6</c:v>
                </c:pt>
                <c:pt idx="40">
                  <c:v>3353.9</c:v>
                </c:pt>
                <c:pt idx="41">
                  <c:v>3274.3</c:v>
                </c:pt>
                <c:pt idx="42">
                  <c:v>3303.3</c:v>
                </c:pt>
                <c:pt idx="43">
                  <c:v>3299.2</c:v>
                </c:pt>
                <c:pt idx="44">
                  <c:v>3353.6</c:v>
                </c:pt>
                <c:pt idx="45">
                  <c:v>3220.7</c:v>
                </c:pt>
                <c:pt idx="46">
                  <c:v>3247.5</c:v>
                </c:pt>
                <c:pt idx="47">
                  <c:v>3272.6</c:v>
                </c:pt>
              </c:numCache>
            </c:numRef>
          </c:val>
          <c:extLst>
            <c:ext xmlns:c16="http://schemas.microsoft.com/office/drawing/2014/chart" uri="{C3380CC4-5D6E-409C-BE32-E72D297353CC}">
              <c16:uniqueId val="{00000001-F50E-41C5-8C22-4C7EE6085CE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1788.7</c:v>
                </c:pt>
                <c:pt idx="1">
                  <c:v>1696.8</c:v>
                </c:pt>
                <c:pt idx="2">
                  <c:v>1624.1</c:v>
                </c:pt>
                <c:pt idx="3">
                  <c:v>1639.4</c:v>
                </c:pt>
                <c:pt idx="4">
                  <c:v>1525.8</c:v>
                </c:pt>
                <c:pt idx="5">
                  <c:v>1552.7</c:v>
                </c:pt>
                <c:pt idx="6">
                  <c:v>1560.6</c:v>
                </c:pt>
                <c:pt idx="7">
                  <c:v>1583.2</c:v>
                </c:pt>
                <c:pt idx="8">
                  <c:v>1609.5</c:v>
                </c:pt>
                <c:pt idx="9">
                  <c:v>1668.2</c:v>
                </c:pt>
                <c:pt idx="10">
                  <c:v>1743.1</c:v>
                </c:pt>
                <c:pt idx="11">
                  <c:v>1847.7</c:v>
                </c:pt>
                <c:pt idx="12">
                  <c:v>1873.4</c:v>
                </c:pt>
                <c:pt idx="13">
                  <c:v>1978</c:v>
                </c:pt>
                <c:pt idx="14">
                  <c:v>1963.1</c:v>
                </c:pt>
                <c:pt idx="15">
                  <c:v>2091.5</c:v>
                </c:pt>
                <c:pt idx="16">
                  <c:v>2125.6999999999998</c:v>
                </c:pt>
                <c:pt idx="17">
                  <c:v>2317.3000000000002</c:v>
                </c:pt>
                <c:pt idx="18">
                  <c:v>2422.1</c:v>
                </c:pt>
                <c:pt idx="19">
                  <c:v>2469.9</c:v>
                </c:pt>
                <c:pt idx="20">
                  <c:v>2470.1</c:v>
                </c:pt>
                <c:pt idx="21">
                  <c:v>2497</c:v>
                </c:pt>
                <c:pt idx="22">
                  <c:v>2551.5</c:v>
                </c:pt>
                <c:pt idx="23">
                  <c:v>2532</c:v>
                </c:pt>
                <c:pt idx="24">
                  <c:v>2523.1999999999998</c:v>
                </c:pt>
                <c:pt idx="25">
                  <c:v>2438.1999999999998</c:v>
                </c:pt>
                <c:pt idx="26">
                  <c:v>2254.1</c:v>
                </c:pt>
                <c:pt idx="27">
                  <c:v>2227.5</c:v>
                </c:pt>
                <c:pt idx="28">
                  <c:v>2330.3000000000002</c:v>
                </c:pt>
                <c:pt idx="29">
                  <c:v>2336.3000000000002</c:v>
                </c:pt>
                <c:pt idx="30">
                  <c:v>2643.4</c:v>
                </c:pt>
                <c:pt idx="31">
                  <c:v>2593.4</c:v>
                </c:pt>
                <c:pt idx="32">
                  <c:v>2533.1999999999998</c:v>
                </c:pt>
                <c:pt idx="33">
                  <c:v>2359.9</c:v>
                </c:pt>
                <c:pt idx="34">
                  <c:v>2265.6</c:v>
                </c:pt>
                <c:pt idx="35">
                  <c:v>2303.3000000000002</c:v>
                </c:pt>
                <c:pt idx="36">
                  <c:v>2421.1999999999998</c:v>
                </c:pt>
                <c:pt idx="37">
                  <c:v>2501.8000000000002</c:v>
                </c:pt>
                <c:pt idx="38">
                  <c:v>2484.5</c:v>
                </c:pt>
                <c:pt idx="39">
                  <c:v>2550.9</c:v>
                </c:pt>
                <c:pt idx="40">
                  <c:v>2549.6</c:v>
                </c:pt>
                <c:pt idx="41">
                  <c:v>2538.3000000000002</c:v>
                </c:pt>
                <c:pt idx="42">
                  <c:v>2400.3000000000002</c:v>
                </c:pt>
                <c:pt idx="43">
                  <c:v>2373.6</c:v>
                </c:pt>
                <c:pt idx="44">
                  <c:v>2348</c:v>
                </c:pt>
                <c:pt idx="45">
                  <c:v>2183.4</c:v>
                </c:pt>
                <c:pt idx="46">
                  <c:v>2052.9</c:v>
                </c:pt>
                <c:pt idx="47">
                  <c:v>2006.1</c:v>
                </c:pt>
              </c:numCache>
            </c:numRef>
          </c:val>
          <c:extLst>
            <c:ext xmlns:c16="http://schemas.microsoft.com/office/drawing/2014/chart" uri="{C3380CC4-5D6E-409C-BE32-E72D297353CC}">
              <c16:uniqueId val="{00000002-F50E-41C5-8C22-4C7EE6085CE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46.5</c:v>
                </c:pt>
                <c:pt idx="1">
                  <c:v>46.3</c:v>
                </c:pt>
                <c:pt idx="2">
                  <c:v>0</c:v>
                </c:pt>
                <c:pt idx="3">
                  <c:v>0</c:v>
                </c:pt>
                <c:pt idx="4">
                  <c:v>0</c:v>
                </c:pt>
                <c:pt idx="5">
                  <c:v>0</c:v>
                </c:pt>
                <c:pt idx="6">
                  <c:v>0</c:v>
                </c:pt>
                <c:pt idx="7">
                  <c:v>0</c:v>
                </c:pt>
                <c:pt idx="8">
                  <c:v>0</c:v>
                </c:pt>
                <c:pt idx="9">
                  <c:v>0</c:v>
                </c:pt>
                <c:pt idx="10">
                  <c:v>0</c:v>
                </c:pt>
                <c:pt idx="11">
                  <c:v>0</c:v>
                </c:pt>
                <c:pt idx="12">
                  <c:v>0</c:v>
                </c:pt>
                <c:pt idx="13">
                  <c:v>0</c:v>
                </c:pt>
                <c:pt idx="14">
                  <c:v>0</c:v>
                </c:pt>
                <c:pt idx="15">
                  <c:v>6.3</c:v>
                </c:pt>
                <c:pt idx="16">
                  <c:v>45</c:v>
                </c:pt>
                <c:pt idx="17">
                  <c:v>45.6</c:v>
                </c:pt>
                <c:pt idx="18">
                  <c:v>44.5</c:v>
                </c:pt>
                <c:pt idx="19">
                  <c:v>44.8</c:v>
                </c:pt>
                <c:pt idx="20">
                  <c:v>45.1</c:v>
                </c:pt>
                <c:pt idx="21">
                  <c:v>45.1</c:v>
                </c:pt>
                <c:pt idx="22">
                  <c:v>45.8</c:v>
                </c:pt>
                <c:pt idx="23">
                  <c:v>45.3</c:v>
                </c:pt>
                <c:pt idx="24">
                  <c:v>45.5</c:v>
                </c:pt>
                <c:pt idx="25">
                  <c:v>46.1</c:v>
                </c:pt>
                <c:pt idx="26">
                  <c:v>45.9</c:v>
                </c:pt>
                <c:pt idx="27">
                  <c:v>46</c:v>
                </c:pt>
                <c:pt idx="28">
                  <c:v>45.4</c:v>
                </c:pt>
                <c:pt idx="29">
                  <c:v>45.3</c:v>
                </c:pt>
                <c:pt idx="30">
                  <c:v>46.1</c:v>
                </c:pt>
                <c:pt idx="31">
                  <c:v>44.9</c:v>
                </c:pt>
                <c:pt idx="32">
                  <c:v>45.8</c:v>
                </c:pt>
                <c:pt idx="33">
                  <c:v>45.6</c:v>
                </c:pt>
                <c:pt idx="34">
                  <c:v>45.7</c:v>
                </c:pt>
                <c:pt idx="35">
                  <c:v>46.2</c:v>
                </c:pt>
                <c:pt idx="36">
                  <c:v>45.8</c:v>
                </c:pt>
                <c:pt idx="37">
                  <c:v>46.3</c:v>
                </c:pt>
                <c:pt idx="38">
                  <c:v>46.4</c:v>
                </c:pt>
                <c:pt idx="39">
                  <c:v>46.3</c:v>
                </c:pt>
                <c:pt idx="40">
                  <c:v>46.3</c:v>
                </c:pt>
                <c:pt idx="41">
                  <c:v>46.2</c:v>
                </c:pt>
                <c:pt idx="42">
                  <c:v>46.1</c:v>
                </c:pt>
                <c:pt idx="43">
                  <c:v>46.3</c:v>
                </c:pt>
                <c:pt idx="44">
                  <c:v>46</c:v>
                </c:pt>
                <c:pt idx="45">
                  <c:v>46.2</c:v>
                </c:pt>
                <c:pt idx="46">
                  <c:v>37.1</c:v>
                </c:pt>
                <c:pt idx="47">
                  <c:v>0</c:v>
                </c:pt>
              </c:numCache>
            </c:numRef>
          </c:val>
          <c:extLst>
            <c:ext xmlns:c16="http://schemas.microsoft.com/office/drawing/2014/chart" uri="{C3380CC4-5D6E-409C-BE32-E72D297353CC}">
              <c16:uniqueId val="{00000003-F50E-41C5-8C22-4C7EE6085CE8}"/>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1.5</c:v>
                </c:pt>
                <c:pt idx="34">
                  <c:v>8.1999999999999993</c:v>
                </c:pt>
                <c:pt idx="35">
                  <c:v>8.1999999999999993</c:v>
                </c:pt>
                <c:pt idx="36">
                  <c:v>8.1999999999999993</c:v>
                </c:pt>
                <c:pt idx="37">
                  <c:v>8.1999999999999993</c:v>
                </c:pt>
                <c:pt idx="38">
                  <c:v>8.1999999999999993</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50E-41C5-8C22-4C7EE6085CE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c:v>
                </c:pt>
                <c:pt idx="1">
                  <c:v>7.2</c:v>
                </c:pt>
                <c:pt idx="2">
                  <c:v>5.8</c:v>
                </c:pt>
                <c:pt idx="3">
                  <c:v>7.8</c:v>
                </c:pt>
                <c:pt idx="4">
                  <c:v>8.3000000000000007</c:v>
                </c:pt>
                <c:pt idx="5">
                  <c:v>6</c:v>
                </c:pt>
                <c:pt idx="6">
                  <c:v>5.9</c:v>
                </c:pt>
                <c:pt idx="7">
                  <c:v>6</c:v>
                </c:pt>
                <c:pt idx="8">
                  <c:v>7.5</c:v>
                </c:pt>
                <c:pt idx="9">
                  <c:v>7.5</c:v>
                </c:pt>
                <c:pt idx="10">
                  <c:v>6.8</c:v>
                </c:pt>
                <c:pt idx="11">
                  <c:v>7.8</c:v>
                </c:pt>
                <c:pt idx="12">
                  <c:v>7.5</c:v>
                </c:pt>
                <c:pt idx="13">
                  <c:v>7.5</c:v>
                </c:pt>
                <c:pt idx="14">
                  <c:v>7.5</c:v>
                </c:pt>
                <c:pt idx="15">
                  <c:v>7.8</c:v>
                </c:pt>
                <c:pt idx="16">
                  <c:v>6.4</c:v>
                </c:pt>
                <c:pt idx="17">
                  <c:v>6.3</c:v>
                </c:pt>
                <c:pt idx="18">
                  <c:v>6</c:v>
                </c:pt>
                <c:pt idx="19">
                  <c:v>6.2</c:v>
                </c:pt>
                <c:pt idx="20">
                  <c:v>6.2</c:v>
                </c:pt>
                <c:pt idx="21">
                  <c:v>6.4</c:v>
                </c:pt>
                <c:pt idx="22">
                  <c:v>7.4</c:v>
                </c:pt>
                <c:pt idx="23">
                  <c:v>7.8</c:v>
                </c:pt>
                <c:pt idx="24">
                  <c:v>6.8</c:v>
                </c:pt>
                <c:pt idx="25">
                  <c:v>8</c:v>
                </c:pt>
                <c:pt idx="26">
                  <c:v>6.8</c:v>
                </c:pt>
                <c:pt idx="27">
                  <c:v>8.5</c:v>
                </c:pt>
                <c:pt idx="28">
                  <c:v>8</c:v>
                </c:pt>
                <c:pt idx="29">
                  <c:v>7.8</c:v>
                </c:pt>
                <c:pt idx="30">
                  <c:v>7.6</c:v>
                </c:pt>
                <c:pt idx="31">
                  <c:v>6.9</c:v>
                </c:pt>
                <c:pt idx="32">
                  <c:v>8</c:v>
                </c:pt>
                <c:pt idx="33">
                  <c:v>7.6</c:v>
                </c:pt>
                <c:pt idx="34">
                  <c:v>7.8</c:v>
                </c:pt>
                <c:pt idx="35">
                  <c:v>8</c:v>
                </c:pt>
                <c:pt idx="36">
                  <c:v>7.3</c:v>
                </c:pt>
                <c:pt idx="37">
                  <c:v>7.7</c:v>
                </c:pt>
                <c:pt idx="38">
                  <c:v>7.8</c:v>
                </c:pt>
                <c:pt idx="39">
                  <c:v>7.9</c:v>
                </c:pt>
                <c:pt idx="40">
                  <c:v>7.6</c:v>
                </c:pt>
                <c:pt idx="41">
                  <c:v>7.3</c:v>
                </c:pt>
                <c:pt idx="42">
                  <c:v>7.1</c:v>
                </c:pt>
                <c:pt idx="43">
                  <c:v>7.5</c:v>
                </c:pt>
                <c:pt idx="44">
                  <c:v>7.9</c:v>
                </c:pt>
                <c:pt idx="45">
                  <c:v>5.2</c:v>
                </c:pt>
                <c:pt idx="46">
                  <c:v>8.1999999999999993</c:v>
                </c:pt>
                <c:pt idx="47">
                  <c:v>6.4</c:v>
                </c:pt>
              </c:numCache>
            </c:numRef>
          </c:val>
          <c:extLst>
            <c:ext xmlns:c16="http://schemas.microsoft.com/office/drawing/2014/chart" uri="{C3380CC4-5D6E-409C-BE32-E72D297353CC}">
              <c16:uniqueId val="{00000005-F50E-41C5-8C22-4C7EE6085CE8}"/>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12.4</c:v>
                </c:pt>
                <c:pt idx="12">
                  <c:v>10.7</c:v>
                </c:pt>
                <c:pt idx="13">
                  <c:v>10.7</c:v>
                </c:pt>
                <c:pt idx="14">
                  <c:v>10.8</c:v>
                </c:pt>
                <c:pt idx="15">
                  <c:v>10.8</c:v>
                </c:pt>
                <c:pt idx="16">
                  <c:v>10.6</c:v>
                </c:pt>
                <c:pt idx="17">
                  <c:v>9.3000000000000007</c:v>
                </c:pt>
                <c:pt idx="18">
                  <c:v>10.5</c:v>
                </c:pt>
                <c:pt idx="19">
                  <c:v>10.5</c:v>
                </c:pt>
                <c:pt idx="20">
                  <c:v>10.5</c:v>
                </c:pt>
                <c:pt idx="21">
                  <c:v>10.1</c:v>
                </c:pt>
                <c:pt idx="22">
                  <c:v>10.4</c:v>
                </c:pt>
                <c:pt idx="23">
                  <c:v>10.4</c:v>
                </c:pt>
                <c:pt idx="24">
                  <c:v>10.3</c:v>
                </c:pt>
                <c:pt idx="25">
                  <c:v>10.199999999999999</c:v>
                </c:pt>
                <c:pt idx="26">
                  <c:v>10.199999999999999</c:v>
                </c:pt>
                <c:pt idx="27">
                  <c:v>10.199999999999999</c:v>
                </c:pt>
                <c:pt idx="28">
                  <c:v>9.5</c:v>
                </c:pt>
                <c:pt idx="29">
                  <c:v>8.6999999999999993</c:v>
                </c:pt>
                <c:pt idx="30">
                  <c:v>8.6999999999999993</c:v>
                </c:pt>
                <c:pt idx="31">
                  <c:v>8.6999999999999993</c:v>
                </c:pt>
                <c:pt idx="32">
                  <c:v>9.1</c:v>
                </c:pt>
                <c:pt idx="33">
                  <c:v>9.1</c:v>
                </c:pt>
                <c:pt idx="34">
                  <c:v>9.1</c:v>
                </c:pt>
                <c:pt idx="35">
                  <c:v>9.1</c:v>
                </c:pt>
                <c:pt idx="36">
                  <c:v>9.1</c:v>
                </c:pt>
                <c:pt idx="37">
                  <c:v>9.1</c:v>
                </c:pt>
                <c:pt idx="38">
                  <c:v>9.1</c:v>
                </c:pt>
                <c:pt idx="39">
                  <c:v>10</c:v>
                </c:pt>
                <c:pt idx="40">
                  <c:v>10.5</c:v>
                </c:pt>
                <c:pt idx="41">
                  <c:v>10.5</c:v>
                </c:pt>
                <c:pt idx="42">
                  <c:v>10.5</c:v>
                </c:pt>
                <c:pt idx="43">
                  <c:v>10.6</c:v>
                </c:pt>
                <c:pt idx="44">
                  <c:v>10.6</c:v>
                </c:pt>
                <c:pt idx="45">
                  <c:v>10.6</c:v>
                </c:pt>
                <c:pt idx="46">
                  <c:v>10.6</c:v>
                </c:pt>
                <c:pt idx="47">
                  <c:v>10.6</c:v>
                </c:pt>
              </c:numCache>
            </c:numRef>
          </c:val>
          <c:extLst>
            <c:ext xmlns:c16="http://schemas.microsoft.com/office/drawing/2014/chart" uri="{C3380CC4-5D6E-409C-BE32-E72D297353CC}">
              <c16:uniqueId val="{00000006-F50E-41C5-8C22-4C7EE6085CE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6.5</c:v>
                </c:pt>
                <c:pt idx="12">
                  <c:v>83.7</c:v>
                </c:pt>
                <c:pt idx="13">
                  <c:v>218.9</c:v>
                </c:pt>
                <c:pt idx="14">
                  <c:v>339.7</c:v>
                </c:pt>
                <c:pt idx="15">
                  <c:v>388.4</c:v>
                </c:pt>
                <c:pt idx="16">
                  <c:v>411.6</c:v>
                </c:pt>
                <c:pt idx="17">
                  <c:v>422.5</c:v>
                </c:pt>
                <c:pt idx="18">
                  <c:v>423.9</c:v>
                </c:pt>
                <c:pt idx="19">
                  <c:v>426.4</c:v>
                </c:pt>
                <c:pt idx="20">
                  <c:v>438.8</c:v>
                </c:pt>
                <c:pt idx="21">
                  <c:v>442.5</c:v>
                </c:pt>
                <c:pt idx="22">
                  <c:v>455.6</c:v>
                </c:pt>
                <c:pt idx="23">
                  <c:v>447.2</c:v>
                </c:pt>
                <c:pt idx="24">
                  <c:v>460.4</c:v>
                </c:pt>
                <c:pt idx="25">
                  <c:v>450.3</c:v>
                </c:pt>
                <c:pt idx="26">
                  <c:v>443.7</c:v>
                </c:pt>
                <c:pt idx="27">
                  <c:v>350.2</c:v>
                </c:pt>
                <c:pt idx="28">
                  <c:v>366.9</c:v>
                </c:pt>
                <c:pt idx="29">
                  <c:v>298</c:v>
                </c:pt>
                <c:pt idx="30">
                  <c:v>283.5</c:v>
                </c:pt>
                <c:pt idx="31">
                  <c:v>296</c:v>
                </c:pt>
                <c:pt idx="32">
                  <c:v>333.3</c:v>
                </c:pt>
                <c:pt idx="33">
                  <c:v>108</c:v>
                </c:pt>
                <c:pt idx="34">
                  <c:v>55.2</c:v>
                </c:pt>
                <c:pt idx="35">
                  <c:v>0.5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50E-41C5-8C22-4C7EE6085C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27696.935000000001</c:v>
                </c:pt>
                <c:pt idx="1">
                  <c:v>78092.149999999994</c:v>
                </c:pt>
                <c:pt idx="2">
                  <c:v>52175.199999999997</c:v>
                </c:pt>
                <c:pt idx="3">
                  <c:v>753.9</c:v>
                </c:pt>
                <c:pt idx="4">
                  <c:v>0</c:v>
                </c:pt>
                <c:pt idx="5">
                  <c:v>21.25</c:v>
                </c:pt>
                <c:pt idx="6">
                  <c:v>0</c:v>
                </c:pt>
                <c:pt idx="7">
                  <c:v>196.54999999999998</c:v>
                </c:pt>
                <c:pt idx="8">
                  <c:v>0</c:v>
                </c:pt>
                <c:pt idx="9">
                  <c:v>173.4</c:v>
                </c:pt>
                <c:pt idx="10">
                  <c:v>253.3</c:v>
                </c:pt>
                <c:pt idx="11">
                  <c:v>3975.85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E21-451A-9443-8D989B8509F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0</c:v>
                </c:pt>
                <c:pt idx="2">
                  <c:v>173.4</c:v>
                </c:pt>
                <c:pt idx="3">
                  <c:v>488</c:v>
                </c:pt>
                <c:pt idx="4">
                  <c:v>70.400000000000006</c:v>
                </c:pt>
                <c:pt idx="5">
                  <c:v>0</c:v>
                </c:pt>
                <c:pt idx="6">
                  <c:v>0</c:v>
                </c:pt>
                <c:pt idx="7">
                  <c:v>6.2</c:v>
                </c:pt>
                <c:pt idx="8">
                  <c:v>475.6</c:v>
                </c:pt>
                <c:pt idx="9">
                  <c:v>0</c:v>
                </c:pt>
                <c:pt idx="10">
                  <c:v>480.4</c:v>
                </c:pt>
                <c:pt idx="11">
                  <c:v>486.6</c:v>
                </c:pt>
                <c:pt idx="12">
                  <c:v>287.95</c:v>
                </c:pt>
                <c:pt idx="13">
                  <c:v>67.349999999999994</c:v>
                </c:pt>
                <c:pt idx="14">
                  <c:v>100.05</c:v>
                </c:pt>
                <c:pt idx="15">
                  <c:v>479.7</c:v>
                </c:pt>
                <c:pt idx="16">
                  <c:v>486.5</c:v>
                </c:pt>
                <c:pt idx="17">
                  <c:v>437.05</c:v>
                </c:pt>
                <c:pt idx="18">
                  <c:v>453.65</c:v>
                </c:pt>
                <c:pt idx="19">
                  <c:v>191.9</c:v>
                </c:pt>
                <c:pt idx="20">
                  <c:v>674.75</c:v>
                </c:pt>
                <c:pt idx="21">
                  <c:v>1505.3</c:v>
                </c:pt>
                <c:pt idx="22">
                  <c:v>894.1</c:v>
                </c:pt>
                <c:pt idx="23">
                  <c:v>1223.7</c:v>
                </c:pt>
                <c:pt idx="24">
                  <c:v>337.8</c:v>
                </c:pt>
                <c:pt idx="25">
                  <c:v>66.900000000000006</c:v>
                </c:pt>
                <c:pt idx="26">
                  <c:v>71.099999999999994</c:v>
                </c:pt>
                <c:pt idx="27">
                  <c:v>357.65</c:v>
                </c:pt>
                <c:pt idx="28">
                  <c:v>201.6</c:v>
                </c:pt>
                <c:pt idx="29">
                  <c:v>489.6</c:v>
                </c:pt>
                <c:pt idx="30">
                  <c:v>489.6</c:v>
                </c:pt>
                <c:pt idx="31">
                  <c:v>480</c:v>
                </c:pt>
                <c:pt idx="32">
                  <c:v>107.15</c:v>
                </c:pt>
                <c:pt idx="33">
                  <c:v>718.2</c:v>
                </c:pt>
                <c:pt idx="34">
                  <c:v>84.95</c:v>
                </c:pt>
                <c:pt idx="35">
                  <c:v>119.35</c:v>
                </c:pt>
                <c:pt idx="36">
                  <c:v>84.75</c:v>
                </c:pt>
                <c:pt idx="37">
                  <c:v>444.45</c:v>
                </c:pt>
                <c:pt idx="38">
                  <c:v>0</c:v>
                </c:pt>
                <c:pt idx="39">
                  <c:v>1.75</c:v>
                </c:pt>
                <c:pt idx="40">
                  <c:v>31.35</c:v>
                </c:pt>
                <c:pt idx="41">
                  <c:v>130.25</c:v>
                </c:pt>
                <c:pt idx="42">
                  <c:v>137.19999999999999</c:v>
                </c:pt>
                <c:pt idx="43">
                  <c:v>128.69999999999999</c:v>
                </c:pt>
                <c:pt idx="44">
                  <c:v>237.75</c:v>
                </c:pt>
                <c:pt idx="45">
                  <c:v>1248.0999999999999</c:v>
                </c:pt>
                <c:pt idx="46">
                  <c:v>1247.95</c:v>
                </c:pt>
                <c:pt idx="47">
                  <c:v>1321</c:v>
                </c:pt>
                <c:pt idx="48">
                  <c:v>937.85</c:v>
                </c:pt>
                <c:pt idx="49">
                  <c:v>14.4</c:v>
                </c:pt>
                <c:pt idx="50">
                  <c:v>166.85</c:v>
                </c:pt>
                <c:pt idx="51">
                  <c:v>398.45</c:v>
                </c:pt>
                <c:pt idx="52">
                  <c:v>1140.8499999999999</c:v>
                </c:pt>
                <c:pt idx="53">
                  <c:v>479.6</c:v>
                </c:pt>
                <c:pt idx="54">
                  <c:v>104.9</c:v>
                </c:pt>
                <c:pt idx="55">
                  <c:v>34.85</c:v>
                </c:pt>
                <c:pt idx="56">
                  <c:v>57</c:v>
                </c:pt>
                <c:pt idx="57">
                  <c:v>56.55</c:v>
                </c:pt>
                <c:pt idx="58">
                  <c:v>127.65</c:v>
                </c:pt>
                <c:pt idx="59">
                  <c:v>28.25</c:v>
                </c:pt>
                <c:pt idx="60">
                  <c:v>0</c:v>
                </c:pt>
                <c:pt idx="61">
                  <c:v>479.9</c:v>
                </c:pt>
                <c:pt idx="62">
                  <c:v>207.35</c:v>
                </c:pt>
                <c:pt idx="63">
                  <c:v>164.15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D8-4FD8-BBD4-C0C3B7116EE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21918.35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426.7</c:v>
                </c:pt>
                <c:pt idx="1">
                  <c:v>3975.85</c:v>
                </c:pt>
                <c:pt idx="2">
                  <c:v>8575.35</c:v>
                </c:pt>
                <c:pt idx="3">
                  <c:v>8940.4500000000007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04-4F7C-8688-9A93DCED71F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D0A0-4CFE-A149-5D33EEFDDB2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0A0-4CFE-A149-5D33EEFDDB2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7.2</c:v>
                </c:pt>
                <c:pt idx="2">
                  <c:v>5.8</c:v>
                </c:pt>
                <c:pt idx="3">
                  <c:v>7.8</c:v>
                </c:pt>
                <c:pt idx="4">
                  <c:v>8.3000000000000007</c:v>
                </c:pt>
                <c:pt idx="5">
                  <c:v>6</c:v>
                </c:pt>
                <c:pt idx="6">
                  <c:v>5.9</c:v>
                </c:pt>
                <c:pt idx="7">
                  <c:v>6</c:v>
                </c:pt>
                <c:pt idx="8">
                  <c:v>7.5</c:v>
                </c:pt>
                <c:pt idx="9">
                  <c:v>7.5</c:v>
                </c:pt>
                <c:pt idx="10">
                  <c:v>6.8</c:v>
                </c:pt>
                <c:pt idx="11">
                  <c:v>7.8</c:v>
                </c:pt>
                <c:pt idx="12">
                  <c:v>7.5</c:v>
                </c:pt>
                <c:pt idx="13">
                  <c:v>7.5</c:v>
                </c:pt>
                <c:pt idx="14">
                  <c:v>7.5</c:v>
                </c:pt>
                <c:pt idx="15">
                  <c:v>7.8</c:v>
                </c:pt>
                <c:pt idx="16">
                  <c:v>6.4</c:v>
                </c:pt>
                <c:pt idx="17">
                  <c:v>6.3</c:v>
                </c:pt>
                <c:pt idx="18">
                  <c:v>6</c:v>
                </c:pt>
                <c:pt idx="19">
                  <c:v>6.2</c:v>
                </c:pt>
                <c:pt idx="20">
                  <c:v>6.2</c:v>
                </c:pt>
                <c:pt idx="21">
                  <c:v>6.4</c:v>
                </c:pt>
                <c:pt idx="22">
                  <c:v>7.4</c:v>
                </c:pt>
                <c:pt idx="23">
                  <c:v>7.8</c:v>
                </c:pt>
                <c:pt idx="24">
                  <c:v>6.8</c:v>
                </c:pt>
                <c:pt idx="25">
                  <c:v>8</c:v>
                </c:pt>
                <c:pt idx="26">
                  <c:v>6.8</c:v>
                </c:pt>
                <c:pt idx="27">
                  <c:v>8.5</c:v>
                </c:pt>
                <c:pt idx="28">
                  <c:v>8</c:v>
                </c:pt>
                <c:pt idx="29">
                  <c:v>7.8</c:v>
                </c:pt>
                <c:pt idx="30">
                  <c:v>7.6</c:v>
                </c:pt>
                <c:pt idx="31">
                  <c:v>6.9</c:v>
                </c:pt>
                <c:pt idx="32">
                  <c:v>8</c:v>
                </c:pt>
                <c:pt idx="33">
                  <c:v>7.6</c:v>
                </c:pt>
                <c:pt idx="34">
                  <c:v>7.8</c:v>
                </c:pt>
                <c:pt idx="35">
                  <c:v>8</c:v>
                </c:pt>
                <c:pt idx="36">
                  <c:v>7.3</c:v>
                </c:pt>
                <c:pt idx="37">
                  <c:v>7.7</c:v>
                </c:pt>
                <c:pt idx="38">
                  <c:v>7.8</c:v>
                </c:pt>
                <c:pt idx="39">
                  <c:v>7.9</c:v>
                </c:pt>
                <c:pt idx="40">
                  <c:v>7.6</c:v>
                </c:pt>
                <c:pt idx="41">
                  <c:v>7.3</c:v>
                </c:pt>
                <c:pt idx="42">
                  <c:v>7.1</c:v>
                </c:pt>
                <c:pt idx="43">
                  <c:v>7.5</c:v>
                </c:pt>
                <c:pt idx="44">
                  <c:v>7.9</c:v>
                </c:pt>
                <c:pt idx="45">
                  <c:v>5.2</c:v>
                </c:pt>
                <c:pt idx="46">
                  <c:v>8.1999999999999993</c:v>
                </c:pt>
                <c:pt idx="47">
                  <c:v>6.4</c:v>
                </c:pt>
              </c:numCache>
            </c:numRef>
          </c:val>
          <c:extLst>
            <c:ext xmlns:c16="http://schemas.microsoft.com/office/drawing/2014/chart" uri="{C3380CC4-5D6E-409C-BE32-E72D297353CC}">
              <c16:uniqueId val="{00000002-D0A0-4CFE-A149-5D33EEFDDB2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D0A0-4CFE-A149-5D33EEFDDB2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19</c:v>
                </c:pt>
                <c:pt idx="1">
                  <c:v>18.8</c:v>
                </c:pt>
                <c:pt idx="2">
                  <c:v>19</c:v>
                </c:pt>
                <c:pt idx="3">
                  <c:v>18.899999999999999</c:v>
                </c:pt>
                <c:pt idx="4">
                  <c:v>19.899999999999999</c:v>
                </c:pt>
                <c:pt idx="5">
                  <c:v>20.100000000000001</c:v>
                </c:pt>
                <c:pt idx="6">
                  <c:v>20.100000000000001</c:v>
                </c:pt>
                <c:pt idx="7">
                  <c:v>20</c:v>
                </c:pt>
                <c:pt idx="8">
                  <c:v>20</c:v>
                </c:pt>
                <c:pt idx="9">
                  <c:v>20</c:v>
                </c:pt>
                <c:pt idx="10">
                  <c:v>19.899999999999999</c:v>
                </c:pt>
                <c:pt idx="11">
                  <c:v>19.899999999999999</c:v>
                </c:pt>
                <c:pt idx="12">
                  <c:v>19.600000000000001</c:v>
                </c:pt>
                <c:pt idx="13">
                  <c:v>20</c:v>
                </c:pt>
                <c:pt idx="14">
                  <c:v>19.899999999999999</c:v>
                </c:pt>
                <c:pt idx="15">
                  <c:v>20.100000000000001</c:v>
                </c:pt>
                <c:pt idx="16">
                  <c:v>20</c:v>
                </c:pt>
                <c:pt idx="17">
                  <c:v>20.100000000000001</c:v>
                </c:pt>
                <c:pt idx="18">
                  <c:v>22.9</c:v>
                </c:pt>
                <c:pt idx="19">
                  <c:v>14.9</c:v>
                </c:pt>
              </c:numCache>
            </c:numRef>
          </c:val>
          <c:extLst>
            <c:ext xmlns:c16="http://schemas.microsoft.com/office/drawing/2014/chart" uri="{C3380CC4-5D6E-409C-BE32-E72D297353CC}">
              <c16:uniqueId val="{00000004-D0A0-4CFE-A149-5D33EEFDDB2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31.9</c:v>
                </c:pt>
                <c:pt idx="2">
                  <c:v>31.9</c:v>
                </c:pt>
                <c:pt idx="3">
                  <c:v>32.1</c:v>
                </c:pt>
                <c:pt idx="4">
                  <c:v>32.4</c:v>
                </c:pt>
                <c:pt idx="5">
                  <c:v>32.5</c:v>
                </c:pt>
                <c:pt idx="6">
                  <c:v>32.5</c:v>
                </c:pt>
                <c:pt idx="7">
                  <c:v>32.299999999999997</c:v>
                </c:pt>
                <c:pt idx="8">
                  <c:v>32.4</c:v>
                </c:pt>
                <c:pt idx="9">
                  <c:v>32.4</c:v>
                </c:pt>
                <c:pt idx="10">
                  <c:v>32.299999999999997</c:v>
                </c:pt>
                <c:pt idx="11">
                  <c:v>32.200000000000003</c:v>
                </c:pt>
                <c:pt idx="12">
                  <c:v>32.200000000000003</c:v>
                </c:pt>
                <c:pt idx="13">
                  <c:v>32.1</c:v>
                </c:pt>
                <c:pt idx="14">
                  <c:v>32.1</c:v>
                </c:pt>
                <c:pt idx="15">
                  <c:v>31.9</c:v>
                </c:pt>
                <c:pt idx="16">
                  <c:v>31.7</c:v>
                </c:pt>
                <c:pt idx="17">
                  <c:v>31.6</c:v>
                </c:pt>
                <c:pt idx="18">
                  <c:v>31.7</c:v>
                </c:pt>
                <c:pt idx="19">
                  <c:v>31.4</c:v>
                </c:pt>
                <c:pt idx="20">
                  <c:v>31.2</c:v>
                </c:pt>
                <c:pt idx="21">
                  <c:v>31.2</c:v>
                </c:pt>
                <c:pt idx="22">
                  <c:v>31.1</c:v>
                </c:pt>
                <c:pt idx="23">
                  <c:v>31.1</c:v>
                </c:pt>
                <c:pt idx="24">
                  <c:v>31</c:v>
                </c:pt>
                <c:pt idx="25">
                  <c:v>31.1</c:v>
                </c:pt>
                <c:pt idx="26">
                  <c:v>30.9</c:v>
                </c:pt>
                <c:pt idx="27">
                  <c:v>31</c:v>
                </c:pt>
                <c:pt idx="28">
                  <c:v>31.2</c:v>
                </c:pt>
                <c:pt idx="29">
                  <c:v>31.4</c:v>
                </c:pt>
                <c:pt idx="30">
                  <c:v>31.4</c:v>
                </c:pt>
                <c:pt idx="31">
                  <c:v>31.4</c:v>
                </c:pt>
                <c:pt idx="32">
                  <c:v>31.6</c:v>
                </c:pt>
                <c:pt idx="33">
                  <c:v>31.7</c:v>
                </c:pt>
                <c:pt idx="34">
                  <c:v>31.8</c:v>
                </c:pt>
                <c:pt idx="35">
                  <c:v>31.7</c:v>
                </c:pt>
                <c:pt idx="36">
                  <c:v>32.200000000000003</c:v>
                </c:pt>
                <c:pt idx="37">
                  <c:v>32.200000000000003</c:v>
                </c:pt>
                <c:pt idx="38">
                  <c:v>32.299999999999997</c:v>
                </c:pt>
                <c:pt idx="39">
                  <c:v>32.4</c:v>
                </c:pt>
                <c:pt idx="40">
                  <c:v>32.4</c:v>
                </c:pt>
                <c:pt idx="41">
                  <c:v>32.5</c:v>
                </c:pt>
                <c:pt idx="42">
                  <c:v>32.6</c:v>
                </c:pt>
                <c:pt idx="43">
                  <c:v>32.6</c:v>
                </c:pt>
                <c:pt idx="44">
                  <c:v>32.5</c:v>
                </c:pt>
                <c:pt idx="45">
                  <c:v>32.5</c:v>
                </c:pt>
                <c:pt idx="46">
                  <c:v>32.6</c:v>
                </c:pt>
                <c:pt idx="47">
                  <c:v>32.700000000000003</c:v>
                </c:pt>
              </c:numCache>
            </c:numRef>
          </c:val>
          <c:extLst>
            <c:ext xmlns:c16="http://schemas.microsoft.com/office/drawing/2014/chart" uri="{C3380CC4-5D6E-409C-BE32-E72D297353CC}">
              <c16:uniqueId val="{00000005-D0A0-4CFE-A149-5D33EEFDDB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ORYGEN PERU S.A.A.</c:v>
                </c:pt>
                <c:pt idx="2">
                  <c:v>ENGIE</c:v>
                </c:pt>
                <c:pt idx="3">
                  <c:v>EMPRESA DE GENERACION HUALLAGA</c:v>
                </c:pt>
                <c:pt idx="4">
                  <c:v>FENIX POWER PERÚ</c:v>
                </c:pt>
                <c:pt idx="5">
                  <c:v>ELECTROPERU</c:v>
                </c:pt>
                <c:pt idx="6">
                  <c:v>STATKRAFT S.A</c:v>
                </c:pt>
                <c:pt idx="7">
                  <c:v>ORAZUL ENERGY PERÚ</c:v>
                </c:pt>
                <c:pt idx="8">
                  <c:v>CELEPSA</c:v>
                </c:pt>
                <c:pt idx="9">
                  <c:v>EGEMSA</c:v>
                </c:pt>
                <c:pt idx="10">
                  <c:v>TERMOCHILCA S.A.C.</c:v>
                </c:pt>
                <c:pt idx="11">
                  <c:v>CHINANGO S.A.C.</c:v>
                </c:pt>
                <c:pt idx="12">
                  <c:v>EGASA</c:v>
                </c:pt>
                <c:pt idx="13">
                  <c:v>SAN GABAN</c:v>
                </c:pt>
                <c:pt idx="14">
                  <c:v>EMPRESA DE GENERACION HUANZA</c:v>
                </c:pt>
                <c:pt idx="15">
                  <c:v>INLAND ENERGY SAC</c:v>
                </c:pt>
                <c:pt idx="16">
                  <c:v>ENERGIA RENOVABLE DEL SUR S.A.</c:v>
                </c:pt>
                <c:pt idx="17">
                  <c:v>EGEJUNIN</c:v>
                </c:pt>
                <c:pt idx="18">
                  <c:v>PARQUE EOLICO TRES HERMANAS S.A.C.</c:v>
                </c:pt>
                <c:pt idx="19">
                  <c:v>GENERADORA DE ENERGÍA DEL PERÚ</c:v>
                </c:pt>
                <c:pt idx="20">
                  <c:v>LA VIRGEN</c:v>
                </c:pt>
                <c:pt idx="21">
                  <c:v>ENEL GENERACION PIURA S.A.</c:v>
                </c:pt>
                <c:pt idx="22">
                  <c:v>ENERGÍA EÓLICA S.A.</c:v>
                </c:pt>
                <c:pt idx="23">
                  <c:v>GM OPERACIONES S.A.C.</c:v>
                </c:pt>
                <c:pt idx="24">
                  <c:v>SDF ENERGIA SAC</c:v>
                </c:pt>
                <c:pt idx="25">
                  <c:v>SINERSA</c:v>
                </c:pt>
                <c:pt idx="26">
                  <c:v>GR CORTARRAMA SOCIEDAD ANONIMA CERRADA</c:v>
                </c:pt>
                <c:pt idx="27">
                  <c:v>GENERACIÓN ANDINA S.A.C.</c:v>
                </c:pt>
                <c:pt idx="28">
                  <c:v>ANDEAN POWER S.A.C.</c:v>
                </c:pt>
                <c:pt idx="29">
                  <c:v>EMPRESA DE GENERACION ELECTRICA RIO BAÑOS S.A.C.</c:v>
                </c:pt>
                <c:pt idx="30">
                  <c:v>TERMOSELVA</c:v>
                </c:pt>
                <c:pt idx="31">
                  <c:v>PARQUE EOLICO MARCONA S.A.C.</c:v>
                </c:pt>
                <c:pt idx="32">
                  <c:v>EMPRESA DE GENERACION ELECTRICA SANTA ANA S.A.C.</c:v>
                </c:pt>
                <c:pt idx="33">
                  <c:v>EMPRESA ELECTRICA RIO DOBLE</c:v>
                </c:pt>
                <c:pt idx="34">
                  <c:v>HIDROELECTRICA HUANCHOR S.A.C.</c:v>
                </c:pt>
                <c:pt idx="35">
                  <c:v>EGESUR</c:v>
                </c:pt>
                <c:pt idx="36">
                  <c:v>HUAURA POWER GROUP S.A.</c:v>
                </c:pt>
                <c:pt idx="37">
                  <c:v>EMPRESA ELECTRICA AGUA AZUL</c:v>
                </c:pt>
                <c:pt idx="38">
                  <c:v>MINERA CERRO VERDE</c:v>
                </c:pt>
                <c:pt idx="39">
                  <c:v>CELEPSA RENOVABLES S.R.L.</c:v>
                </c:pt>
                <c:pt idx="40">
                  <c:v>PETRAMAS</c:v>
                </c:pt>
                <c:pt idx="41">
                  <c:v>PERUANA DE INVERSIONES EN ENERGIAS RENOVABLES S.A.</c:v>
                </c:pt>
                <c:pt idx="42">
                  <c:v>AGROAURORA S.A.C.</c:v>
                </c:pt>
                <c:pt idx="43">
                  <c:v>AGROINDUSTRIAS SAN JACINTO S.A.A.</c:v>
                </c:pt>
                <c:pt idx="44">
                  <c:v>PANAMERICANA  SOLAR SAC.</c:v>
                </c:pt>
                <c:pt idx="45">
                  <c:v>TACNA SOLAR SAC.</c:v>
                </c:pt>
                <c:pt idx="46">
                  <c:v>MOQUEGUA FV S.A.C.</c:v>
                </c:pt>
                <c:pt idx="47">
                  <c:v>MAJES ARCUS S.A.C.</c:v>
                </c:pt>
                <c:pt idx="48">
                  <c:v>REPARTICIÓN ARCUS S.A.C.</c:v>
                </c:pt>
                <c:pt idx="49">
                  <c:v>EMPRESA DE GENERACION ELECTRICA CANCHAYLLO SAC</c:v>
                </c:pt>
                <c:pt idx="50">
                  <c:v>HIDROCAÑETE S.A.</c:v>
                </c:pt>
                <c:pt idx="51">
                  <c:v>SHOUGESA</c:v>
                </c:pt>
                <c:pt idx="52">
                  <c:v>ELECTRICA YANAPAMPA SAC</c:v>
                </c:pt>
                <c:pt idx="53">
                  <c:v>CENTRALES SANTA ROSA S.A.C.</c:v>
                </c:pt>
                <c:pt idx="54">
                  <c:v>GR TARUCA SOCIEDAD ANONIMA CERRADA</c:v>
                </c:pt>
                <c:pt idx="55">
                  <c:v>GR PAINO SOCIEDAD ANONIMA CERRADA</c:v>
                </c:pt>
                <c:pt idx="56">
                  <c:v>ASOCIACIÓN SANTA LUCIA DE CHACAS</c:v>
                </c:pt>
                <c:pt idx="57">
                  <c:v>MAJA ENERGIA S.A.C.</c:v>
                </c:pt>
                <c:pt idx="58">
                  <c:v>INVERSIONES SHAQSHA S.A.C.</c:v>
                </c:pt>
                <c:pt idx="59">
                  <c:v>PLANTA DE RESERVA FRIA DE GENERACION  DE ETEN S.A.</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392746.22499999998</c:v>
                </c:pt>
                <c:pt idx="1">
                  <c:v>321744.91131</c:v>
                </c:pt>
                <c:pt idx="2">
                  <c:v>315629.33440499997</c:v>
                </c:pt>
                <c:pt idx="3">
                  <c:v>144129.35060999999</c:v>
                </c:pt>
                <c:pt idx="4">
                  <c:v>140659.50928500001</c:v>
                </c:pt>
                <c:pt idx="5">
                  <c:v>118415.63499999999</c:v>
                </c:pt>
                <c:pt idx="6">
                  <c:v>115826.535</c:v>
                </c:pt>
                <c:pt idx="7">
                  <c:v>80307.05</c:v>
                </c:pt>
                <c:pt idx="8">
                  <c:v>62640.64473</c:v>
                </c:pt>
                <c:pt idx="9">
                  <c:v>51181.042294999999</c:v>
                </c:pt>
                <c:pt idx="10">
                  <c:v>49906.556505</c:v>
                </c:pt>
                <c:pt idx="11">
                  <c:v>49751.250780000002</c:v>
                </c:pt>
                <c:pt idx="12">
                  <c:v>47956.135000000002</c:v>
                </c:pt>
                <c:pt idx="13">
                  <c:v>32641.459500000001</c:v>
                </c:pt>
                <c:pt idx="14">
                  <c:v>29113.785</c:v>
                </c:pt>
                <c:pt idx="15">
                  <c:v>27881.337625</c:v>
                </c:pt>
                <c:pt idx="16">
                  <c:v>22411.1685</c:v>
                </c:pt>
                <c:pt idx="17">
                  <c:v>20638.898499999999</c:v>
                </c:pt>
                <c:pt idx="18">
                  <c:v>16999.288</c:v>
                </c:pt>
                <c:pt idx="19">
                  <c:v>16955.3</c:v>
                </c:pt>
                <c:pt idx="20">
                  <c:v>16865.478999999999</c:v>
                </c:pt>
                <c:pt idx="21">
                  <c:v>13345.898999999999</c:v>
                </c:pt>
                <c:pt idx="22">
                  <c:v>11043.75124</c:v>
                </c:pt>
                <c:pt idx="23">
                  <c:v>10511.934999999999</c:v>
                </c:pt>
                <c:pt idx="24">
                  <c:v>9840.4400349999996</c:v>
                </c:pt>
                <c:pt idx="25">
                  <c:v>8527.8902799999996</c:v>
                </c:pt>
                <c:pt idx="26">
                  <c:v>8313.5499999999993</c:v>
                </c:pt>
                <c:pt idx="27">
                  <c:v>6597.4544999999998</c:v>
                </c:pt>
                <c:pt idx="28">
                  <c:v>6241.4070000000002</c:v>
                </c:pt>
                <c:pt idx="29">
                  <c:v>6235.4629199999999</c:v>
                </c:pt>
                <c:pt idx="30">
                  <c:v>6147.7105000000001</c:v>
                </c:pt>
                <c:pt idx="31">
                  <c:v>5865.6760000000004</c:v>
                </c:pt>
                <c:pt idx="32">
                  <c:v>5826.9949999999999</c:v>
                </c:pt>
                <c:pt idx="33">
                  <c:v>5809.9650000000001</c:v>
                </c:pt>
                <c:pt idx="34">
                  <c:v>5734.59292</c:v>
                </c:pt>
                <c:pt idx="35">
                  <c:v>5387.4494999999997</c:v>
                </c:pt>
                <c:pt idx="36">
                  <c:v>5212.9399999999996</c:v>
                </c:pt>
                <c:pt idx="37">
                  <c:v>5079.0069999999996</c:v>
                </c:pt>
                <c:pt idx="38">
                  <c:v>3821.0050000000001</c:v>
                </c:pt>
                <c:pt idx="39">
                  <c:v>3498.83293</c:v>
                </c:pt>
                <c:pt idx="40">
                  <c:v>3206.51</c:v>
                </c:pt>
                <c:pt idx="41">
                  <c:v>2959.7</c:v>
                </c:pt>
                <c:pt idx="42">
                  <c:v>2906.8150000000001</c:v>
                </c:pt>
                <c:pt idx="43">
                  <c:v>2011.0450000000001</c:v>
                </c:pt>
                <c:pt idx="44">
                  <c:v>1977.4849999999999</c:v>
                </c:pt>
                <c:pt idx="45">
                  <c:v>1931.2529999999999</c:v>
                </c:pt>
                <c:pt idx="46">
                  <c:v>1633.98</c:v>
                </c:pt>
                <c:pt idx="47">
                  <c:v>1556.4749999999999</c:v>
                </c:pt>
                <c:pt idx="48">
                  <c:v>1528.175</c:v>
                </c:pt>
                <c:pt idx="49">
                  <c:v>1238.7215000000001</c:v>
                </c:pt>
                <c:pt idx="50">
                  <c:v>1090.096</c:v>
                </c:pt>
                <c:pt idx="51">
                  <c:v>1025.8499999999999</c:v>
                </c:pt>
                <c:pt idx="52">
                  <c:v>818.7355</c:v>
                </c:pt>
                <c:pt idx="53">
                  <c:v>758.70303000000001</c:v>
                </c:pt>
                <c:pt idx="54">
                  <c:v>691.93089499999996</c:v>
                </c:pt>
                <c:pt idx="55">
                  <c:v>666.73382000000004</c:v>
                </c:pt>
                <c:pt idx="56">
                  <c:v>560.99400000000003</c:v>
                </c:pt>
                <c:pt idx="57">
                  <c:v>544.46500000000003</c:v>
                </c:pt>
                <c:pt idx="58">
                  <c:v>503</c:v>
                </c:pt>
                <c:pt idx="59">
                  <c:v>336.44531499999999</c:v>
                </c:pt>
                <c:pt idx="60">
                  <c:v>87.974999999999994</c:v>
                </c:pt>
                <c:pt idx="61">
                  <c:v>75.42</c:v>
                </c:pt>
                <c:pt idx="62">
                  <c:v>28.947179999999999</c:v>
                </c:pt>
                <c:pt idx="63">
                  <c:v>16.854500000000002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F9-4873-9DFB-72366A21C03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469.7</c:v>
                </c:pt>
                <c:pt idx="1">
                  <c:v>478.3</c:v>
                </c:pt>
                <c:pt idx="2">
                  <c:v>424.9</c:v>
                </c:pt>
                <c:pt idx="3">
                  <c:v>424.3</c:v>
                </c:pt>
                <c:pt idx="4">
                  <c:v>426.4</c:v>
                </c:pt>
                <c:pt idx="5">
                  <c:v>424.7</c:v>
                </c:pt>
                <c:pt idx="6">
                  <c:v>435.2</c:v>
                </c:pt>
                <c:pt idx="7">
                  <c:v>440.3</c:v>
                </c:pt>
                <c:pt idx="8">
                  <c:v>447.1</c:v>
                </c:pt>
                <c:pt idx="9">
                  <c:v>444.6</c:v>
                </c:pt>
                <c:pt idx="10">
                  <c:v>447.5</c:v>
                </c:pt>
                <c:pt idx="11">
                  <c:v>441.3</c:v>
                </c:pt>
                <c:pt idx="12">
                  <c:v>429.6</c:v>
                </c:pt>
                <c:pt idx="13">
                  <c:v>410.1</c:v>
                </c:pt>
                <c:pt idx="14">
                  <c:v>410.7</c:v>
                </c:pt>
                <c:pt idx="15">
                  <c:v>412</c:v>
                </c:pt>
                <c:pt idx="16">
                  <c:v>456.1</c:v>
                </c:pt>
                <c:pt idx="17">
                  <c:v>459.2</c:v>
                </c:pt>
                <c:pt idx="18">
                  <c:v>468.1</c:v>
                </c:pt>
                <c:pt idx="19">
                  <c:v>464.4</c:v>
                </c:pt>
                <c:pt idx="20">
                  <c:v>469.4</c:v>
                </c:pt>
                <c:pt idx="21">
                  <c:v>501.5</c:v>
                </c:pt>
                <c:pt idx="22">
                  <c:v>517.79999999999995</c:v>
                </c:pt>
                <c:pt idx="23">
                  <c:v>527</c:v>
                </c:pt>
                <c:pt idx="24">
                  <c:v>521.70000000000005</c:v>
                </c:pt>
                <c:pt idx="25">
                  <c:v>514.20000000000005</c:v>
                </c:pt>
                <c:pt idx="26">
                  <c:v>518.1</c:v>
                </c:pt>
                <c:pt idx="27">
                  <c:v>520.5</c:v>
                </c:pt>
                <c:pt idx="28">
                  <c:v>510.3</c:v>
                </c:pt>
                <c:pt idx="29">
                  <c:v>501.8</c:v>
                </c:pt>
                <c:pt idx="30">
                  <c:v>485.6</c:v>
                </c:pt>
                <c:pt idx="31">
                  <c:v>477.1</c:v>
                </c:pt>
                <c:pt idx="32">
                  <c:v>453.7</c:v>
                </c:pt>
                <c:pt idx="33">
                  <c:v>456.1</c:v>
                </c:pt>
                <c:pt idx="34">
                  <c:v>458.5</c:v>
                </c:pt>
                <c:pt idx="35">
                  <c:v>455.5</c:v>
                </c:pt>
                <c:pt idx="36">
                  <c:v>460.4</c:v>
                </c:pt>
                <c:pt idx="37">
                  <c:v>450.1</c:v>
                </c:pt>
                <c:pt idx="38">
                  <c:v>446</c:v>
                </c:pt>
                <c:pt idx="39">
                  <c:v>450.2</c:v>
                </c:pt>
                <c:pt idx="40">
                  <c:v>448</c:v>
                </c:pt>
                <c:pt idx="41">
                  <c:v>439.8</c:v>
                </c:pt>
                <c:pt idx="42">
                  <c:v>439.1</c:v>
                </c:pt>
                <c:pt idx="43">
                  <c:v>435.2</c:v>
                </c:pt>
                <c:pt idx="44">
                  <c:v>435.9</c:v>
                </c:pt>
                <c:pt idx="45">
                  <c:v>424.3</c:v>
                </c:pt>
                <c:pt idx="46">
                  <c:v>437.5</c:v>
                </c:pt>
                <c:pt idx="47">
                  <c:v>409.9</c:v>
                </c:pt>
              </c:numCache>
            </c:numRef>
          </c:val>
          <c:extLst>
            <c:ext xmlns:c16="http://schemas.microsoft.com/office/drawing/2014/chart" uri="{C3380CC4-5D6E-409C-BE32-E72D297353CC}">
              <c16:uniqueId val="{00000000-B7C2-48C3-9532-BDFFB182DC5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5491.52</c:v>
                </c:pt>
                <c:pt idx="1">
                  <c:v>5388.65</c:v>
                </c:pt>
                <c:pt idx="2">
                  <c:v>5356.53</c:v>
                </c:pt>
                <c:pt idx="3">
                  <c:v>5244.83</c:v>
                </c:pt>
                <c:pt idx="4">
                  <c:v>5229.6899999999996</c:v>
                </c:pt>
                <c:pt idx="5">
                  <c:v>5216.92</c:v>
                </c:pt>
                <c:pt idx="6">
                  <c:v>5257.03</c:v>
                </c:pt>
                <c:pt idx="7">
                  <c:v>5230.3900000000003</c:v>
                </c:pt>
                <c:pt idx="8">
                  <c:v>5322.07</c:v>
                </c:pt>
                <c:pt idx="9">
                  <c:v>5359.28</c:v>
                </c:pt>
                <c:pt idx="10">
                  <c:v>5409.34</c:v>
                </c:pt>
                <c:pt idx="11">
                  <c:v>5529.17</c:v>
                </c:pt>
                <c:pt idx="12">
                  <c:v>5538.14</c:v>
                </c:pt>
                <c:pt idx="13">
                  <c:v>5419.01</c:v>
                </c:pt>
                <c:pt idx="14">
                  <c:v>5516.35</c:v>
                </c:pt>
                <c:pt idx="15">
                  <c:v>5636.6</c:v>
                </c:pt>
                <c:pt idx="16">
                  <c:v>5694.89</c:v>
                </c:pt>
                <c:pt idx="17">
                  <c:v>5918.74</c:v>
                </c:pt>
                <c:pt idx="18">
                  <c:v>6085.77</c:v>
                </c:pt>
                <c:pt idx="19">
                  <c:v>6049.89</c:v>
                </c:pt>
                <c:pt idx="20">
                  <c:v>6167.19</c:v>
                </c:pt>
                <c:pt idx="21">
                  <c:v>6177.85</c:v>
                </c:pt>
                <c:pt idx="22">
                  <c:v>6342.03</c:v>
                </c:pt>
                <c:pt idx="23">
                  <c:v>6310.82</c:v>
                </c:pt>
                <c:pt idx="24">
                  <c:v>6226.41</c:v>
                </c:pt>
                <c:pt idx="25">
                  <c:v>6130.45</c:v>
                </c:pt>
                <c:pt idx="26">
                  <c:v>6145.6</c:v>
                </c:pt>
                <c:pt idx="27">
                  <c:v>6215.53</c:v>
                </c:pt>
                <c:pt idx="28">
                  <c:v>6322.32</c:v>
                </c:pt>
                <c:pt idx="29">
                  <c:v>6327.37</c:v>
                </c:pt>
                <c:pt idx="30">
                  <c:v>6547.08</c:v>
                </c:pt>
                <c:pt idx="31">
                  <c:v>6409.47</c:v>
                </c:pt>
                <c:pt idx="32">
                  <c:v>6325.6</c:v>
                </c:pt>
                <c:pt idx="33">
                  <c:v>6284.07</c:v>
                </c:pt>
                <c:pt idx="34">
                  <c:v>6251.87</c:v>
                </c:pt>
                <c:pt idx="35">
                  <c:v>6256.7</c:v>
                </c:pt>
                <c:pt idx="36">
                  <c:v>6445.8</c:v>
                </c:pt>
                <c:pt idx="37">
                  <c:v>6512.5</c:v>
                </c:pt>
                <c:pt idx="38">
                  <c:v>6528</c:v>
                </c:pt>
                <c:pt idx="39">
                  <c:v>6526.6</c:v>
                </c:pt>
                <c:pt idx="40">
                  <c:v>6501.4</c:v>
                </c:pt>
                <c:pt idx="41">
                  <c:v>6408.5</c:v>
                </c:pt>
                <c:pt idx="42">
                  <c:v>6316.8</c:v>
                </c:pt>
                <c:pt idx="43">
                  <c:v>6307.1</c:v>
                </c:pt>
                <c:pt idx="44">
                  <c:v>6282.2</c:v>
                </c:pt>
                <c:pt idx="45">
                  <c:v>5939.8</c:v>
                </c:pt>
                <c:pt idx="46">
                  <c:v>5799</c:v>
                </c:pt>
                <c:pt idx="47">
                  <c:v>5642.1</c:v>
                </c:pt>
              </c:numCache>
            </c:numRef>
          </c:val>
          <c:extLst>
            <c:ext xmlns:c16="http://schemas.microsoft.com/office/drawing/2014/chart" uri="{C3380CC4-5D6E-409C-BE32-E72D297353CC}">
              <c16:uniqueId val="{00000001-B7C2-48C3-9532-BDFFB182DC5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606.6</c:v>
                </c:pt>
                <c:pt idx="1">
                  <c:v>605.70000000000005</c:v>
                </c:pt>
                <c:pt idx="2">
                  <c:v>605.79999999999995</c:v>
                </c:pt>
                <c:pt idx="3">
                  <c:v>598.1</c:v>
                </c:pt>
                <c:pt idx="4">
                  <c:v>605.29999999999995</c:v>
                </c:pt>
                <c:pt idx="5">
                  <c:v>605.6</c:v>
                </c:pt>
                <c:pt idx="6">
                  <c:v>603.4</c:v>
                </c:pt>
                <c:pt idx="7">
                  <c:v>608.4</c:v>
                </c:pt>
                <c:pt idx="8">
                  <c:v>594.70000000000005</c:v>
                </c:pt>
                <c:pt idx="9">
                  <c:v>607.29999999999995</c:v>
                </c:pt>
                <c:pt idx="10">
                  <c:v>602.9</c:v>
                </c:pt>
                <c:pt idx="11">
                  <c:v>612.6</c:v>
                </c:pt>
                <c:pt idx="12">
                  <c:v>695.7</c:v>
                </c:pt>
                <c:pt idx="13">
                  <c:v>815.5</c:v>
                </c:pt>
                <c:pt idx="14">
                  <c:v>943.7</c:v>
                </c:pt>
                <c:pt idx="15">
                  <c:v>991.8</c:v>
                </c:pt>
                <c:pt idx="16">
                  <c:v>997.6</c:v>
                </c:pt>
                <c:pt idx="17">
                  <c:v>1031.4000000000001</c:v>
                </c:pt>
                <c:pt idx="18">
                  <c:v>1025.5999999999999</c:v>
                </c:pt>
                <c:pt idx="19">
                  <c:v>1018.2</c:v>
                </c:pt>
                <c:pt idx="20">
                  <c:v>1044.5</c:v>
                </c:pt>
                <c:pt idx="21">
                  <c:v>1044</c:v>
                </c:pt>
                <c:pt idx="22">
                  <c:v>1061.0999999999999</c:v>
                </c:pt>
                <c:pt idx="23">
                  <c:v>1048</c:v>
                </c:pt>
                <c:pt idx="24">
                  <c:v>1066.9000000000001</c:v>
                </c:pt>
                <c:pt idx="25">
                  <c:v>1053.7</c:v>
                </c:pt>
                <c:pt idx="26">
                  <c:v>1052</c:v>
                </c:pt>
                <c:pt idx="27">
                  <c:v>953.9</c:v>
                </c:pt>
                <c:pt idx="28">
                  <c:v>976.1</c:v>
                </c:pt>
                <c:pt idx="29">
                  <c:v>900.2</c:v>
                </c:pt>
                <c:pt idx="30">
                  <c:v>893.5</c:v>
                </c:pt>
                <c:pt idx="31">
                  <c:v>893</c:v>
                </c:pt>
                <c:pt idx="32">
                  <c:v>942</c:v>
                </c:pt>
                <c:pt idx="33">
                  <c:v>715.3</c:v>
                </c:pt>
                <c:pt idx="34">
                  <c:v>667.7</c:v>
                </c:pt>
                <c:pt idx="35">
                  <c:v>614.70000000000005</c:v>
                </c:pt>
                <c:pt idx="36">
                  <c:v>617.6</c:v>
                </c:pt>
                <c:pt idx="37">
                  <c:v>616.79999999999995</c:v>
                </c:pt>
                <c:pt idx="38">
                  <c:v>620.6</c:v>
                </c:pt>
                <c:pt idx="39">
                  <c:v>609.6</c:v>
                </c:pt>
                <c:pt idx="40">
                  <c:v>612.29999999999995</c:v>
                </c:pt>
                <c:pt idx="41">
                  <c:v>612</c:v>
                </c:pt>
                <c:pt idx="42">
                  <c:v>611.20000000000005</c:v>
                </c:pt>
                <c:pt idx="43">
                  <c:v>605.4</c:v>
                </c:pt>
                <c:pt idx="44">
                  <c:v>610.70000000000005</c:v>
                </c:pt>
                <c:pt idx="45">
                  <c:v>593.20000000000005</c:v>
                </c:pt>
                <c:pt idx="46">
                  <c:v>604.1</c:v>
                </c:pt>
                <c:pt idx="47">
                  <c:v>617.29999999999995</c:v>
                </c:pt>
              </c:numCache>
            </c:numRef>
          </c:val>
          <c:extLst>
            <c:ext xmlns:c16="http://schemas.microsoft.com/office/drawing/2014/chart" uri="{C3380CC4-5D6E-409C-BE32-E72D297353CC}">
              <c16:uniqueId val="{00000002-B7C2-48C3-9532-BDFFB182DC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4458.32</c:v>
                </c:pt>
                <c:pt idx="1">
                  <c:v>4454.25</c:v>
                </c:pt>
                <c:pt idx="2">
                  <c:v>4519.43</c:v>
                </c:pt>
                <c:pt idx="3">
                  <c:v>4405.2299999999996</c:v>
                </c:pt>
                <c:pt idx="4">
                  <c:v>4483.3900000000003</c:v>
                </c:pt>
                <c:pt idx="5">
                  <c:v>4468.72</c:v>
                </c:pt>
                <c:pt idx="6">
                  <c:v>4496.53</c:v>
                </c:pt>
                <c:pt idx="7">
                  <c:v>4443.3900000000003</c:v>
                </c:pt>
                <c:pt idx="8">
                  <c:v>4474.37</c:v>
                </c:pt>
                <c:pt idx="9">
                  <c:v>4454.38</c:v>
                </c:pt>
                <c:pt idx="10">
                  <c:v>4424.24</c:v>
                </c:pt>
                <c:pt idx="11">
                  <c:v>4453.47</c:v>
                </c:pt>
                <c:pt idx="12">
                  <c:v>4487.6400000000003</c:v>
                </c:pt>
                <c:pt idx="13">
                  <c:v>4209.3100000000004</c:v>
                </c:pt>
                <c:pt idx="14">
                  <c:v>4336.75</c:v>
                </c:pt>
                <c:pt idx="15">
                  <c:v>4346.3</c:v>
                </c:pt>
                <c:pt idx="16">
                  <c:v>4362.1899999999996</c:v>
                </c:pt>
                <c:pt idx="17">
                  <c:v>4412.6400000000003</c:v>
                </c:pt>
                <c:pt idx="18">
                  <c:v>4452.97</c:v>
                </c:pt>
                <c:pt idx="19">
                  <c:v>4325.6899999999996</c:v>
                </c:pt>
                <c:pt idx="20">
                  <c:v>4414.09</c:v>
                </c:pt>
                <c:pt idx="21">
                  <c:v>4380.45</c:v>
                </c:pt>
                <c:pt idx="22">
                  <c:v>4466.83</c:v>
                </c:pt>
                <c:pt idx="23">
                  <c:v>4405.82</c:v>
                </c:pt>
                <c:pt idx="24">
                  <c:v>4296.91</c:v>
                </c:pt>
                <c:pt idx="25">
                  <c:v>4238.45</c:v>
                </c:pt>
                <c:pt idx="26">
                  <c:v>4393</c:v>
                </c:pt>
                <c:pt idx="27">
                  <c:v>4421.93</c:v>
                </c:pt>
                <c:pt idx="28">
                  <c:v>4393.82</c:v>
                </c:pt>
                <c:pt idx="29">
                  <c:v>4365.97</c:v>
                </c:pt>
                <c:pt idx="30">
                  <c:v>4288.68</c:v>
                </c:pt>
                <c:pt idx="31">
                  <c:v>4181.37</c:v>
                </c:pt>
                <c:pt idx="32">
                  <c:v>4142.7</c:v>
                </c:pt>
                <c:pt idx="33">
                  <c:v>4294.97</c:v>
                </c:pt>
                <c:pt idx="34">
                  <c:v>4373.47</c:v>
                </c:pt>
                <c:pt idx="35">
                  <c:v>4362.7</c:v>
                </c:pt>
                <c:pt idx="36">
                  <c:v>4456.3</c:v>
                </c:pt>
                <c:pt idx="37">
                  <c:v>4481.1000000000004</c:v>
                </c:pt>
                <c:pt idx="38">
                  <c:v>4555.8999999999996</c:v>
                </c:pt>
                <c:pt idx="39">
                  <c:v>4550.3</c:v>
                </c:pt>
                <c:pt idx="40">
                  <c:v>4549.1000000000004</c:v>
                </c:pt>
                <c:pt idx="41">
                  <c:v>4469.2</c:v>
                </c:pt>
                <c:pt idx="42">
                  <c:v>4496.7</c:v>
                </c:pt>
                <c:pt idx="43">
                  <c:v>4482.7</c:v>
                </c:pt>
                <c:pt idx="44">
                  <c:v>4527.3</c:v>
                </c:pt>
                <c:pt idx="45">
                  <c:v>4366.8999999999996</c:v>
                </c:pt>
                <c:pt idx="46">
                  <c:v>4407.2</c:v>
                </c:pt>
                <c:pt idx="47">
                  <c:v>4345.1000000000004</c:v>
                </c:pt>
              </c:numCache>
            </c:numRef>
          </c:val>
          <c:extLst>
            <c:ext xmlns:c16="http://schemas.microsoft.com/office/drawing/2014/chart" uri="{C3380CC4-5D6E-409C-BE32-E72D297353CC}">
              <c16:uniqueId val="{00000000-0681-4A4D-BECE-564773CBCCE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1873.9</c:v>
                </c:pt>
                <c:pt idx="1">
                  <c:v>1781.3</c:v>
                </c:pt>
                <c:pt idx="2">
                  <c:v>1661.1</c:v>
                </c:pt>
                <c:pt idx="3">
                  <c:v>1678.3</c:v>
                </c:pt>
                <c:pt idx="4">
                  <c:v>1566.2</c:v>
                </c:pt>
                <c:pt idx="5">
                  <c:v>1591</c:v>
                </c:pt>
                <c:pt idx="6">
                  <c:v>1598.8</c:v>
                </c:pt>
                <c:pt idx="7">
                  <c:v>1621.4</c:v>
                </c:pt>
                <c:pt idx="8">
                  <c:v>1649.2</c:v>
                </c:pt>
                <c:pt idx="9">
                  <c:v>1707.9</c:v>
                </c:pt>
                <c:pt idx="10">
                  <c:v>1782</c:v>
                </c:pt>
                <c:pt idx="11">
                  <c:v>1887.8</c:v>
                </c:pt>
                <c:pt idx="12">
                  <c:v>1911.2</c:v>
                </c:pt>
                <c:pt idx="13">
                  <c:v>2016.2</c:v>
                </c:pt>
                <c:pt idx="14">
                  <c:v>2001.3</c:v>
                </c:pt>
                <c:pt idx="15">
                  <c:v>2136.5</c:v>
                </c:pt>
                <c:pt idx="16">
                  <c:v>2207.6999999999998</c:v>
                </c:pt>
                <c:pt idx="17">
                  <c:v>2398.6</c:v>
                </c:pt>
                <c:pt idx="18">
                  <c:v>2506</c:v>
                </c:pt>
                <c:pt idx="19">
                  <c:v>2546.3000000000002</c:v>
                </c:pt>
                <c:pt idx="20">
                  <c:v>2531.9</c:v>
                </c:pt>
                <c:pt idx="21">
                  <c:v>2558.6</c:v>
                </c:pt>
                <c:pt idx="22">
                  <c:v>2615.1</c:v>
                </c:pt>
                <c:pt idx="23">
                  <c:v>2595.5</c:v>
                </c:pt>
                <c:pt idx="24">
                  <c:v>2585.8000000000002</c:v>
                </c:pt>
                <c:pt idx="25">
                  <c:v>2502.5</c:v>
                </c:pt>
                <c:pt idx="26">
                  <c:v>2317</c:v>
                </c:pt>
                <c:pt idx="27">
                  <c:v>2292.1999999999998</c:v>
                </c:pt>
                <c:pt idx="28">
                  <c:v>2393.1999999999998</c:v>
                </c:pt>
                <c:pt idx="29">
                  <c:v>2398.1</c:v>
                </c:pt>
                <c:pt idx="30">
                  <c:v>2705.8</c:v>
                </c:pt>
                <c:pt idx="31">
                  <c:v>2653.9</c:v>
                </c:pt>
                <c:pt idx="32">
                  <c:v>2596.1</c:v>
                </c:pt>
                <c:pt idx="33">
                  <c:v>2423.6999999999998</c:v>
                </c:pt>
                <c:pt idx="34">
                  <c:v>2336.4</c:v>
                </c:pt>
                <c:pt idx="35">
                  <c:v>2374.8000000000002</c:v>
                </c:pt>
                <c:pt idx="36">
                  <c:v>2491.6</c:v>
                </c:pt>
                <c:pt idx="37">
                  <c:v>2573.1</c:v>
                </c:pt>
                <c:pt idx="38">
                  <c:v>2556</c:v>
                </c:pt>
                <c:pt idx="39">
                  <c:v>2615.1</c:v>
                </c:pt>
                <c:pt idx="40">
                  <c:v>2614</c:v>
                </c:pt>
                <c:pt idx="41">
                  <c:v>2602.3000000000002</c:v>
                </c:pt>
                <c:pt idx="42">
                  <c:v>2464</c:v>
                </c:pt>
                <c:pt idx="43">
                  <c:v>2438</c:v>
                </c:pt>
                <c:pt idx="44">
                  <c:v>2412.5</c:v>
                </c:pt>
                <c:pt idx="45">
                  <c:v>2245.4</c:v>
                </c:pt>
                <c:pt idx="46">
                  <c:v>2108.8000000000002</c:v>
                </c:pt>
                <c:pt idx="47">
                  <c:v>2023.1</c:v>
                </c:pt>
              </c:numCache>
            </c:numRef>
          </c:val>
          <c:extLst>
            <c:ext xmlns:c16="http://schemas.microsoft.com/office/drawing/2014/chart" uri="{C3380CC4-5D6E-409C-BE32-E72D297353CC}">
              <c16:uniqueId val="{00000001-0681-4A4D-BECE-564773CBCCE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6.5</c:v>
                </c:pt>
                <c:pt idx="12">
                  <c:v>83.7</c:v>
                </c:pt>
                <c:pt idx="13">
                  <c:v>218.9</c:v>
                </c:pt>
                <c:pt idx="14">
                  <c:v>339.7</c:v>
                </c:pt>
                <c:pt idx="15">
                  <c:v>388.4</c:v>
                </c:pt>
                <c:pt idx="16">
                  <c:v>411.6</c:v>
                </c:pt>
                <c:pt idx="17">
                  <c:v>422.5</c:v>
                </c:pt>
                <c:pt idx="18">
                  <c:v>423.9</c:v>
                </c:pt>
                <c:pt idx="19">
                  <c:v>426.4</c:v>
                </c:pt>
                <c:pt idx="20">
                  <c:v>438.8</c:v>
                </c:pt>
                <c:pt idx="21">
                  <c:v>442.5</c:v>
                </c:pt>
                <c:pt idx="22">
                  <c:v>455.6</c:v>
                </c:pt>
                <c:pt idx="23">
                  <c:v>447.2</c:v>
                </c:pt>
                <c:pt idx="24">
                  <c:v>460.4</c:v>
                </c:pt>
                <c:pt idx="25">
                  <c:v>450.3</c:v>
                </c:pt>
                <c:pt idx="26">
                  <c:v>443.7</c:v>
                </c:pt>
                <c:pt idx="27">
                  <c:v>350.2</c:v>
                </c:pt>
                <c:pt idx="28">
                  <c:v>366.9</c:v>
                </c:pt>
                <c:pt idx="29">
                  <c:v>298</c:v>
                </c:pt>
                <c:pt idx="30">
                  <c:v>283.5</c:v>
                </c:pt>
                <c:pt idx="31">
                  <c:v>296</c:v>
                </c:pt>
                <c:pt idx="32">
                  <c:v>333.3</c:v>
                </c:pt>
                <c:pt idx="33">
                  <c:v>108</c:v>
                </c:pt>
                <c:pt idx="34">
                  <c:v>55.2</c:v>
                </c:pt>
                <c:pt idx="35">
                  <c:v>0.5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81-4A4D-BECE-564773CBCCE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235.6</c:v>
                </c:pt>
                <c:pt idx="1">
                  <c:v>237.1</c:v>
                </c:pt>
                <c:pt idx="2">
                  <c:v>206.7</c:v>
                </c:pt>
                <c:pt idx="3">
                  <c:v>183.7</c:v>
                </c:pt>
                <c:pt idx="4">
                  <c:v>211.8</c:v>
                </c:pt>
                <c:pt idx="5">
                  <c:v>187.5</c:v>
                </c:pt>
                <c:pt idx="6">
                  <c:v>200.3</c:v>
                </c:pt>
                <c:pt idx="7">
                  <c:v>214.3</c:v>
                </c:pt>
                <c:pt idx="8">
                  <c:v>240.3</c:v>
                </c:pt>
                <c:pt idx="9">
                  <c:v>248.9</c:v>
                </c:pt>
                <c:pt idx="10">
                  <c:v>253.5</c:v>
                </c:pt>
                <c:pt idx="11">
                  <c:v>235.3</c:v>
                </c:pt>
                <c:pt idx="12">
                  <c:v>180.9</c:v>
                </c:pt>
                <c:pt idx="13">
                  <c:v>200.2</c:v>
                </c:pt>
                <c:pt idx="14">
                  <c:v>193</c:v>
                </c:pt>
                <c:pt idx="15">
                  <c:v>169.2</c:v>
                </c:pt>
                <c:pt idx="16">
                  <c:v>167.1</c:v>
                </c:pt>
                <c:pt idx="17">
                  <c:v>175.6</c:v>
                </c:pt>
                <c:pt idx="18">
                  <c:v>196.6</c:v>
                </c:pt>
                <c:pt idx="19">
                  <c:v>234.1</c:v>
                </c:pt>
                <c:pt idx="20">
                  <c:v>296.3</c:v>
                </c:pt>
                <c:pt idx="21">
                  <c:v>341.8</c:v>
                </c:pt>
                <c:pt idx="22">
                  <c:v>383.4</c:v>
                </c:pt>
                <c:pt idx="23">
                  <c:v>437.3</c:v>
                </c:pt>
                <c:pt idx="24">
                  <c:v>471.9</c:v>
                </c:pt>
                <c:pt idx="25">
                  <c:v>507.1</c:v>
                </c:pt>
                <c:pt idx="26">
                  <c:v>562</c:v>
                </c:pt>
                <c:pt idx="27">
                  <c:v>625.6</c:v>
                </c:pt>
                <c:pt idx="28">
                  <c:v>654.79999999999995</c:v>
                </c:pt>
                <c:pt idx="29">
                  <c:v>667.3</c:v>
                </c:pt>
                <c:pt idx="30">
                  <c:v>648.20000000000005</c:v>
                </c:pt>
                <c:pt idx="31">
                  <c:v>648.29999999999995</c:v>
                </c:pt>
                <c:pt idx="32">
                  <c:v>649.20000000000005</c:v>
                </c:pt>
                <c:pt idx="33">
                  <c:v>628.79999999999995</c:v>
                </c:pt>
                <c:pt idx="34">
                  <c:v>613</c:v>
                </c:pt>
                <c:pt idx="35">
                  <c:v>588.9</c:v>
                </c:pt>
                <c:pt idx="36">
                  <c:v>575.9</c:v>
                </c:pt>
                <c:pt idx="37">
                  <c:v>525.20000000000005</c:v>
                </c:pt>
                <c:pt idx="38">
                  <c:v>482.7</c:v>
                </c:pt>
                <c:pt idx="39">
                  <c:v>421</c:v>
                </c:pt>
                <c:pt idx="40">
                  <c:v>398.6</c:v>
                </c:pt>
                <c:pt idx="41">
                  <c:v>388.8</c:v>
                </c:pt>
                <c:pt idx="42">
                  <c:v>406.4</c:v>
                </c:pt>
                <c:pt idx="43">
                  <c:v>427</c:v>
                </c:pt>
                <c:pt idx="44">
                  <c:v>389</c:v>
                </c:pt>
                <c:pt idx="45">
                  <c:v>345</c:v>
                </c:pt>
                <c:pt idx="46">
                  <c:v>324.60000000000002</c:v>
                </c:pt>
                <c:pt idx="47">
                  <c:v>301.10000000000002</c:v>
                </c:pt>
              </c:numCache>
            </c:numRef>
          </c:val>
          <c:extLst>
            <c:ext xmlns:c16="http://schemas.microsoft.com/office/drawing/2014/chart" uri="{C3380CC4-5D6E-409C-BE32-E72D297353CC}">
              <c16:uniqueId val="{00000003-0681-4A4D-BECE-564773CBCCE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366</c:v>
                </c:pt>
                <c:pt idx="1">
                  <c:v>366</c:v>
                </c:pt>
                <c:pt idx="2">
                  <c:v>365.1</c:v>
                </c:pt>
                <c:pt idx="3">
                  <c:v>364.5</c:v>
                </c:pt>
                <c:pt idx="4">
                  <c:v>364.3</c:v>
                </c:pt>
                <c:pt idx="5">
                  <c:v>363.9</c:v>
                </c:pt>
                <c:pt idx="6">
                  <c:v>364.7</c:v>
                </c:pt>
                <c:pt idx="7">
                  <c:v>365.3</c:v>
                </c:pt>
                <c:pt idx="8">
                  <c:v>365.4</c:v>
                </c:pt>
                <c:pt idx="9">
                  <c:v>365.3</c:v>
                </c:pt>
                <c:pt idx="10">
                  <c:v>365</c:v>
                </c:pt>
                <c:pt idx="11">
                  <c:v>365.4</c:v>
                </c:pt>
                <c:pt idx="12">
                  <c:v>365.5</c:v>
                </c:pt>
                <c:pt idx="13">
                  <c:v>355.8</c:v>
                </c:pt>
                <c:pt idx="14">
                  <c:v>355</c:v>
                </c:pt>
                <c:pt idx="15">
                  <c:v>356.1</c:v>
                </c:pt>
                <c:pt idx="16">
                  <c:v>357.1</c:v>
                </c:pt>
                <c:pt idx="17">
                  <c:v>360.9</c:v>
                </c:pt>
                <c:pt idx="18">
                  <c:v>356.4</c:v>
                </c:pt>
                <c:pt idx="19">
                  <c:v>356.2</c:v>
                </c:pt>
                <c:pt idx="20">
                  <c:v>356.7</c:v>
                </c:pt>
                <c:pt idx="21">
                  <c:v>356.3</c:v>
                </c:pt>
                <c:pt idx="22">
                  <c:v>357.1</c:v>
                </c:pt>
                <c:pt idx="23">
                  <c:v>356.7</c:v>
                </c:pt>
                <c:pt idx="24">
                  <c:v>355.8</c:v>
                </c:pt>
                <c:pt idx="25">
                  <c:v>355.9</c:v>
                </c:pt>
                <c:pt idx="26">
                  <c:v>357.1</c:v>
                </c:pt>
                <c:pt idx="27">
                  <c:v>356.8</c:v>
                </c:pt>
                <c:pt idx="28">
                  <c:v>356.6</c:v>
                </c:pt>
                <c:pt idx="29">
                  <c:v>356.5</c:v>
                </c:pt>
                <c:pt idx="30">
                  <c:v>355.2</c:v>
                </c:pt>
                <c:pt idx="31">
                  <c:v>354.4</c:v>
                </c:pt>
                <c:pt idx="32">
                  <c:v>334.9</c:v>
                </c:pt>
                <c:pt idx="33">
                  <c:v>334.5</c:v>
                </c:pt>
                <c:pt idx="34">
                  <c:v>334.9</c:v>
                </c:pt>
                <c:pt idx="35">
                  <c:v>338.2</c:v>
                </c:pt>
                <c:pt idx="36">
                  <c:v>356.3</c:v>
                </c:pt>
                <c:pt idx="37">
                  <c:v>361.8</c:v>
                </c:pt>
                <c:pt idx="38">
                  <c:v>363.6</c:v>
                </c:pt>
                <c:pt idx="39">
                  <c:v>364.5</c:v>
                </c:pt>
                <c:pt idx="40">
                  <c:v>364.6</c:v>
                </c:pt>
                <c:pt idx="41">
                  <c:v>364.6</c:v>
                </c:pt>
                <c:pt idx="42">
                  <c:v>364.4</c:v>
                </c:pt>
                <c:pt idx="43">
                  <c:v>363.8</c:v>
                </c:pt>
                <c:pt idx="44">
                  <c:v>350.9</c:v>
                </c:pt>
                <c:pt idx="45">
                  <c:v>343.6</c:v>
                </c:pt>
                <c:pt idx="46">
                  <c:v>344.9</c:v>
                </c:pt>
                <c:pt idx="47">
                  <c:v>346.2</c:v>
                </c:pt>
              </c:numCache>
            </c:numRef>
          </c:val>
          <c:extLst>
            <c:ext xmlns:c16="http://schemas.microsoft.com/office/drawing/2014/chart" uri="{C3380CC4-5D6E-409C-BE32-E72D297353CC}">
              <c16:uniqueId val="{00000000-0D19-4ACE-B158-221467473AD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19.7</c:v>
                </c:pt>
                <c:pt idx="1">
                  <c:v>19.399999999999999</c:v>
                </c:pt>
                <c:pt idx="2">
                  <c:v>18</c:v>
                </c:pt>
                <c:pt idx="3">
                  <c:v>20</c:v>
                </c:pt>
                <c:pt idx="4">
                  <c:v>20.5</c:v>
                </c:pt>
                <c:pt idx="5">
                  <c:v>18.2</c:v>
                </c:pt>
                <c:pt idx="6">
                  <c:v>18.100000000000001</c:v>
                </c:pt>
                <c:pt idx="7">
                  <c:v>18.2</c:v>
                </c:pt>
                <c:pt idx="8">
                  <c:v>19.7</c:v>
                </c:pt>
                <c:pt idx="9">
                  <c:v>19.7</c:v>
                </c:pt>
                <c:pt idx="10">
                  <c:v>19</c:v>
                </c:pt>
                <c:pt idx="11">
                  <c:v>20.2</c:v>
                </c:pt>
                <c:pt idx="12">
                  <c:v>18.2</c:v>
                </c:pt>
                <c:pt idx="13">
                  <c:v>18.2</c:v>
                </c:pt>
                <c:pt idx="14">
                  <c:v>18.3</c:v>
                </c:pt>
                <c:pt idx="15">
                  <c:v>18.600000000000001</c:v>
                </c:pt>
                <c:pt idx="16">
                  <c:v>17</c:v>
                </c:pt>
                <c:pt idx="17">
                  <c:v>15.6</c:v>
                </c:pt>
                <c:pt idx="18">
                  <c:v>16.5</c:v>
                </c:pt>
                <c:pt idx="19">
                  <c:v>16.7</c:v>
                </c:pt>
                <c:pt idx="20">
                  <c:v>16.7</c:v>
                </c:pt>
                <c:pt idx="21">
                  <c:v>16.5</c:v>
                </c:pt>
                <c:pt idx="22">
                  <c:v>17.8</c:v>
                </c:pt>
                <c:pt idx="23">
                  <c:v>18.2</c:v>
                </c:pt>
                <c:pt idx="24">
                  <c:v>17.100000000000001</c:v>
                </c:pt>
                <c:pt idx="25">
                  <c:v>18.2</c:v>
                </c:pt>
                <c:pt idx="26">
                  <c:v>17</c:v>
                </c:pt>
                <c:pt idx="27">
                  <c:v>18.7</c:v>
                </c:pt>
                <c:pt idx="28">
                  <c:v>17.5</c:v>
                </c:pt>
                <c:pt idx="29">
                  <c:v>16.5</c:v>
                </c:pt>
                <c:pt idx="30">
                  <c:v>16.3</c:v>
                </c:pt>
                <c:pt idx="31">
                  <c:v>15.6</c:v>
                </c:pt>
                <c:pt idx="32">
                  <c:v>17.100000000000001</c:v>
                </c:pt>
                <c:pt idx="33">
                  <c:v>16.7</c:v>
                </c:pt>
                <c:pt idx="34">
                  <c:v>16.899999999999999</c:v>
                </c:pt>
                <c:pt idx="35">
                  <c:v>17.100000000000001</c:v>
                </c:pt>
                <c:pt idx="36">
                  <c:v>16.399999999999999</c:v>
                </c:pt>
                <c:pt idx="37">
                  <c:v>16.8</c:v>
                </c:pt>
                <c:pt idx="38">
                  <c:v>16.899999999999999</c:v>
                </c:pt>
                <c:pt idx="39">
                  <c:v>17.899999999999999</c:v>
                </c:pt>
                <c:pt idx="40">
                  <c:v>18.100000000000001</c:v>
                </c:pt>
                <c:pt idx="41">
                  <c:v>17.8</c:v>
                </c:pt>
                <c:pt idx="42">
                  <c:v>17.600000000000001</c:v>
                </c:pt>
                <c:pt idx="43">
                  <c:v>18.100000000000001</c:v>
                </c:pt>
                <c:pt idx="44">
                  <c:v>18.5</c:v>
                </c:pt>
                <c:pt idx="45">
                  <c:v>15.8</c:v>
                </c:pt>
                <c:pt idx="46">
                  <c:v>18.8</c:v>
                </c:pt>
                <c:pt idx="47">
                  <c:v>17</c:v>
                </c:pt>
              </c:numCache>
            </c:numRef>
          </c:val>
          <c:extLst>
            <c:ext xmlns:c16="http://schemas.microsoft.com/office/drawing/2014/chart" uri="{C3380CC4-5D6E-409C-BE32-E72D297353CC}">
              <c16:uniqueId val="{00000001-0D19-4ACE-B158-221467473AD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6.5</c:v>
                </c:pt>
                <c:pt idx="12">
                  <c:v>83.7</c:v>
                </c:pt>
                <c:pt idx="13">
                  <c:v>218.9</c:v>
                </c:pt>
                <c:pt idx="14">
                  <c:v>339.7</c:v>
                </c:pt>
                <c:pt idx="15">
                  <c:v>388.4</c:v>
                </c:pt>
                <c:pt idx="16">
                  <c:v>411.6</c:v>
                </c:pt>
                <c:pt idx="17">
                  <c:v>422.5</c:v>
                </c:pt>
                <c:pt idx="18">
                  <c:v>423.9</c:v>
                </c:pt>
                <c:pt idx="19">
                  <c:v>426.4</c:v>
                </c:pt>
                <c:pt idx="20">
                  <c:v>438.8</c:v>
                </c:pt>
                <c:pt idx="21">
                  <c:v>442.5</c:v>
                </c:pt>
                <c:pt idx="22">
                  <c:v>455.6</c:v>
                </c:pt>
                <c:pt idx="23">
                  <c:v>447.2</c:v>
                </c:pt>
                <c:pt idx="24">
                  <c:v>460.4</c:v>
                </c:pt>
                <c:pt idx="25">
                  <c:v>450.3</c:v>
                </c:pt>
                <c:pt idx="26">
                  <c:v>443.7</c:v>
                </c:pt>
                <c:pt idx="27">
                  <c:v>350.2</c:v>
                </c:pt>
                <c:pt idx="28">
                  <c:v>366.9</c:v>
                </c:pt>
                <c:pt idx="29">
                  <c:v>298</c:v>
                </c:pt>
                <c:pt idx="30">
                  <c:v>283.5</c:v>
                </c:pt>
                <c:pt idx="31">
                  <c:v>296</c:v>
                </c:pt>
                <c:pt idx="32">
                  <c:v>333.3</c:v>
                </c:pt>
                <c:pt idx="33">
                  <c:v>108</c:v>
                </c:pt>
                <c:pt idx="34">
                  <c:v>55.2</c:v>
                </c:pt>
                <c:pt idx="35">
                  <c:v>0.5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D19-4ACE-B158-221467473AD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235.6</c:v>
                </c:pt>
                <c:pt idx="1">
                  <c:v>237.1</c:v>
                </c:pt>
                <c:pt idx="2">
                  <c:v>206.7</c:v>
                </c:pt>
                <c:pt idx="3">
                  <c:v>183.7</c:v>
                </c:pt>
                <c:pt idx="4">
                  <c:v>211.8</c:v>
                </c:pt>
                <c:pt idx="5">
                  <c:v>187.5</c:v>
                </c:pt>
                <c:pt idx="6">
                  <c:v>200.3</c:v>
                </c:pt>
                <c:pt idx="7">
                  <c:v>214.3</c:v>
                </c:pt>
                <c:pt idx="8">
                  <c:v>240.3</c:v>
                </c:pt>
                <c:pt idx="9">
                  <c:v>248.9</c:v>
                </c:pt>
                <c:pt idx="10">
                  <c:v>253.5</c:v>
                </c:pt>
                <c:pt idx="11">
                  <c:v>235.3</c:v>
                </c:pt>
                <c:pt idx="12">
                  <c:v>180.9</c:v>
                </c:pt>
                <c:pt idx="13">
                  <c:v>200.2</c:v>
                </c:pt>
                <c:pt idx="14">
                  <c:v>193</c:v>
                </c:pt>
                <c:pt idx="15">
                  <c:v>169.2</c:v>
                </c:pt>
                <c:pt idx="16">
                  <c:v>167.1</c:v>
                </c:pt>
                <c:pt idx="17">
                  <c:v>175.6</c:v>
                </c:pt>
                <c:pt idx="18">
                  <c:v>196.6</c:v>
                </c:pt>
                <c:pt idx="19">
                  <c:v>234.1</c:v>
                </c:pt>
                <c:pt idx="20">
                  <c:v>296.3</c:v>
                </c:pt>
                <c:pt idx="21">
                  <c:v>341.8</c:v>
                </c:pt>
                <c:pt idx="22">
                  <c:v>383.4</c:v>
                </c:pt>
                <c:pt idx="23">
                  <c:v>437.3</c:v>
                </c:pt>
                <c:pt idx="24">
                  <c:v>471.9</c:v>
                </c:pt>
                <c:pt idx="25">
                  <c:v>507.1</c:v>
                </c:pt>
                <c:pt idx="26">
                  <c:v>562</c:v>
                </c:pt>
                <c:pt idx="27">
                  <c:v>625.6</c:v>
                </c:pt>
                <c:pt idx="28">
                  <c:v>654.79999999999995</c:v>
                </c:pt>
                <c:pt idx="29">
                  <c:v>667.3</c:v>
                </c:pt>
                <c:pt idx="30">
                  <c:v>648.20000000000005</c:v>
                </c:pt>
                <c:pt idx="31">
                  <c:v>648.29999999999995</c:v>
                </c:pt>
                <c:pt idx="32">
                  <c:v>649.20000000000005</c:v>
                </c:pt>
                <c:pt idx="33">
                  <c:v>628.79999999999995</c:v>
                </c:pt>
                <c:pt idx="34">
                  <c:v>613</c:v>
                </c:pt>
                <c:pt idx="35">
                  <c:v>588.9</c:v>
                </c:pt>
                <c:pt idx="36">
                  <c:v>575.9</c:v>
                </c:pt>
                <c:pt idx="37">
                  <c:v>525.20000000000005</c:v>
                </c:pt>
                <c:pt idx="38">
                  <c:v>482.7</c:v>
                </c:pt>
                <c:pt idx="39">
                  <c:v>421</c:v>
                </c:pt>
                <c:pt idx="40">
                  <c:v>398.6</c:v>
                </c:pt>
                <c:pt idx="41">
                  <c:v>388.8</c:v>
                </c:pt>
                <c:pt idx="42">
                  <c:v>406.4</c:v>
                </c:pt>
                <c:pt idx="43">
                  <c:v>427</c:v>
                </c:pt>
                <c:pt idx="44">
                  <c:v>389</c:v>
                </c:pt>
                <c:pt idx="45">
                  <c:v>345</c:v>
                </c:pt>
                <c:pt idx="46">
                  <c:v>324.60000000000002</c:v>
                </c:pt>
                <c:pt idx="47">
                  <c:v>301.10000000000002</c:v>
                </c:pt>
              </c:numCache>
            </c:numRef>
          </c:val>
          <c:extLst>
            <c:ext xmlns:c16="http://schemas.microsoft.com/office/drawing/2014/chart" uri="{C3380CC4-5D6E-409C-BE32-E72D297353CC}">
              <c16:uniqueId val="{00000003-0D19-4ACE-B158-221467473A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64.698999999999998</c:v>
                </c:pt>
                <c:pt idx="1">
                  <c:v>65.48</c:v>
                </c:pt>
                <c:pt idx="2">
                  <c:v>68.638999999999996</c:v>
                </c:pt>
                <c:pt idx="3">
                  <c:v>64.019000000000005</c:v>
                </c:pt>
                <c:pt idx="4">
                  <c:v>65.47</c:v>
                </c:pt>
                <c:pt idx="5">
                  <c:v>66.088999999999999</c:v>
                </c:pt>
                <c:pt idx="6">
                  <c:v>64.62</c:v>
                </c:pt>
                <c:pt idx="7">
                  <c:v>64.599000000000004</c:v>
                </c:pt>
                <c:pt idx="8">
                  <c:v>61.34</c:v>
                </c:pt>
                <c:pt idx="9">
                  <c:v>59.529000000000003</c:v>
                </c:pt>
                <c:pt idx="10">
                  <c:v>61.63</c:v>
                </c:pt>
                <c:pt idx="11">
                  <c:v>67.930000000000007</c:v>
                </c:pt>
                <c:pt idx="12">
                  <c:v>71.698999999999998</c:v>
                </c:pt>
                <c:pt idx="13">
                  <c:v>67.66</c:v>
                </c:pt>
                <c:pt idx="14">
                  <c:v>70.418999999999997</c:v>
                </c:pt>
                <c:pt idx="15">
                  <c:v>75.55</c:v>
                </c:pt>
                <c:pt idx="16">
                  <c:v>72.129000000000005</c:v>
                </c:pt>
                <c:pt idx="17">
                  <c:v>77.180000000000007</c:v>
                </c:pt>
                <c:pt idx="18">
                  <c:v>78.338999999999999</c:v>
                </c:pt>
                <c:pt idx="19">
                  <c:v>80.650000000000006</c:v>
                </c:pt>
                <c:pt idx="20">
                  <c:v>78.150000000000006</c:v>
                </c:pt>
                <c:pt idx="21">
                  <c:v>77.838999999999999</c:v>
                </c:pt>
                <c:pt idx="22">
                  <c:v>82.349000000000004</c:v>
                </c:pt>
                <c:pt idx="23">
                  <c:v>84.528999999999996</c:v>
                </c:pt>
                <c:pt idx="24">
                  <c:v>82.388999999999996</c:v>
                </c:pt>
                <c:pt idx="25">
                  <c:v>80.400000000000006</c:v>
                </c:pt>
                <c:pt idx="26">
                  <c:v>80.058999999999997</c:v>
                </c:pt>
                <c:pt idx="27">
                  <c:v>80</c:v>
                </c:pt>
                <c:pt idx="28">
                  <c:v>82.629000000000005</c:v>
                </c:pt>
                <c:pt idx="29">
                  <c:v>79.98</c:v>
                </c:pt>
                <c:pt idx="30">
                  <c:v>49.04</c:v>
                </c:pt>
                <c:pt idx="31">
                  <c:v>48.389000000000003</c:v>
                </c:pt>
                <c:pt idx="32">
                  <c:v>47.11</c:v>
                </c:pt>
                <c:pt idx="33">
                  <c:v>80.19</c:v>
                </c:pt>
                <c:pt idx="34">
                  <c:v>79.278999999999996</c:v>
                </c:pt>
                <c:pt idx="35">
                  <c:v>77.08</c:v>
                </c:pt>
                <c:pt idx="36">
                  <c:v>86.44</c:v>
                </c:pt>
                <c:pt idx="37">
                  <c:v>90.29</c:v>
                </c:pt>
                <c:pt idx="38">
                  <c:v>91.198999999999998</c:v>
                </c:pt>
                <c:pt idx="39">
                  <c:v>88.308999999999997</c:v>
                </c:pt>
                <c:pt idx="40">
                  <c:v>88.239000000000004</c:v>
                </c:pt>
                <c:pt idx="41">
                  <c:v>87.168999999999997</c:v>
                </c:pt>
                <c:pt idx="42">
                  <c:v>87.918999999999997</c:v>
                </c:pt>
                <c:pt idx="43">
                  <c:v>80.838999999999999</c:v>
                </c:pt>
                <c:pt idx="44">
                  <c:v>80.168999999999997</c:v>
                </c:pt>
                <c:pt idx="45">
                  <c:v>77.379000000000005</c:v>
                </c:pt>
                <c:pt idx="46">
                  <c:v>72.010000000000005</c:v>
                </c:pt>
                <c:pt idx="47">
                  <c:v>74.379000000000005</c:v>
                </c:pt>
              </c:numCache>
            </c:numRef>
          </c:val>
          <c:extLst>
            <c:ext xmlns:c16="http://schemas.microsoft.com/office/drawing/2014/chart" uri="{C3380CC4-5D6E-409C-BE32-E72D297353CC}">
              <c16:uniqueId val="{00000000-FD27-46C3-8608-814E7654FA3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65.16</c:v>
                </c:pt>
                <c:pt idx="1">
                  <c:v>66.698999999999998</c:v>
                </c:pt>
                <c:pt idx="2">
                  <c:v>70.528999999999996</c:v>
                </c:pt>
                <c:pt idx="3">
                  <c:v>63.978999999999999</c:v>
                </c:pt>
                <c:pt idx="4">
                  <c:v>65.94</c:v>
                </c:pt>
                <c:pt idx="5">
                  <c:v>66.278999999999996</c:v>
                </c:pt>
                <c:pt idx="6">
                  <c:v>64.61</c:v>
                </c:pt>
                <c:pt idx="7">
                  <c:v>65.44</c:v>
                </c:pt>
                <c:pt idx="8">
                  <c:v>61.709000000000003</c:v>
                </c:pt>
                <c:pt idx="9">
                  <c:v>59.61</c:v>
                </c:pt>
                <c:pt idx="10">
                  <c:v>62.098999999999997</c:v>
                </c:pt>
                <c:pt idx="11">
                  <c:v>67.83</c:v>
                </c:pt>
                <c:pt idx="12">
                  <c:v>71.888999999999996</c:v>
                </c:pt>
                <c:pt idx="13">
                  <c:v>67.418999999999997</c:v>
                </c:pt>
                <c:pt idx="14">
                  <c:v>71.3</c:v>
                </c:pt>
                <c:pt idx="15">
                  <c:v>76.349000000000004</c:v>
                </c:pt>
                <c:pt idx="16">
                  <c:v>72.558999999999997</c:v>
                </c:pt>
                <c:pt idx="17">
                  <c:v>77.61</c:v>
                </c:pt>
                <c:pt idx="18">
                  <c:v>78.19</c:v>
                </c:pt>
                <c:pt idx="19">
                  <c:v>80.709000000000003</c:v>
                </c:pt>
                <c:pt idx="20">
                  <c:v>78.430000000000007</c:v>
                </c:pt>
                <c:pt idx="21">
                  <c:v>78.198999999999998</c:v>
                </c:pt>
                <c:pt idx="22">
                  <c:v>84.069000000000003</c:v>
                </c:pt>
                <c:pt idx="23">
                  <c:v>85.69</c:v>
                </c:pt>
                <c:pt idx="24">
                  <c:v>83.44</c:v>
                </c:pt>
                <c:pt idx="25">
                  <c:v>82.588999999999999</c:v>
                </c:pt>
                <c:pt idx="26">
                  <c:v>81.448999999999998</c:v>
                </c:pt>
                <c:pt idx="27">
                  <c:v>81.44</c:v>
                </c:pt>
                <c:pt idx="28">
                  <c:v>83.86</c:v>
                </c:pt>
                <c:pt idx="29">
                  <c:v>80.769000000000005</c:v>
                </c:pt>
                <c:pt idx="30">
                  <c:v>49.79</c:v>
                </c:pt>
                <c:pt idx="31">
                  <c:v>48.45</c:v>
                </c:pt>
                <c:pt idx="32">
                  <c:v>47.639000000000003</c:v>
                </c:pt>
                <c:pt idx="33">
                  <c:v>79.769000000000005</c:v>
                </c:pt>
                <c:pt idx="34">
                  <c:v>80.16</c:v>
                </c:pt>
                <c:pt idx="35">
                  <c:v>77.400000000000006</c:v>
                </c:pt>
                <c:pt idx="36">
                  <c:v>86.638999999999996</c:v>
                </c:pt>
                <c:pt idx="37">
                  <c:v>90.61</c:v>
                </c:pt>
                <c:pt idx="38">
                  <c:v>90.61</c:v>
                </c:pt>
                <c:pt idx="39">
                  <c:v>88.769000000000005</c:v>
                </c:pt>
                <c:pt idx="40">
                  <c:v>88.54</c:v>
                </c:pt>
                <c:pt idx="41">
                  <c:v>86.638999999999996</c:v>
                </c:pt>
                <c:pt idx="42">
                  <c:v>87.588999999999999</c:v>
                </c:pt>
                <c:pt idx="43">
                  <c:v>81.150000000000006</c:v>
                </c:pt>
                <c:pt idx="44">
                  <c:v>81.260000000000005</c:v>
                </c:pt>
                <c:pt idx="45">
                  <c:v>77.558999999999997</c:v>
                </c:pt>
                <c:pt idx="46">
                  <c:v>72.338999999999999</c:v>
                </c:pt>
                <c:pt idx="47">
                  <c:v>74.5</c:v>
                </c:pt>
              </c:numCache>
            </c:numRef>
          </c:val>
          <c:extLst>
            <c:ext xmlns:c16="http://schemas.microsoft.com/office/drawing/2014/chart" uri="{C3380CC4-5D6E-409C-BE32-E72D297353CC}">
              <c16:uniqueId val="{00000001-FD27-46C3-8608-814E7654FA3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81.685000000000002</c:v>
                </c:pt>
                <c:pt idx="1">
                  <c:v>85.07</c:v>
                </c:pt>
                <c:pt idx="2">
                  <c:v>88.712000000000003</c:v>
                </c:pt>
                <c:pt idx="3">
                  <c:v>81.165000000000006</c:v>
                </c:pt>
                <c:pt idx="4">
                  <c:v>82.873999999999995</c:v>
                </c:pt>
                <c:pt idx="5">
                  <c:v>86.269000000000005</c:v>
                </c:pt>
                <c:pt idx="6">
                  <c:v>82.518000000000001</c:v>
                </c:pt>
                <c:pt idx="7">
                  <c:v>84.26</c:v>
                </c:pt>
                <c:pt idx="8">
                  <c:v>80.106999999999999</c:v>
                </c:pt>
                <c:pt idx="9">
                  <c:v>72.471000000000004</c:v>
                </c:pt>
                <c:pt idx="10">
                  <c:v>73.677000000000007</c:v>
                </c:pt>
                <c:pt idx="11">
                  <c:v>79.302999999999997</c:v>
                </c:pt>
                <c:pt idx="12">
                  <c:v>82.116</c:v>
                </c:pt>
                <c:pt idx="13">
                  <c:v>76.221999999999994</c:v>
                </c:pt>
                <c:pt idx="14">
                  <c:v>80.106999999999999</c:v>
                </c:pt>
                <c:pt idx="15">
                  <c:v>86.135000000000005</c:v>
                </c:pt>
                <c:pt idx="16">
                  <c:v>77.83</c:v>
                </c:pt>
                <c:pt idx="17">
                  <c:v>84.394000000000005</c:v>
                </c:pt>
                <c:pt idx="18">
                  <c:v>86.269000000000005</c:v>
                </c:pt>
                <c:pt idx="19">
                  <c:v>85.733000000000004</c:v>
                </c:pt>
                <c:pt idx="20">
                  <c:v>82.92</c:v>
                </c:pt>
                <c:pt idx="21">
                  <c:v>81.849000000000004</c:v>
                </c:pt>
                <c:pt idx="22">
                  <c:v>88.207999999999998</c:v>
                </c:pt>
                <c:pt idx="23">
                  <c:v>88.984999999999999</c:v>
                </c:pt>
                <c:pt idx="24">
                  <c:v>88.025000000000006</c:v>
                </c:pt>
                <c:pt idx="25">
                  <c:v>89.147000000000006</c:v>
                </c:pt>
                <c:pt idx="26">
                  <c:v>93.120999999999995</c:v>
                </c:pt>
                <c:pt idx="27">
                  <c:v>94.19</c:v>
                </c:pt>
                <c:pt idx="28">
                  <c:v>94.513999999999996</c:v>
                </c:pt>
                <c:pt idx="29">
                  <c:v>89.885999999999996</c:v>
                </c:pt>
                <c:pt idx="30">
                  <c:v>72.471000000000004</c:v>
                </c:pt>
                <c:pt idx="31">
                  <c:v>70.596000000000004</c:v>
                </c:pt>
                <c:pt idx="32">
                  <c:v>70.73</c:v>
                </c:pt>
                <c:pt idx="33">
                  <c:v>91.091999999999999</c:v>
                </c:pt>
                <c:pt idx="34">
                  <c:v>90.69</c:v>
                </c:pt>
                <c:pt idx="35">
                  <c:v>85.733000000000004</c:v>
                </c:pt>
                <c:pt idx="36">
                  <c:v>96.45</c:v>
                </c:pt>
                <c:pt idx="37">
                  <c:v>104.48</c:v>
                </c:pt>
                <c:pt idx="38">
                  <c:v>104.48</c:v>
                </c:pt>
                <c:pt idx="39">
                  <c:v>106.21</c:v>
                </c:pt>
                <c:pt idx="40">
                  <c:v>106.14</c:v>
                </c:pt>
                <c:pt idx="41">
                  <c:v>106.32</c:v>
                </c:pt>
                <c:pt idx="42">
                  <c:v>109</c:v>
                </c:pt>
                <c:pt idx="43">
                  <c:v>102.29</c:v>
                </c:pt>
                <c:pt idx="44">
                  <c:v>104.39</c:v>
                </c:pt>
                <c:pt idx="45">
                  <c:v>97.924000000000007</c:v>
                </c:pt>
                <c:pt idx="46">
                  <c:v>92.564999999999998</c:v>
                </c:pt>
                <c:pt idx="47">
                  <c:v>97.522000000000006</c:v>
                </c:pt>
              </c:numCache>
            </c:numRef>
          </c:val>
          <c:extLst>
            <c:ext xmlns:c16="http://schemas.microsoft.com/office/drawing/2014/chart" uri="{C3380CC4-5D6E-409C-BE32-E72D297353CC}">
              <c16:uniqueId val="{00000002-FD27-46C3-8608-814E7654FA3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D27-46C3-8608-814E7654FA3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335.91</c:v>
                </c:pt>
                <c:pt idx="1">
                  <c:v>337.68</c:v>
                </c:pt>
                <c:pt idx="2">
                  <c:v>354.53</c:v>
                </c:pt>
                <c:pt idx="3">
                  <c:v>319.16000000000003</c:v>
                </c:pt>
                <c:pt idx="4">
                  <c:v>325.26</c:v>
                </c:pt>
                <c:pt idx="5">
                  <c:v>326.83</c:v>
                </c:pt>
                <c:pt idx="6">
                  <c:v>316.63</c:v>
                </c:pt>
                <c:pt idx="7">
                  <c:v>318.8</c:v>
                </c:pt>
                <c:pt idx="8">
                  <c:v>298.83999999999997</c:v>
                </c:pt>
                <c:pt idx="9">
                  <c:v>320.07</c:v>
                </c:pt>
                <c:pt idx="10">
                  <c:v>340.87</c:v>
                </c:pt>
                <c:pt idx="11">
                  <c:v>385.84</c:v>
                </c:pt>
                <c:pt idx="12">
                  <c:v>418.87</c:v>
                </c:pt>
                <c:pt idx="13">
                  <c:v>402.74</c:v>
                </c:pt>
                <c:pt idx="14">
                  <c:v>427.41</c:v>
                </c:pt>
                <c:pt idx="15">
                  <c:v>478.7</c:v>
                </c:pt>
                <c:pt idx="16">
                  <c:v>451.9</c:v>
                </c:pt>
                <c:pt idx="17">
                  <c:v>499.92</c:v>
                </c:pt>
                <c:pt idx="18">
                  <c:v>520.28</c:v>
                </c:pt>
                <c:pt idx="19">
                  <c:v>536.32000000000005</c:v>
                </c:pt>
                <c:pt idx="20">
                  <c:v>508.08</c:v>
                </c:pt>
                <c:pt idx="21">
                  <c:v>518.67999999999995</c:v>
                </c:pt>
                <c:pt idx="22">
                  <c:v>557.69000000000005</c:v>
                </c:pt>
                <c:pt idx="23">
                  <c:v>553.94000000000005</c:v>
                </c:pt>
                <c:pt idx="24">
                  <c:v>549.41</c:v>
                </c:pt>
                <c:pt idx="25">
                  <c:v>543.41</c:v>
                </c:pt>
                <c:pt idx="26">
                  <c:v>521.19000000000005</c:v>
                </c:pt>
                <c:pt idx="27">
                  <c:v>519.08000000000004</c:v>
                </c:pt>
                <c:pt idx="28">
                  <c:v>542.34</c:v>
                </c:pt>
                <c:pt idx="29">
                  <c:v>518.17999999999995</c:v>
                </c:pt>
                <c:pt idx="30">
                  <c:v>650.04999999999995</c:v>
                </c:pt>
                <c:pt idx="31">
                  <c:v>652.99</c:v>
                </c:pt>
                <c:pt idx="32">
                  <c:v>628.99</c:v>
                </c:pt>
                <c:pt idx="33">
                  <c:v>517.48</c:v>
                </c:pt>
                <c:pt idx="34">
                  <c:v>511.54</c:v>
                </c:pt>
                <c:pt idx="35">
                  <c:v>473.59</c:v>
                </c:pt>
                <c:pt idx="36">
                  <c:v>541.96</c:v>
                </c:pt>
                <c:pt idx="37">
                  <c:v>558.71</c:v>
                </c:pt>
                <c:pt idx="38">
                  <c:v>562.17999999999995</c:v>
                </c:pt>
                <c:pt idx="39">
                  <c:v>555.85</c:v>
                </c:pt>
                <c:pt idx="40">
                  <c:v>548.87</c:v>
                </c:pt>
                <c:pt idx="41">
                  <c:v>535.11</c:v>
                </c:pt>
                <c:pt idx="42">
                  <c:v>544.16</c:v>
                </c:pt>
                <c:pt idx="43">
                  <c:v>494.96</c:v>
                </c:pt>
                <c:pt idx="44">
                  <c:v>472.61</c:v>
                </c:pt>
                <c:pt idx="45">
                  <c:v>456.26</c:v>
                </c:pt>
                <c:pt idx="46">
                  <c:v>397.02</c:v>
                </c:pt>
                <c:pt idx="47">
                  <c:v>428.89</c:v>
                </c:pt>
              </c:numCache>
            </c:numRef>
          </c:val>
          <c:extLst>
            <c:ext xmlns:c16="http://schemas.microsoft.com/office/drawing/2014/chart" uri="{C3380CC4-5D6E-409C-BE32-E72D297353CC}">
              <c16:uniqueId val="{00000004-FD27-46C3-8608-814E7654FA3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231.39</c:v>
                </c:pt>
                <c:pt idx="1">
                  <c:v>230.29</c:v>
                </c:pt>
                <c:pt idx="2">
                  <c:v>229.22</c:v>
                </c:pt>
                <c:pt idx="3">
                  <c:v>229.6</c:v>
                </c:pt>
                <c:pt idx="4">
                  <c:v>230.29</c:v>
                </c:pt>
                <c:pt idx="5">
                  <c:v>229.33</c:v>
                </c:pt>
                <c:pt idx="6">
                  <c:v>228.51</c:v>
                </c:pt>
                <c:pt idx="7">
                  <c:v>231.09</c:v>
                </c:pt>
                <c:pt idx="8">
                  <c:v>231.9</c:v>
                </c:pt>
                <c:pt idx="9">
                  <c:v>228.7</c:v>
                </c:pt>
                <c:pt idx="10">
                  <c:v>233.29</c:v>
                </c:pt>
                <c:pt idx="11">
                  <c:v>227.88</c:v>
                </c:pt>
                <c:pt idx="12">
                  <c:v>217.13</c:v>
                </c:pt>
                <c:pt idx="13">
                  <c:v>194.3</c:v>
                </c:pt>
                <c:pt idx="14">
                  <c:v>181.66</c:v>
                </c:pt>
                <c:pt idx="15">
                  <c:v>174.94</c:v>
                </c:pt>
                <c:pt idx="16">
                  <c:v>173.82</c:v>
                </c:pt>
                <c:pt idx="17">
                  <c:v>171.46</c:v>
                </c:pt>
                <c:pt idx="18">
                  <c:v>167.09</c:v>
                </c:pt>
                <c:pt idx="19">
                  <c:v>168.57</c:v>
                </c:pt>
                <c:pt idx="20">
                  <c:v>163.52000000000001</c:v>
                </c:pt>
                <c:pt idx="21">
                  <c:v>161.53</c:v>
                </c:pt>
                <c:pt idx="22">
                  <c:v>156.30000000000001</c:v>
                </c:pt>
                <c:pt idx="23">
                  <c:v>154.79</c:v>
                </c:pt>
                <c:pt idx="24">
                  <c:v>147.65</c:v>
                </c:pt>
                <c:pt idx="25">
                  <c:v>143.47</c:v>
                </c:pt>
                <c:pt idx="26">
                  <c:v>137.37</c:v>
                </c:pt>
                <c:pt idx="27">
                  <c:v>155.9</c:v>
                </c:pt>
                <c:pt idx="28">
                  <c:v>151.68</c:v>
                </c:pt>
                <c:pt idx="29">
                  <c:v>162.69999999999999</c:v>
                </c:pt>
                <c:pt idx="30">
                  <c:v>162.32</c:v>
                </c:pt>
                <c:pt idx="31">
                  <c:v>166.05</c:v>
                </c:pt>
                <c:pt idx="32">
                  <c:v>168.46</c:v>
                </c:pt>
                <c:pt idx="33">
                  <c:v>194.27</c:v>
                </c:pt>
                <c:pt idx="34">
                  <c:v>209.53</c:v>
                </c:pt>
                <c:pt idx="35">
                  <c:v>218.68</c:v>
                </c:pt>
                <c:pt idx="36">
                  <c:v>234.85</c:v>
                </c:pt>
                <c:pt idx="37">
                  <c:v>226.62</c:v>
                </c:pt>
                <c:pt idx="38">
                  <c:v>232.84</c:v>
                </c:pt>
                <c:pt idx="39">
                  <c:v>233.24</c:v>
                </c:pt>
                <c:pt idx="40">
                  <c:v>235.01</c:v>
                </c:pt>
                <c:pt idx="41">
                  <c:v>230.13</c:v>
                </c:pt>
                <c:pt idx="42">
                  <c:v>234.96</c:v>
                </c:pt>
                <c:pt idx="43">
                  <c:v>236.48</c:v>
                </c:pt>
                <c:pt idx="44">
                  <c:v>233</c:v>
                </c:pt>
                <c:pt idx="45">
                  <c:v>230.81</c:v>
                </c:pt>
                <c:pt idx="46">
                  <c:v>227.87</c:v>
                </c:pt>
                <c:pt idx="47">
                  <c:v>217.7</c:v>
                </c:pt>
              </c:numCache>
            </c:numRef>
          </c:val>
          <c:extLst>
            <c:ext xmlns:c16="http://schemas.microsoft.com/office/drawing/2014/chart" uri="{C3380CC4-5D6E-409C-BE32-E72D297353CC}">
              <c16:uniqueId val="{00000000-2BBB-4BF3-9361-2F44F079CB4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229.97</c:v>
                </c:pt>
                <c:pt idx="1">
                  <c:v>229.96</c:v>
                </c:pt>
                <c:pt idx="2">
                  <c:v>227.73</c:v>
                </c:pt>
                <c:pt idx="3">
                  <c:v>229.3</c:v>
                </c:pt>
                <c:pt idx="4">
                  <c:v>228.83</c:v>
                </c:pt>
                <c:pt idx="5">
                  <c:v>228.74</c:v>
                </c:pt>
                <c:pt idx="6">
                  <c:v>225.15</c:v>
                </c:pt>
                <c:pt idx="7">
                  <c:v>228.17</c:v>
                </c:pt>
                <c:pt idx="8">
                  <c:v>233.03</c:v>
                </c:pt>
                <c:pt idx="9">
                  <c:v>229.05</c:v>
                </c:pt>
                <c:pt idx="10">
                  <c:v>230.77</c:v>
                </c:pt>
                <c:pt idx="11">
                  <c:v>227.85</c:v>
                </c:pt>
                <c:pt idx="12">
                  <c:v>216.31</c:v>
                </c:pt>
                <c:pt idx="13">
                  <c:v>196.12</c:v>
                </c:pt>
                <c:pt idx="14">
                  <c:v>179.55</c:v>
                </c:pt>
                <c:pt idx="15">
                  <c:v>174.39</c:v>
                </c:pt>
                <c:pt idx="16">
                  <c:v>171.61</c:v>
                </c:pt>
                <c:pt idx="17">
                  <c:v>166.81</c:v>
                </c:pt>
                <c:pt idx="18">
                  <c:v>169.33</c:v>
                </c:pt>
                <c:pt idx="19">
                  <c:v>167.62</c:v>
                </c:pt>
                <c:pt idx="20">
                  <c:v>163.06</c:v>
                </c:pt>
                <c:pt idx="21">
                  <c:v>163.13999999999999</c:v>
                </c:pt>
                <c:pt idx="22">
                  <c:v>155.69</c:v>
                </c:pt>
                <c:pt idx="23">
                  <c:v>154.94999999999999</c:v>
                </c:pt>
                <c:pt idx="24">
                  <c:v>145.63</c:v>
                </c:pt>
                <c:pt idx="25">
                  <c:v>142.65</c:v>
                </c:pt>
                <c:pt idx="26">
                  <c:v>137.44999999999999</c:v>
                </c:pt>
                <c:pt idx="27">
                  <c:v>153.94</c:v>
                </c:pt>
                <c:pt idx="28">
                  <c:v>149.94999999999999</c:v>
                </c:pt>
                <c:pt idx="29">
                  <c:v>163.95</c:v>
                </c:pt>
                <c:pt idx="30">
                  <c:v>163.41999999999999</c:v>
                </c:pt>
                <c:pt idx="31">
                  <c:v>165.16</c:v>
                </c:pt>
                <c:pt idx="32">
                  <c:v>168.08</c:v>
                </c:pt>
                <c:pt idx="33">
                  <c:v>193.22</c:v>
                </c:pt>
                <c:pt idx="34">
                  <c:v>205.65</c:v>
                </c:pt>
                <c:pt idx="35">
                  <c:v>220.66</c:v>
                </c:pt>
                <c:pt idx="36">
                  <c:v>232.04</c:v>
                </c:pt>
                <c:pt idx="37">
                  <c:v>223.62</c:v>
                </c:pt>
                <c:pt idx="38">
                  <c:v>231.31</c:v>
                </c:pt>
                <c:pt idx="39">
                  <c:v>232.79</c:v>
                </c:pt>
                <c:pt idx="40">
                  <c:v>233.18</c:v>
                </c:pt>
                <c:pt idx="41">
                  <c:v>230.07</c:v>
                </c:pt>
                <c:pt idx="42">
                  <c:v>235.1</c:v>
                </c:pt>
                <c:pt idx="43">
                  <c:v>233.64</c:v>
                </c:pt>
                <c:pt idx="44">
                  <c:v>230.73</c:v>
                </c:pt>
                <c:pt idx="45">
                  <c:v>229.63</c:v>
                </c:pt>
                <c:pt idx="46">
                  <c:v>225.79</c:v>
                </c:pt>
                <c:pt idx="47">
                  <c:v>217.38</c:v>
                </c:pt>
              </c:numCache>
            </c:numRef>
          </c:val>
          <c:extLst>
            <c:ext xmlns:c16="http://schemas.microsoft.com/office/drawing/2014/chart" uri="{C3380CC4-5D6E-409C-BE32-E72D297353CC}">
              <c16:uniqueId val="{00000001-2BBB-4BF3-9361-2F44F079CB4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405.44</c:v>
                </c:pt>
                <c:pt idx="1">
                  <c:v>396.93</c:v>
                </c:pt>
                <c:pt idx="2">
                  <c:v>396.37</c:v>
                </c:pt>
                <c:pt idx="3">
                  <c:v>392.66</c:v>
                </c:pt>
                <c:pt idx="4">
                  <c:v>388.7</c:v>
                </c:pt>
                <c:pt idx="5">
                  <c:v>387.01</c:v>
                </c:pt>
                <c:pt idx="6">
                  <c:v>385.15</c:v>
                </c:pt>
                <c:pt idx="7">
                  <c:v>388.89</c:v>
                </c:pt>
                <c:pt idx="8">
                  <c:v>398.53</c:v>
                </c:pt>
                <c:pt idx="9">
                  <c:v>398.46</c:v>
                </c:pt>
                <c:pt idx="10">
                  <c:v>407.78</c:v>
                </c:pt>
                <c:pt idx="11">
                  <c:v>393.99</c:v>
                </c:pt>
                <c:pt idx="12">
                  <c:v>359.62</c:v>
                </c:pt>
                <c:pt idx="13">
                  <c:v>304.42</c:v>
                </c:pt>
                <c:pt idx="14">
                  <c:v>243.52</c:v>
                </c:pt>
                <c:pt idx="15">
                  <c:v>227.01</c:v>
                </c:pt>
                <c:pt idx="16">
                  <c:v>216.95</c:v>
                </c:pt>
                <c:pt idx="17">
                  <c:v>207.13</c:v>
                </c:pt>
                <c:pt idx="18">
                  <c:v>203.72</c:v>
                </c:pt>
                <c:pt idx="19">
                  <c:v>205.44</c:v>
                </c:pt>
                <c:pt idx="20">
                  <c:v>204.02</c:v>
                </c:pt>
                <c:pt idx="21">
                  <c:v>206.76</c:v>
                </c:pt>
                <c:pt idx="22">
                  <c:v>195.54</c:v>
                </c:pt>
                <c:pt idx="23">
                  <c:v>200.01</c:v>
                </c:pt>
                <c:pt idx="24">
                  <c:v>198.15</c:v>
                </c:pt>
                <c:pt idx="25">
                  <c:v>194.08</c:v>
                </c:pt>
                <c:pt idx="26">
                  <c:v>194.61</c:v>
                </c:pt>
                <c:pt idx="27">
                  <c:v>256.45999999999998</c:v>
                </c:pt>
                <c:pt idx="28">
                  <c:v>254.65</c:v>
                </c:pt>
                <c:pt idx="29">
                  <c:v>289.33</c:v>
                </c:pt>
                <c:pt idx="30">
                  <c:v>290.62</c:v>
                </c:pt>
                <c:pt idx="31">
                  <c:v>291.88</c:v>
                </c:pt>
                <c:pt idx="32">
                  <c:v>281.67</c:v>
                </c:pt>
                <c:pt idx="33">
                  <c:v>359.31</c:v>
                </c:pt>
                <c:pt idx="34">
                  <c:v>391.75</c:v>
                </c:pt>
                <c:pt idx="35">
                  <c:v>427.19</c:v>
                </c:pt>
                <c:pt idx="36">
                  <c:v>455.21</c:v>
                </c:pt>
                <c:pt idx="37">
                  <c:v>439.94</c:v>
                </c:pt>
                <c:pt idx="38">
                  <c:v>446.91</c:v>
                </c:pt>
                <c:pt idx="39">
                  <c:v>452.75</c:v>
                </c:pt>
                <c:pt idx="40">
                  <c:v>449.65</c:v>
                </c:pt>
                <c:pt idx="41">
                  <c:v>440.33</c:v>
                </c:pt>
                <c:pt idx="42">
                  <c:v>452.51</c:v>
                </c:pt>
                <c:pt idx="43">
                  <c:v>460.51</c:v>
                </c:pt>
                <c:pt idx="44">
                  <c:v>442.73</c:v>
                </c:pt>
                <c:pt idx="45">
                  <c:v>434.85</c:v>
                </c:pt>
                <c:pt idx="46">
                  <c:v>421.18</c:v>
                </c:pt>
                <c:pt idx="47">
                  <c:v>411.08</c:v>
                </c:pt>
              </c:numCache>
            </c:numRef>
          </c:val>
          <c:extLst>
            <c:ext xmlns:c16="http://schemas.microsoft.com/office/drawing/2014/chart" uri="{C3380CC4-5D6E-409C-BE32-E72D297353CC}">
              <c16:uniqueId val="{00000002-2BBB-4BF3-9361-2F44F079CB4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336.14</c:v>
                </c:pt>
                <c:pt idx="1">
                  <c:v>332.83</c:v>
                </c:pt>
                <c:pt idx="2">
                  <c:v>336.01</c:v>
                </c:pt>
                <c:pt idx="3">
                  <c:v>326.27999999999997</c:v>
                </c:pt>
                <c:pt idx="4">
                  <c:v>324.36</c:v>
                </c:pt>
                <c:pt idx="5">
                  <c:v>320.89</c:v>
                </c:pt>
                <c:pt idx="6">
                  <c:v>321.83999999999997</c:v>
                </c:pt>
                <c:pt idx="7">
                  <c:v>324.69</c:v>
                </c:pt>
                <c:pt idx="8">
                  <c:v>329.87</c:v>
                </c:pt>
                <c:pt idx="9">
                  <c:v>325.95</c:v>
                </c:pt>
                <c:pt idx="10">
                  <c:v>335.14</c:v>
                </c:pt>
                <c:pt idx="11">
                  <c:v>325.89</c:v>
                </c:pt>
                <c:pt idx="12">
                  <c:v>303.95</c:v>
                </c:pt>
                <c:pt idx="13">
                  <c:v>260.17</c:v>
                </c:pt>
                <c:pt idx="14">
                  <c:v>249.69</c:v>
                </c:pt>
                <c:pt idx="15">
                  <c:v>239.21</c:v>
                </c:pt>
                <c:pt idx="16">
                  <c:v>228.73</c:v>
                </c:pt>
                <c:pt idx="17">
                  <c:v>218.25</c:v>
                </c:pt>
                <c:pt idx="18">
                  <c:v>207.77</c:v>
                </c:pt>
                <c:pt idx="19">
                  <c:v>197.29</c:v>
                </c:pt>
                <c:pt idx="20">
                  <c:v>186.81</c:v>
                </c:pt>
                <c:pt idx="21">
                  <c:v>176.33</c:v>
                </c:pt>
                <c:pt idx="22">
                  <c:v>174.39</c:v>
                </c:pt>
                <c:pt idx="23">
                  <c:v>175.83</c:v>
                </c:pt>
                <c:pt idx="24">
                  <c:v>175.63</c:v>
                </c:pt>
                <c:pt idx="25">
                  <c:v>169.61</c:v>
                </c:pt>
                <c:pt idx="26">
                  <c:v>175.12</c:v>
                </c:pt>
                <c:pt idx="27">
                  <c:v>219.77</c:v>
                </c:pt>
                <c:pt idx="28">
                  <c:v>217.52</c:v>
                </c:pt>
                <c:pt idx="29">
                  <c:v>245.66</c:v>
                </c:pt>
                <c:pt idx="30">
                  <c:v>242.79</c:v>
                </c:pt>
                <c:pt idx="31">
                  <c:v>242.86</c:v>
                </c:pt>
                <c:pt idx="32">
                  <c:v>234.39</c:v>
                </c:pt>
                <c:pt idx="33">
                  <c:v>296.37</c:v>
                </c:pt>
                <c:pt idx="34">
                  <c:v>316.23</c:v>
                </c:pt>
                <c:pt idx="35">
                  <c:v>345.7</c:v>
                </c:pt>
                <c:pt idx="36">
                  <c:v>364.79</c:v>
                </c:pt>
                <c:pt idx="37">
                  <c:v>357.14</c:v>
                </c:pt>
                <c:pt idx="38">
                  <c:v>359.18</c:v>
                </c:pt>
                <c:pt idx="39">
                  <c:v>360.5</c:v>
                </c:pt>
                <c:pt idx="40">
                  <c:v>364.93</c:v>
                </c:pt>
                <c:pt idx="41">
                  <c:v>356.96</c:v>
                </c:pt>
                <c:pt idx="42">
                  <c:v>370.68</c:v>
                </c:pt>
                <c:pt idx="43">
                  <c:v>371.27</c:v>
                </c:pt>
                <c:pt idx="44">
                  <c:v>366.27</c:v>
                </c:pt>
                <c:pt idx="45">
                  <c:v>356.62</c:v>
                </c:pt>
                <c:pt idx="46">
                  <c:v>345.03</c:v>
                </c:pt>
                <c:pt idx="47">
                  <c:v>338.78</c:v>
                </c:pt>
              </c:numCache>
            </c:numRef>
          </c:val>
          <c:extLst>
            <c:ext xmlns:c16="http://schemas.microsoft.com/office/drawing/2014/chart" uri="{C3380CC4-5D6E-409C-BE32-E72D297353CC}">
              <c16:uniqueId val="{00000003-2BBB-4BF3-9361-2F44F079CB4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6567.82</c:v>
                </c:pt>
                <c:pt idx="1">
                  <c:v>6472.65</c:v>
                </c:pt>
                <c:pt idx="2">
                  <c:v>6387.23</c:v>
                </c:pt>
                <c:pt idx="3">
                  <c:v>6267.23</c:v>
                </c:pt>
                <c:pt idx="4">
                  <c:v>6261.39</c:v>
                </c:pt>
                <c:pt idx="5">
                  <c:v>6247.22</c:v>
                </c:pt>
                <c:pt idx="6">
                  <c:v>6295.63</c:v>
                </c:pt>
                <c:pt idx="7">
                  <c:v>6279.09</c:v>
                </c:pt>
                <c:pt idx="8">
                  <c:v>6363.87</c:v>
                </c:pt>
                <c:pt idx="9">
                  <c:v>6411.18</c:v>
                </c:pt>
                <c:pt idx="10">
                  <c:v>6459.74</c:v>
                </c:pt>
                <c:pt idx="11">
                  <c:v>6583.07</c:v>
                </c:pt>
                <c:pt idx="12">
                  <c:v>6663.44</c:v>
                </c:pt>
                <c:pt idx="13">
                  <c:v>6644.61</c:v>
                </c:pt>
                <c:pt idx="14">
                  <c:v>6870.75</c:v>
                </c:pt>
                <c:pt idx="15">
                  <c:v>7040.4</c:v>
                </c:pt>
                <c:pt idx="16">
                  <c:v>7148.59</c:v>
                </c:pt>
                <c:pt idx="17">
                  <c:v>7409.34</c:v>
                </c:pt>
                <c:pt idx="18">
                  <c:v>7579.47</c:v>
                </c:pt>
                <c:pt idx="19">
                  <c:v>7532.49</c:v>
                </c:pt>
                <c:pt idx="20">
                  <c:v>7681.09</c:v>
                </c:pt>
                <c:pt idx="21">
                  <c:v>7723.35</c:v>
                </c:pt>
                <c:pt idx="22">
                  <c:v>7920.93</c:v>
                </c:pt>
                <c:pt idx="23">
                  <c:v>7885.82</c:v>
                </c:pt>
                <c:pt idx="24">
                  <c:v>7815.01</c:v>
                </c:pt>
                <c:pt idx="25">
                  <c:v>7698.35</c:v>
                </c:pt>
                <c:pt idx="26">
                  <c:v>7715.7</c:v>
                </c:pt>
                <c:pt idx="27">
                  <c:v>7689.93</c:v>
                </c:pt>
                <c:pt idx="28">
                  <c:v>7808.72</c:v>
                </c:pt>
                <c:pt idx="29">
                  <c:v>7729.37</c:v>
                </c:pt>
                <c:pt idx="30">
                  <c:v>7926.18</c:v>
                </c:pt>
                <c:pt idx="31">
                  <c:v>7779.57</c:v>
                </c:pt>
                <c:pt idx="32">
                  <c:v>7721.3</c:v>
                </c:pt>
                <c:pt idx="33">
                  <c:v>7455.47</c:v>
                </c:pt>
                <c:pt idx="34">
                  <c:v>7378.07</c:v>
                </c:pt>
                <c:pt idx="35">
                  <c:v>7326.9</c:v>
                </c:pt>
                <c:pt idx="36">
                  <c:v>7523.8</c:v>
                </c:pt>
                <c:pt idx="37">
                  <c:v>7579.4</c:v>
                </c:pt>
                <c:pt idx="38">
                  <c:v>7594.6</c:v>
                </c:pt>
                <c:pt idx="39">
                  <c:v>7586.4</c:v>
                </c:pt>
                <c:pt idx="40">
                  <c:v>7561.7</c:v>
                </c:pt>
                <c:pt idx="41">
                  <c:v>7460.3</c:v>
                </c:pt>
                <c:pt idx="42">
                  <c:v>7367.1</c:v>
                </c:pt>
                <c:pt idx="43">
                  <c:v>7347.7</c:v>
                </c:pt>
                <c:pt idx="44">
                  <c:v>7328.8</c:v>
                </c:pt>
                <c:pt idx="45">
                  <c:v>6957.3</c:v>
                </c:pt>
                <c:pt idx="46">
                  <c:v>6840.6</c:v>
                </c:pt>
                <c:pt idx="47">
                  <c:v>6669.3</c:v>
                </c:pt>
              </c:numCache>
            </c:numRef>
          </c:val>
          <c:smooth val="0"/>
          <c:extLst>
            <c:ext xmlns:c16="http://schemas.microsoft.com/office/drawing/2014/chart" uri="{C3380CC4-5D6E-409C-BE32-E72D297353CC}">
              <c16:uniqueId val="{00000000-03AF-42DE-BD18-85614E67C15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6659.5374199999997</c:v>
                </c:pt>
                <c:pt idx="1">
                  <c:v>6554.1619700000001</c:v>
                </c:pt>
                <c:pt idx="2">
                  <c:v>6453.0155000000004</c:v>
                </c:pt>
                <c:pt idx="3">
                  <c:v>6359.2279600000002</c:v>
                </c:pt>
                <c:pt idx="4">
                  <c:v>6343.9756600000001</c:v>
                </c:pt>
                <c:pt idx="5">
                  <c:v>6312.4055500000004</c:v>
                </c:pt>
                <c:pt idx="6">
                  <c:v>6297.4287599999998</c:v>
                </c:pt>
                <c:pt idx="7">
                  <c:v>6311.3193799999999</c:v>
                </c:pt>
                <c:pt idx="8">
                  <c:v>6354.1726699999999</c:v>
                </c:pt>
                <c:pt idx="9">
                  <c:v>6402.3717699999997</c:v>
                </c:pt>
                <c:pt idx="10">
                  <c:v>6457.5291200000001</c:v>
                </c:pt>
                <c:pt idx="11">
                  <c:v>6575.4885599999998</c:v>
                </c:pt>
                <c:pt idx="12">
                  <c:v>6578.7305699999997</c:v>
                </c:pt>
                <c:pt idx="13">
                  <c:v>6649.14804</c:v>
                </c:pt>
                <c:pt idx="14">
                  <c:v>6842.5659500000002</c:v>
                </c:pt>
                <c:pt idx="15">
                  <c:v>6977.0771800000002</c:v>
                </c:pt>
                <c:pt idx="16">
                  <c:v>7231.2035599999999</c:v>
                </c:pt>
                <c:pt idx="17">
                  <c:v>7414.0283499999996</c:v>
                </c:pt>
                <c:pt idx="18">
                  <c:v>7525.1734900000001</c:v>
                </c:pt>
                <c:pt idx="19">
                  <c:v>7622.5002899999999</c:v>
                </c:pt>
                <c:pt idx="20">
                  <c:v>7705.0538999999999</c:v>
                </c:pt>
                <c:pt idx="21">
                  <c:v>7769.5677800000003</c:v>
                </c:pt>
                <c:pt idx="22">
                  <c:v>7873.3446999999996</c:v>
                </c:pt>
                <c:pt idx="23">
                  <c:v>7912.6174499999997</c:v>
                </c:pt>
                <c:pt idx="24">
                  <c:v>7815.2884100000001</c:v>
                </c:pt>
                <c:pt idx="25">
                  <c:v>7688.7221499999996</c:v>
                </c:pt>
                <c:pt idx="26">
                  <c:v>7626.6664499999997</c:v>
                </c:pt>
                <c:pt idx="27">
                  <c:v>7655.61121</c:v>
                </c:pt>
                <c:pt idx="28">
                  <c:v>7824.1546600000001</c:v>
                </c:pt>
                <c:pt idx="29">
                  <c:v>7848.4632099999999</c:v>
                </c:pt>
                <c:pt idx="30">
                  <c:v>7873.5278200000002</c:v>
                </c:pt>
                <c:pt idx="31">
                  <c:v>7798.9551199999996</c:v>
                </c:pt>
                <c:pt idx="32">
                  <c:v>7700.2068600000002</c:v>
                </c:pt>
                <c:pt idx="33">
                  <c:v>7543.4122500000003</c:v>
                </c:pt>
                <c:pt idx="34">
                  <c:v>7401.6557899999998</c:v>
                </c:pt>
                <c:pt idx="35">
                  <c:v>7274.6530599999996</c:v>
                </c:pt>
                <c:pt idx="36">
                  <c:v>7351.8240699999997</c:v>
                </c:pt>
                <c:pt idx="37">
                  <c:v>7575.5689499999999</c:v>
                </c:pt>
                <c:pt idx="38">
                  <c:v>7629.0165699999998</c:v>
                </c:pt>
                <c:pt idx="39">
                  <c:v>7679.03042</c:v>
                </c:pt>
                <c:pt idx="40">
                  <c:v>7621.6837999999998</c:v>
                </c:pt>
                <c:pt idx="41">
                  <c:v>7550.0948600000002</c:v>
                </c:pt>
                <c:pt idx="42">
                  <c:v>7520.1207700000004</c:v>
                </c:pt>
                <c:pt idx="43">
                  <c:v>7484.4158399999997</c:v>
                </c:pt>
                <c:pt idx="44">
                  <c:v>7357.4336899999998</c:v>
                </c:pt>
                <c:pt idx="45">
                  <c:v>7212.9208399999998</c:v>
                </c:pt>
                <c:pt idx="46">
                  <c:v>7006.0291299999999</c:v>
                </c:pt>
                <c:pt idx="47">
                  <c:v>6837.6961000000001</c:v>
                </c:pt>
              </c:numCache>
            </c:numRef>
          </c:val>
          <c:smooth val="0"/>
          <c:extLst>
            <c:ext xmlns:c16="http://schemas.microsoft.com/office/drawing/2014/chart" uri="{C3380CC4-5D6E-409C-BE32-E72D297353CC}">
              <c16:uniqueId val="{00000001-03AF-42DE-BD18-85614E67C1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6</c:v>
                </c:pt>
                <c:pt idx="1">
                  <c:v>VIE 7</c:v>
                </c:pt>
                <c:pt idx="2">
                  <c:v>SAB 8</c:v>
                </c:pt>
                <c:pt idx="3">
                  <c:v>DOM 9</c:v>
                </c:pt>
                <c:pt idx="4">
                  <c:v>LUN 10</c:v>
                </c:pt>
                <c:pt idx="5">
                  <c:v>MAR 11</c:v>
                </c:pt>
                <c:pt idx="6">
                  <c:v>MIE 12</c:v>
                </c:pt>
                <c:pt idx="7">
                  <c:v>JUE 13</c:v>
                </c:pt>
              </c:strCache>
            </c:strRef>
          </c:cat>
          <c:val>
            <c:numRef>
              <c:f>COSTO_OPE_EJEC!$C$8:$C$15</c:f>
              <c:numCache>
                <c:formatCode>#,##0.0</c:formatCode>
                <c:ptCount val="8"/>
                <c:pt idx="0">
                  <c:v>11563806.16886</c:v>
                </c:pt>
                <c:pt idx="1">
                  <c:v>10906433.79982</c:v>
                </c:pt>
                <c:pt idx="2">
                  <c:v>7185545.3193899998</c:v>
                </c:pt>
                <c:pt idx="3">
                  <c:v>7234598.8175799996</c:v>
                </c:pt>
                <c:pt idx="4">
                  <c:v>6655196.7767200004</c:v>
                </c:pt>
                <c:pt idx="5">
                  <c:v>5768054.6874200003</c:v>
                </c:pt>
                <c:pt idx="6">
                  <c:v>5812088.3379499996</c:v>
                </c:pt>
                <c:pt idx="7">
                  <c:v>5602056.8776900005</c:v>
                </c:pt>
              </c:numCache>
            </c:numRef>
          </c:val>
          <c:extLst>
            <c:ext xmlns:c16="http://schemas.microsoft.com/office/drawing/2014/chart" uri="{C3380CC4-5D6E-409C-BE32-E72D297353CC}">
              <c16:uniqueId val="{00000000-04A3-4885-89A5-B5556460614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0.44536684866220566</c:v>
                </c:pt>
                <c:pt idx="1">
                  <c:v>0.47871762430095316</c:v>
                </c:pt>
                <c:pt idx="2">
                  <c:v>-3.2099279041214762E-2</c:v>
                </c:pt>
                <c:pt idx="3">
                  <c:v>0.10642447544060592</c:v>
                </c:pt>
                <c:pt idx="4">
                  <c:v>-9.7536064579650888E-2</c:v>
                </c:pt>
                <c:pt idx="5">
                  <c:v>-6.8845259577053605E-2</c:v>
                </c:pt>
                <c:pt idx="6">
                  <c:v>-3.1805236703272274E-2</c:v>
                </c:pt>
                <c:pt idx="7">
                  <c:v>-9.8368386957670237E-2</c:v>
                </c:pt>
              </c:numCache>
            </c:numRef>
          </c:cat>
          <c:val>
            <c:numRef>
              <c:f>COSTO_OPE_EJEC!$D$8:$D$15</c:f>
              <c:numCache>
                <c:formatCode>#,##0.0</c:formatCode>
                <c:ptCount val="8"/>
                <c:pt idx="0">
                  <c:v>8000602.8777836999</c:v>
                </c:pt>
                <c:pt idx="1">
                  <c:v>7375602.7659275997</c:v>
                </c:pt>
                <c:pt idx="2">
                  <c:v>7423845.4045908004</c:v>
                </c:pt>
                <c:pt idx="3">
                  <c:v>6538719.0704535004</c:v>
                </c:pt>
                <c:pt idx="4">
                  <c:v>7374473.9435157003</c:v>
                </c:pt>
                <c:pt idx="5">
                  <c:v>6194517.8787363004</c:v>
                </c:pt>
                <c:pt idx="6">
                  <c:v>6003015.6723423004</c:v>
                </c:pt>
                <c:pt idx="7">
                  <c:v>6213243.6314952001</c:v>
                </c:pt>
              </c:numCache>
            </c:numRef>
          </c:val>
          <c:extLst>
            <c:ext xmlns:c16="http://schemas.microsoft.com/office/drawing/2014/chart" uri="{C3380CC4-5D6E-409C-BE32-E72D297353CC}">
              <c16:uniqueId val="{00000001-04A3-4885-89A5-B5556460614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0.4</v>
      </c>
      <c r="K7" s="4" t="s">
        <v>21</v>
      </c>
      <c r="L7" s="4">
        <v>60</v>
      </c>
    </row>
    <row r="8" spans="1:12" x14ac:dyDescent="0.25">
      <c r="A8" s="1"/>
      <c r="B8" s="4" t="s">
        <v>13</v>
      </c>
      <c r="C8" s="5" t="s">
        <v>22</v>
      </c>
      <c r="D8" s="5" t="s">
        <v>23</v>
      </c>
      <c r="E8" s="5" t="s">
        <v>16</v>
      </c>
      <c r="F8" s="5" t="s">
        <v>24</v>
      </c>
      <c r="G8" s="4" t="s">
        <v>25</v>
      </c>
      <c r="H8" s="4" t="s">
        <v>26</v>
      </c>
      <c r="I8" s="6" t="s">
        <v>27</v>
      </c>
      <c r="J8" s="4"/>
      <c r="K8" s="4" t="s">
        <v>28</v>
      </c>
      <c r="L8" s="4">
        <v>220</v>
      </c>
    </row>
    <row r="9" spans="1:12" x14ac:dyDescent="0.25">
      <c r="A9" s="1"/>
      <c r="B9" s="4" t="s">
        <v>29</v>
      </c>
      <c r="C9" s="5" t="s">
        <v>30</v>
      </c>
      <c r="D9" s="5" t="s">
        <v>31</v>
      </c>
      <c r="E9" s="5" t="s">
        <v>32</v>
      </c>
      <c r="F9" s="5" t="s">
        <v>33</v>
      </c>
      <c r="G9" s="4" t="s">
        <v>34</v>
      </c>
      <c r="H9" s="4" t="s">
        <v>35</v>
      </c>
      <c r="I9" s="6" t="s">
        <v>36</v>
      </c>
      <c r="J9" s="4"/>
      <c r="K9" s="4" t="s">
        <v>28</v>
      </c>
      <c r="L9" s="4"/>
    </row>
    <row r="10" spans="1:12" x14ac:dyDescent="0.25">
      <c r="A10" s="1"/>
      <c r="B10" s="4" t="s">
        <v>13</v>
      </c>
      <c r="C10" s="5" t="s">
        <v>37</v>
      </c>
      <c r="D10" s="5" t="s">
        <v>38</v>
      </c>
      <c r="E10" s="5" t="s">
        <v>16</v>
      </c>
      <c r="F10" s="5" t="s">
        <v>39</v>
      </c>
      <c r="G10" s="4" t="s">
        <v>40</v>
      </c>
      <c r="H10" s="4" t="s">
        <v>41</v>
      </c>
      <c r="I10" s="6" t="s">
        <v>42</v>
      </c>
      <c r="J10" s="4">
        <v>2.2000000000000002</v>
      </c>
      <c r="K10" s="4" t="s">
        <v>21</v>
      </c>
      <c r="L10" s="4">
        <v>60</v>
      </c>
    </row>
    <row r="11" spans="1:12" x14ac:dyDescent="0.25">
      <c r="A11" s="1"/>
      <c r="B11" s="4" t="s">
        <v>13</v>
      </c>
      <c r="C11" s="5" t="s">
        <v>43</v>
      </c>
      <c r="D11" s="5" t="s">
        <v>44</v>
      </c>
      <c r="E11" s="5" t="s">
        <v>45</v>
      </c>
      <c r="F11" s="5" t="s">
        <v>46</v>
      </c>
      <c r="G11" s="4" t="s">
        <v>47</v>
      </c>
      <c r="H11" s="4" t="s">
        <v>48</v>
      </c>
      <c r="I11" s="6" t="s">
        <v>49</v>
      </c>
      <c r="J11" s="4"/>
      <c r="K11" s="4" t="s">
        <v>28</v>
      </c>
      <c r="L11" s="4">
        <v>220</v>
      </c>
    </row>
    <row r="12" spans="1:12" x14ac:dyDescent="0.25">
      <c r="A12" s="1"/>
      <c r="B12" s="4" t="s">
        <v>29</v>
      </c>
      <c r="C12" s="5" t="s">
        <v>50</v>
      </c>
      <c r="D12" s="5" t="s">
        <v>51</v>
      </c>
      <c r="E12" s="5" t="s">
        <v>16</v>
      </c>
      <c r="F12" s="5" t="s">
        <v>52</v>
      </c>
      <c r="G12" s="4" t="s">
        <v>53</v>
      </c>
      <c r="H12" s="4" t="s">
        <v>54</v>
      </c>
      <c r="I12" s="6" t="s">
        <v>55</v>
      </c>
      <c r="J12" s="4"/>
      <c r="K12" s="4" t="s">
        <v>28</v>
      </c>
      <c r="L12" s="4"/>
    </row>
    <row r="13" spans="1:12" x14ac:dyDescent="0.25">
      <c r="A13" s="1"/>
      <c r="B13" s="4" t="s">
        <v>29</v>
      </c>
      <c r="C13" s="5" t="s">
        <v>50</v>
      </c>
      <c r="D13" s="5" t="s">
        <v>51</v>
      </c>
      <c r="E13" s="5" t="s">
        <v>16</v>
      </c>
      <c r="F13" s="5" t="s">
        <v>52</v>
      </c>
      <c r="G13" s="4" t="s">
        <v>25</v>
      </c>
      <c r="H13" s="4" t="s">
        <v>26</v>
      </c>
      <c r="I13" s="6" t="s">
        <v>55</v>
      </c>
      <c r="J13" s="4"/>
      <c r="K13" s="4" t="s">
        <v>28</v>
      </c>
      <c r="L13" s="4"/>
    </row>
    <row r="14" spans="1:12" x14ac:dyDescent="0.25">
      <c r="A14" s="1"/>
      <c r="B14" s="4" t="s">
        <v>29</v>
      </c>
      <c r="C14" s="5" t="s">
        <v>50</v>
      </c>
      <c r="D14" s="5" t="s">
        <v>51</v>
      </c>
      <c r="E14" s="5" t="s">
        <v>16</v>
      </c>
      <c r="F14" s="5" t="s">
        <v>52</v>
      </c>
      <c r="G14" s="4" t="s">
        <v>56</v>
      </c>
      <c r="H14" s="4" t="s">
        <v>57</v>
      </c>
      <c r="I14" s="6" t="s">
        <v>55</v>
      </c>
      <c r="J14" s="4"/>
      <c r="K14" s="4" t="s">
        <v>28</v>
      </c>
      <c r="L14" s="4"/>
    </row>
    <row r="15" spans="1:12" x14ac:dyDescent="0.25">
      <c r="A15" s="1"/>
      <c r="B15" s="4" t="s">
        <v>13</v>
      </c>
      <c r="C15" s="5" t="s">
        <v>58</v>
      </c>
      <c r="D15" s="5" t="s">
        <v>59</v>
      </c>
      <c r="E15" s="5" t="s">
        <v>60</v>
      </c>
      <c r="F15" s="5" t="s">
        <v>61</v>
      </c>
      <c r="G15" s="4" t="s">
        <v>62</v>
      </c>
      <c r="H15" s="4" t="s">
        <v>63</v>
      </c>
      <c r="I15" s="6" t="s">
        <v>64</v>
      </c>
      <c r="J15" s="4"/>
      <c r="K15" s="4" t="s">
        <v>28</v>
      </c>
      <c r="L15"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65</v>
      </c>
      <c r="C5" s="196"/>
      <c r="D5" s="196"/>
      <c r="E5" s="196"/>
      <c r="F5" s="196"/>
      <c r="G5" s="196"/>
      <c r="H5" s="196"/>
      <c r="I5" s="196"/>
    </row>
    <row r="6" spans="1:9" ht="39.950000000000003" customHeight="1" x14ac:dyDescent="0.25">
      <c r="A6" s="1"/>
      <c r="B6" s="7" t="s">
        <v>66</v>
      </c>
      <c r="C6" s="3" t="s">
        <v>67</v>
      </c>
      <c r="D6" s="3" t="s">
        <v>68</v>
      </c>
      <c r="E6" s="7" t="s">
        <v>3</v>
      </c>
      <c r="F6" s="7" t="s">
        <v>4</v>
      </c>
      <c r="G6" s="7" t="s">
        <v>69</v>
      </c>
      <c r="H6" s="7" t="s">
        <v>6</v>
      </c>
      <c r="I6" s="7" t="s">
        <v>9</v>
      </c>
    </row>
    <row r="7" spans="1:9" x14ac:dyDescent="0.25">
      <c r="A7" s="1"/>
      <c r="B7" s="4" t="s">
        <v>70</v>
      </c>
      <c r="C7" s="4" t="s">
        <v>71</v>
      </c>
      <c r="D7" s="4" t="s">
        <v>72</v>
      </c>
      <c r="E7" s="5" t="s">
        <v>73</v>
      </c>
      <c r="F7" s="5" t="s">
        <v>74</v>
      </c>
      <c r="G7" s="5" t="s">
        <v>75</v>
      </c>
      <c r="H7" s="5" t="s">
        <v>76</v>
      </c>
      <c r="I7" s="5" t="s">
        <v>77</v>
      </c>
    </row>
    <row r="8" spans="1:9" x14ac:dyDescent="0.25">
      <c r="A8" s="1"/>
      <c r="B8" s="4" t="s">
        <v>70</v>
      </c>
      <c r="C8" s="4" t="s">
        <v>71</v>
      </c>
      <c r="D8" s="4" t="s">
        <v>72</v>
      </c>
      <c r="E8" s="5" t="s">
        <v>78</v>
      </c>
      <c r="F8" s="5" t="s">
        <v>79</v>
      </c>
      <c r="G8" s="5" t="s">
        <v>80</v>
      </c>
      <c r="H8" s="5" t="s">
        <v>61</v>
      </c>
      <c r="I8" s="5" t="s">
        <v>81</v>
      </c>
    </row>
    <row r="9" spans="1:9" x14ac:dyDescent="0.25">
      <c r="A9" s="1"/>
      <c r="B9" s="4" t="s">
        <v>70</v>
      </c>
      <c r="C9" s="4" t="s">
        <v>71</v>
      </c>
      <c r="D9" s="4" t="s">
        <v>72</v>
      </c>
      <c r="E9" s="5" t="s">
        <v>78</v>
      </c>
      <c r="F9" s="5" t="s">
        <v>82</v>
      </c>
      <c r="G9" s="5" t="s">
        <v>83</v>
      </c>
      <c r="H9" s="5" t="s">
        <v>84</v>
      </c>
      <c r="I9" s="5" t="s">
        <v>85</v>
      </c>
    </row>
    <row r="10" spans="1:9" x14ac:dyDescent="0.25">
      <c r="A10" s="1"/>
      <c r="B10" s="4" t="s">
        <v>70</v>
      </c>
      <c r="C10" s="4" t="s">
        <v>71</v>
      </c>
      <c r="D10" s="4" t="s">
        <v>72</v>
      </c>
      <c r="E10" s="5" t="s">
        <v>86</v>
      </c>
      <c r="F10" s="5" t="s">
        <v>87</v>
      </c>
      <c r="G10" s="5" t="s">
        <v>88</v>
      </c>
      <c r="H10" s="5" t="s">
        <v>76</v>
      </c>
      <c r="I10" s="5" t="s">
        <v>89</v>
      </c>
    </row>
    <row r="11" spans="1:9" x14ac:dyDescent="0.25">
      <c r="A11" s="1"/>
      <c r="B11" s="4" t="s">
        <v>70</v>
      </c>
      <c r="C11" s="4" t="s">
        <v>71</v>
      </c>
      <c r="D11" s="4" t="s">
        <v>72</v>
      </c>
      <c r="E11" s="5" t="s">
        <v>90</v>
      </c>
      <c r="F11" s="5" t="s">
        <v>91</v>
      </c>
      <c r="G11" s="5" t="s">
        <v>92</v>
      </c>
      <c r="H11" s="5" t="s">
        <v>76</v>
      </c>
      <c r="I11" s="5" t="s">
        <v>93</v>
      </c>
    </row>
    <row r="12" spans="1:9" x14ac:dyDescent="0.25">
      <c r="A12" s="1"/>
      <c r="B12" s="4" t="s">
        <v>70</v>
      </c>
      <c r="C12" s="4" t="s">
        <v>71</v>
      </c>
      <c r="D12" s="4" t="s">
        <v>72</v>
      </c>
      <c r="E12" s="5" t="s">
        <v>90</v>
      </c>
      <c r="F12" s="5" t="s">
        <v>94</v>
      </c>
      <c r="G12" s="5" t="s">
        <v>75</v>
      </c>
      <c r="H12" s="5" t="s">
        <v>76</v>
      </c>
      <c r="I12" s="5" t="s">
        <v>95</v>
      </c>
    </row>
    <row r="13" spans="1:9" x14ac:dyDescent="0.25">
      <c r="A13" s="1"/>
      <c r="B13" s="4" t="s">
        <v>70</v>
      </c>
      <c r="C13" s="4" t="s">
        <v>71</v>
      </c>
      <c r="D13" s="4" t="s">
        <v>72</v>
      </c>
      <c r="E13" s="5" t="s">
        <v>90</v>
      </c>
      <c r="F13" s="5" t="s">
        <v>96</v>
      </c>
      <c r="G13" s="5" t="s">
        <v>80</v>
      </c>
      <c r="H13" s="5" t="s">
        <v>97</v>
      </c>
      <c r="I13" s="5" t="s">
        <v>98</v>
      </c>
    </row>
    <row r="14" spans="1:9" x14ac:dyDescent="0.25">
      <c r="A14" s="1"/>
      <c r="B14" s="4" t="s">
        <v>70</v>
      </c>
      <c r="C14" s="4" t="s">
        <v>71</v>
      </c>
      <c r="D14" s="4" t="s">
        <v>72</v>
      </c>
      <c r="E14" s="5" t="s">
        <v>90</v>
      </c>
      <c r="F14" s="5" t="s">
        <v>99</v>
      </c>
      <c r="G14" s="5" t="s">
        <v>88</v>
      </c>
      <c r="H14" s="5" t="s">
        <v>76</v>
      </c>
      <c r="I14" s="5" t="s">
        <v>100</v>
      </c>
    </row>
    <row r="15" spans="1:9" x14ac:dyDescent="0.25">
      <c r="A15" s="1"/>
      <c r="B15" s="4" t="s">
        <v>70</v>
      </c>
      <c r="C15" s="4" t="s">
        <v>71</v>
      </c>
      <c r="D15" s="4" t="s">
        <v>72</v>
      </c>
      <c r="E15" s="5" t="s">
        <v>90</v>
      </c>
      <c r="F15" s="5" t="s">
        <v>99</v>
      </c>
      <c r="G15" s="5" t="s">
        <v>88</v>
      </c>
      <c r="H15" s="5" t="s">
        <v>76</v>
      </c>
      <c r="I15" s="5" t="s">
        <v>101</v>
      </c>
    </row>
    <row r="16" spans="1:9" x14ac:dyDescent="0.25">
      <c r="A16" s="1"/>
      <c r="B16" s="4" t="s">
        <v>70</v>
      </c>
      <c r="C16" s="4" t="s">
        <v>71</v>
      </c>
      <c r="D16" s="4" t="s">
        <v>72</v>
      </c>
      <c r="E16" s="5" t="s">
        <v>90</v>
      </c>
      <c r="F16" s="5" t="s">
        <v>102</v>
      </c>
      <c r="G16" s="5" t="s">
        <v>88</v>
      </c>
      <c r="H16" s="5" t="s">
        <v>76</v>
      </c>
      <c r="I16" s="5" t="s">
        <v>101</v>
      </c>
    </row>
    <row r="17" spans="1:9" x14ac:dyDescent="0.25">
      <c r="A17" s="1"/>
      <c r="B17" s="4" t="s">
        <v>70</v>
      </c>
      <c r="C17" s="4" t="s">
        <v>71</v>
      </c>
      <c r="D17" s="4" t="s">
        <v>72</v>
      </c>
      <c r="E17" s="5" t="s">
        <v>90</v>
      </c>
      <c r="F17" s="5" t="s">
        <v>102</v>
      </c>
      <c r="G17" s="5" t="s">
        <v>88</v>
      </c>
      <c r="H17" s="5" t="s">
        <v>76</v>
      </c>
      <c r="I17" s="5" t="s">
        <v>103</v>
      </c>
    </row>
    <row r="18" spans="1:9" x14ac:dyDescent="0.25">
      <c r="A18" s="1"/>
      <c r="B18" s="4" t="s">
        <v>70</v>
      </c>
      <c r="C18" s="4" t="s">
        <v>71</v>
      </c>
      <c r="D18" s="4" t="s">
        <v>72</v>
      </c>
      <c r="E18" s="5" t="s">
        <v>104</v>
      </c>
      <c r="F18" s="5" t="s">
        <v>105</v>
      </c>
      <c r="G18" s="5" t="s">
        <v>88</v>
      </c>
      <c r="H18" s="5" t="s">
        <v>76</v>
      </c>
      <c r="I18" s="5" t="s">
        <v>106</v>
      </c>
    </row>
    <row r="19" spans="1:9" x14ac:dyDescent="0.25">
      <c r="A19" s="1"/>
      <c r="B19" s="4" t="s">
        <v>70</v>
      </c>
      <c r="C19" s="4" t="s">
        <v>71</v>
      </c>
      <c r="D19" s="4" t="s">
        <v>72</v>
      </c>
      <c r="E19" s="5" t="s">
        <v>107</v>
      </c>
      <c r="F19" s="5" t="s">
        <v>108</v>
      </c>
      <c r="G19" s="5" t="s">
        <v>75</v>
      </c>
      <c r="H19" s="5" t="s">
        <v>76</v>
      </c>
      <c r="I19" s="5" t="s">
        <v>109</v>
      </c>
    </row>
    <row r="20" spans="1:9" x14ac:dyDescent="0.25">
      <c r="A20" s="1"/>
      <c r="B20" s="4" t="s">
        <v>70</v>
      </c>
      <c r="C20" s="4" t="s">
        <v>71</v>
      </c>
      <c r="D20" s="4" t="s">
        <v>72</v>
      </c>
      <c r="E20" s="5" t="s">
        <v>107</v>
      </c>
      <c r="F20" s="5" t="s">
        <v>110</v>
      </c>
      <c r="G20" s="5" t="s">
        <v>88</v>
      </c>
      <c r="H20" s="5" t="s">
        <v>76</v>
      </c>
      <c r="I20" s="5" t="s">
        <v>111</v>
      </c>
    </row>
    <row r="21" spans="1:9" x14ac:dyDescent="0.25">
      <c r="A21" s="1"/>
      <c r="B21" s="4" t="s">
        <v>70</v>
      </c>
      <c r="C21" s="4" t="s">
        <v>71</v>
      </c>
      <c r="D21" s="4" t="s">
        <v>72</v>
      </c>
      <c r="E21" s="5" t="s">
        <v>107</v>
      </c>
      <c r="F21" s="5" t="s">
        <v>110</v>
      </c>
      <c r="G21" s="5" t="s">
        <v>88</v>
      </c>
      <c r="H21" s="5" t="s">
        <v>76</v>
      </c>
      <c r="I21" s="5" t="s">
        <v>112</v>
      </c>
    </row>
    <row r="22" spans="1:9" x14ac:dyDescent="0.25">
      <c r="A22" s="1"/>
      <c r="B22" s="4" t="s">
        <v>70</v>
      </c>
      <c r="C22" s="4" t="s">
        <v>71</v>
      </c>
      <c r="D22" s="4" t="s">
        <v>72</v>
      </c>
      <c r="E22" s="5" t="s">
        <v>107</v>
      </c>
      <c r="F22" s="5" t="s">
        <v>110</v>
      </c>
      <c r="G22" s="5" t="s">
        <v>88</v>
      </c>
      <c r="H22" s="5" t="s">
        <v>76</v>
      </c>
      <c r="I22" s="5" t="s">
        <v>113</v>
      </c>
    </row>
    <row r="23" spans="1:9" x14ac:dyDescent="0.25">
      <c r="A23" s="1"/>
      <c r="B23" s="4" t="s">
        <v>70</v>
      </c>
      <c r="C23" s="4" t="s">
        <v>71</v>
      </c>
      <c r="D23" s="4" t="s">
        <v>72</v>
      </c>
      <c r="E23" s="5" t="s">
        <v>107</v>
      </c>
      <c r="F23" s="5" t="s">
        <v>110</v>
      </c>
      <c r="G23" s="5" t="s">
        <v>88</v>
      </c>
      <c r="H23" s="5" t="s">
        <v>76</v>
      </c>
      <c r="I23" s="5" t="s">
        <v>114</v>
      </c>
    </row>
    <row r="24" spans="1:9" x14ac:dyDescent="0.25">
      <c r="A24" s="1"/>
      <c r="B24" s="4" t="s">
        <v>70</v>
      </c>
      <c r="C24" s="4" t="s">
        <v>71</v>
      </c>
      <c r="D24" s="4" t="s">
        <v>72</v>
      </c>
      <c r="E24" s="5" t="s">
        <v>107</v>
      </c>
      <c r="F24" s="5" t="s">
        <v>110</v>
      </c>
      <c r="G24" s="5" t="s">
        <v>88</v>
      </c>
      <c r="H24" s="5" t="s">
        <v>76</v>
      </c>
      <c r="I24" s="5" t="s">
        <v>115</v>
      </c>
    </row>
    <row r="25" spans="1:9" x14ac:dyDescent="0.25">
      <c r="A25" s="1"/>
      <c r="B25" s="4" t="s">
        <v>70</v>
      </c>
      <c r="C25" s="4" t="s">
        <v>71</v>
      </c>
      <c r="D25" s="4" t="s">
        <v>72</v>
      </c>
      <c r="E25" s="5" t="s">
        <v>107</v>
      </c>
      <c r="F25" s="5" t="s">
        <v>116</v>
      </c>
      <c r="G25" s="5" t="s">
        <v>88</v>
      </c>
      <c r="H25" s="5" t="s">
        <v>76</v>
      </c>
      <c r="I25" s="5" t="s">
        <v>117</v>
      </c>
    </row>
    <row r="26" spans="1:9" x14ac:dyDescent="0.25">
      <c r="A26" s="1"/>
      <c r="B26" s="4" t="s">
        <v>70</v>
      </c>
      <c r="C26" s="4" t="s">
        <v>71</v>
      </c>
      <c r="D26" s="4" t="s">
        <v>72</v>
      </c>
      <c r="E26" s="5" t="s">
        <v>107</v>
      </c>
      <c r="F26" s="5" t="s">
        <v>116</v>
      </c>
      <c r="G26" s="5" t="s">
        <v>88</v>
      </c>
      <c r="H26" s="5" t="s">
        <v>76</v>
      </c>
      <c r="I26" s="5" t="s">
        <v>118</v>
      </c>
    </row>
    <row r="27" spans="1:9" x14ac:dyDescent="0.25">
      <c r="A27" s="1"/>
      <c r="B27" s="4" t="s">
        <v>70</v>
      </c>
      <c r="C27" s="4" t="s">
        <v>71</v>
      </c>
      <c r="D27" s="4" t="s">
        <v>72</v>
      </c>
      <c r="E27" s="5" t="s">
        <v>119</v>
      </c>
      <c r="F27" s="5" t="s">
        <v>120</v>
      </c>
      <c r="G27" s="5" t="s">
        <v>75</v>
      </c>
      <c r="H27" s="5" t="s">
        <v>76</v>
      </c>
      <c r="I27" s="5" t="s">
        <v>121</v>
      </c>
    </row>
    <row r="28" spans="1:9" x14ac:dyDescent="0.25">
      <c r="A28" s="1"/>
      <c r="B28" s="4" t="s">
        <v>70</v>
      </c>
      <c r="C28" s="4" t="s">
        <v>71</v>
      </c>
      <c r="D28" s="4" t="s">
        <v>72</v>
      </c>
      <c r="E28" s="5" t="s">
        <v>119</v>
      </c>
      <c r="F28" s="5" t="s">
        <v>120</v>
      </c>
      <c r="G28" s="5" t="s">
        <v>75</v>
      </c>
      <c r="H28" s="5" t="s">
        <v>76</v>
      </c>
      <c r="I28" s="5" t="s">
        <v>122</v>
      </c>
    </row>
    <row r="29" spans="1:9" x14ac:dyDescent="0.25">
      <c r="A29" s="1"/>
      <c r="B29" s="4" t="s">
        <v>70</v>
      </c>
      <c r="C29" s="4" t="s">
        <v>71</v>
      </c>
      <c r="D29" s="4" t="s">
        <v>72</v>
      </c>
      <c r="E29" s="5" t="s">
        <v>119</v>
      </c>
      <c r="F29" s="5" t="s">
        <v>120</v>
      </c>
      <c r="G29" s="5" t="s">
        <v>80</v>
      </c>
      <c r="H29" s="5" t="s">
        <v>123</v>
      </c>
      <c r="I29" s="5" t="s">
        <v>124</v>
      </c>
    </row>
    <row r="30" spans="1:9" x14ac:dyDescent="0.25">
      <c r="A30" s="1"/>
      <c r="B30" s="4" t="s">
        <v>70</v>
      </c>
      <c r="C30" s="4" t="s">
        <v>71</v>
      </c>
      <c r="D30" s="4" t="s">
        <v>72</v>
      </c>
      <c r="E30" s="5" t="s">
        <v>119</v>
      </c>
      <c r="F30" s="5" t="s">
        <v>125</v>
      </c>
      <c r="G30" s="5" t="s">
        <v>75</v>
      </c>
      <c r="H30" s="5" t="s">
        <v>76</v>
      </c>
      <c r="I30" s="5" t="s">
        <v>126</v>
      </c>
    </row>
    <row r="31" spans="1:9" x14ac:dyDescent="0.25">
      <c r="A31" s="1"/>
      <c r="B31" s="4" t="s">
        <v>70</v>
      </c>
      <c r="C31" s="4" t="s">
        <v>71</v>
      </c>
      <c r="D31" s="4" t="s">
        <v>72</v>
      </c>
      <c r="E31" s="5" t="s">
        <v>127</v>
      </c>
      <c r="F31" s="5" t="s">
        <v>128</v>
      </c>
      <c r="G31" s="5" t="s">
        <v>129</v>
      </c>
      <c r="H31" s="5" t="s">
        <v>130</v>
      </c>
      <c r="I31" s="5" t="s">
        <v>131</v>
      </c>
    </row>
    <row r="32" spans="1:9" x14ac:dyDescent="0.25">
      <c r="A32" s="1"/>
      <c r="B32" s="4" t="s">
        <v>70</v>
      </c>
      <c r="C32" s="4" t="s">
        <v>71</v>
      </c>
      <c r="D32" s="4" t="s">
        <v>72</v>
      </c>
      <c r="E32" s="5" t="s">
        <v>127</v>
      </c>
      <c r="F32" s="5" t="s">
        <v>128</v>
      </c>
      <c r="G32" s="5" t="s">
        <v>129</v>
      </c>
      <c r="H32" s="5" t="s">
        <v>130</v>
      </c>
      <c r="I32" s="5" t="s">
        <v>132</v>
      </c>
    </row>
    <row r="33" spans="1:9" x14ac:dyDescent="0.25">
      <c r="A33" s="1"/>
      <c r="B33" s="4" t="s">
        <v>70</v>
      </c>
      <c r="C33" s="4" t="s">
        <v>71</v>
      </c>
      <c r="D33" s="4" t="s">
        <v>72</v>
      </c>
      <c r="E33" s="5" t="s">
        <v>127</v>
      </c>
      <c r="F33" s="5" t="s">
        <v>128</v>
      </c>
      <c r="G33" s="5" t="s">
        <v>129</v>
      </c>
      <c r="H33" s="5" t="s">
        <v>133</v>
      </c>
      <c r="I33" s="5" t="s">
        <v>134</v>
      </c>
    </row>
    <row r="34" spans="1:9" x14ac:dyDescent="0.25">
      <c r="A34" s="1"/>
      <c r="B34" s="4" t="s">
        <v>70</v>
      </c>
      <c r="C34" s="4" t="s">
        <v>71</v>
      </c>
      <c r="D34" s="4" t="s">
        <v>72</v>
      </c>
      <c r="E34" s="5" t="s">
        <v>127</v>
      </c>
      <c r="F34" s="5" t="s">
        <v>135</v>
      </c>
      <c r="G34" s="5" t="s">
        <v>88</v>
      </c>
      <c r="H34" s="5" t="s">
        <v>76</v>
      </c>
      <c r="I34" s="5" t="s">
        <v>136</v>
      </c>
    </row>
    <row r="35" spans="1:9" x14ac:dyDescent="0.25">
      <c r="A35" s="1"/>
      <c r="B35" s="4" t="s">
        <v>70</v>
      </c>
      <c r="C35" s="4" t="s">
        <v>71</v>
      </c>
      <c r="D35" s="4" t="s">
        <v>72</v>
      </c>
      <c r="E35" s="5" t="s">
        <v>127</v>
      </c>
      <c r="F35" s="5" t="s">
        <v>135</v>
      </c>
      <c r="G35" s="5" t="s">
        <v>88</v>
      </c>
      <c r="H35" s="5" t="s">
        <v>76</v>
      </c>
      <c r="I35" s="5" t="s">
        <v>137</v>
      </c>
    </row>
    <row r="36" spans="1:9" x14ac:dyDescent="0.25">
      <c r="A36" s="1"/>
      <c r="B36" s="4" t="s">
        <v>70</v>
      </c>
      <c r="C36" s="4" t="s">
        <v>71</v>
      </c>
      <c r="D36" s="4" t="s">
        <v>72</v>
      </c>
      <c r="E36" s="5" t="s">
        <v>127</v>
      </c>
      <c r="F36" s="5" t="s">
        <v>135</v>
      </c>
      <c r="G36" s="5" t="s">
        <v>88</v>
      </c>
      <c r="H36" s="5" t="s">
        <v>76</v>
      </c>
      <c r="I36" s="5" t="s">
        <v>138</v>
      </c>
    </row>
    <row r="37" spans="1:9" x14ac:dyDescent="0.25">
      <c r="A37" s="1"/>
      <c r="B37" s="4" t="s">
        <v>70</v>
      </c>
      <c r="C37" s="4" t="s">
        <v>71</v>
      </c>
      <c r="D37" s="4" t="s">
        <v>72</v>
      </c>
      <c r="E37" s="5" t="s">
        <v>127</v>
      </c>
      <c r="F37" s="5" t="s">
        <v>135</v>
      </c>
      <c r="G37" s="5" t="s">
        <v>88</v>
      </c>
      <c r="H37" s="5" t="s">
        <v>76</v>
      </c>
      <c r="I37" s="5" t="s">
        <v>139</v>
      </c>
    </row>
    <row r="38" spans="1:9" x14ac:dyDescent="0.25">
      <c r="A38" s="1"/>
      <c r="B38" s="4" t="s">
        <v>70</v>
      </c>
      <c r="C38" s="4" t="s">
        <v>71</v>
      </c>
      <c r="D38" s="4" t="s">
        <v>72</v>
      </c>
      <c r="E38" s="5" t="s">
        <v>127</v>
      </c>
      <c r="F38" s="5" t="s">
        <v>135</v>
      </c>
      <c r="G38" s="5" t="s">
        <v>88</v>
      </c>
      <c r="H38" s="5" t="s">
        <v>76</v>
      </c>
      <c r="I38" s="5" t="s">
        <v>140</v>
      </c>
    </row>
    <row r="39" spans="1:9" x14ac:dyDescent="0.25">
      <c r="A39" s="1"/>
      <c r="B39" s="4" t="s">
        <v>70</v>
      </c>
      <c r="C39" s="4" t="s">
        <v>71</v>
      </c>
      <c r="D39" s="4" t="s">
        <v>72</v>
      </c>
      <c r="E39" s="5" t="s">
        <v>127</v>
      </c>
      <c r="F39" s="5" t="s">
        <v>135</v>
      </c>
      <c r="G39" s="5" t="s">
        <v>129</v>
      </c>
      <c r="H39" s="5" t="s">
        <v>141</v>
      </c>
      <c r="I39" s="5" t="s">
        <v>142</v>
      </c>
    </row>
    <row r="40" spans="1:9" x14ac:dyDescent="0.25">
      <c r="A40" s="1"/>
      <c r="B40" s="4" t="s">
        <v>70</v>
      </c>
      <c r="C40" s="4" t="s">
        <v>71</v>
      </c>
      <c r="D40" s="4" t="s">
        <v>72</v>
      </c>
      <c r="E40" s="5" t="s">
        <v>127</v>
      </c>
      <c r="F40" s="5" t="s">
        <v>135</v>
      </c>
      <c r="G40" s="5" t="s">
        <v>129</v>
      </c>
      <c r="H40" s="5" t="s">
        <v>141</v>
      </c>
      <c r="I40" s="5" t="s">
        <v>143</v>
      </c>
    </row>
    <row r="41" spans="1:9" x14ac:dyDescent="0.25">
      <c r="A41" s="1"/>
      <c r="B41" s="4" t="s">
        <v>70</v>
      </c>
      <c r="C41" s="4" t="s">
        <v>71</v>
      </c>
      <c r="D41" s="4" t="s">
        <v>72</v>
      </c>
      <c r="E41" s="5" t="s">
        <v>127</v>
      </c>
      <c r="F41" s="5" t="s">
        <v>135</v>
      </c>
      <c r="G41" s="5" t="s">
        <v>129</v>
      </c>
      <c r="H41" s="5" t="s">
        <v>141</v>
      </c>
      <c r="I41" s="5" t="s">
        <v>144</v>
      </c>
    </row>
    <row r="42" spans="1:9" x14ac:dyDescent="0.25">
      <c r="A42" s="1"/>
      <c r="B42" s="4" t="s">
        <v>70</v>
      </c>
      <c r="C42" s="4" t="s">
        <v>71</v>
      </c>
      <c r="D42" s="4" t="s">
        <v>72</v>
      </c>
      <c r="E42" s="5" t="s">
        <v>50</v>
      </c>
      <c r="F42" s="5" t="s">
        <v>145</v>
      </c>
      <c r="G42" s="5" t="s">
        <v>146</v>
      </c>
      <c r="H42" s="5" t="s">
        <v>147</v>
      </c>
      <c r="I42" s="5" t="s">
        <v>148</v>
      </c>
    </row>
    <row r="43" spans="1:9" x14ac:dyDescent="0.25">
      <c r="A43" s="1"/>
      <c r="B43" s="4" t="s">
        <v>70</v>
      </c>
      <c r="C43" s="4" t="s">
        <v>71</v>
      </c>
      <c r="D43" s="4" t="s">
        <v>72</v>
      </c>
      <c r="E43" s="5" t="s">
        <v>149</v>
      </c>
      <c r="F43" s="5" t="s">
        <v>150</v>
      </c>
      <c r="G43" s="5" t="s">
        <v>88</v>
      </c>
      <c r="H43" s="5" t="s">
        <v>76</v>
      </c>
      <c r="I43" s="5" t="s">
        <v>151</v>
      </c>
    </row>
    <row r="44" spans="1:9" x14ac:dyDescent="0.25">
      <c r="A44" s="1"/>
      <c r="B44" s="4" t="s">
        <v>70</v>
      </c>
      <c r="C44" s="4" t="s">
        <v>71</v>
      </c>
      <c r="D44" s="4" t="s">
        <v>72</v>
      </c>
      <c r="E44" s="5" t="s">
        <v>58</v>
      </c>
      <c r="F44" s="5" t="s">
        <v>152</v>
      </c>
      <c r="G44" s="5" t="s">
        <v>75</v>
      </c>
      <c r="H44" s="5" t="s">
        <v>76</v>
      </c>
      <c r="I44" s="5" t="s">
        <v>153</v>
      </c>
    </row>
    <row r="45" spans="1:9" x14ac:dyDescent="0.25">
      <c r="A45" s="1"/>
      <c r="B45" s="4" t="s">
        <v>70</v>
      </c>
      <c r="C45" s="4" t="s">
        <v>71</v>
      </c>
      <c r="D45" s="4" t="s">
        <v>72</v>
      </c>
      <c r="E45" s="5" t="s">
        <v>58</v>
      </c>
      <c r="F45" s="5" t="s">
        <v>152</v>
      </c>
      <c r="G45" s="5" t="s">
        <v>75</v>
      </c>
      <c r="H45" s="5" t="s">
        <v>76</v>
      </c>
      <c r="I45" s="5" t="s">
        <v>154</v>
      </c>
    </row>
    <row r="46" spans="1:9" x14ac:dyDescent="0.25">
      <c r="A46" s="1"/>
      <c r="B46" s="4" t="s">
        <v>70</v>
      </c>
      <c r="C46" s="4" t="s">
        <v>71</v>
      </c>
      <c r="D46" s="4" t="s">
        <v>72</v>
      </c>
      <c r="E46" s="5" t="s">
        <v>155</v>
      </c>
      <c r="F46" s="5" t="s">
        <v>156</v>
      </c>
      <c r="G46" s="5" t="s">
        <v>88</v>
      </c>
      <c r="H46" s="5" t="s">
        <v>76</v>
      </c>
      <c r="I46" s="5" t="s">
        <v>157</v>
      </c>
    </row>
    <row r="47" spans="1:9" x14ac:dyDescent="0.25">
      <c r="A47" s="1"/>
      <c r="B47" s="4" t="s">
        <v>70</v>
      </c>
      <c r="C47" s="4" t="s">
        <v>71</v>
      </c>
      <c r="D47" s="4" t="s">
        <v>72</v>
      </c>
      <c r="E47" s="5" t="s">
        <v>155</v>
      </c>
      <c r="F47" s="5" t="s">
        <v>156</v>
      </c>
      <c r="G47" s="5" t="s">
        <v>88</v>
      </c>
      <c r="H47" s="5" t="s">
        <v>76</v>
      </c>
      <c r="I47" s="5" t="s">
        <v>158</v>
      </c>
    </row>
    <row r="48" spans="1:9" x14ac:dyDescent="0.25">
      <c r="A48" s="1"/>
      <c r="B48" s="4" t="s">
        <v>70</v>
      </c>
      <c r="C48" s="4" t="s">
        <v>71</v>
      </c>
      <c r="D48" s="4" t="s">
        <v>72</v>
      </c>
      <c r="E48" s="5" t="s">
        <v>159</v>
      </c>
      <c r="F48" s="5" t="s">
        <v>160</v>
      </c>
      <c r="G48" s="5" t="s">
        <v>88</v>
      </c>
      <c r="H48" s="5" t="s">
        <v>76</v>
      </c>
      <c r="I48" s="5" t="s">
        <v>161</v>
      </c>
    </row>
    <row r="49" spans="1:9" x14ac:dyDescent="0.25">
      <c r="A49" s="1"/>
      <c r="B49" s="4" t="s">
        <v>70</v>
      </c>
      <c r="C49" s="4" t="s">
        <v>71</v>
      </c>
      <c r="D49" s="4" t="s">
        <v>72</v>
      </c>
      <c r="E49" s="5" t="s">
        <v>162</v>
      </c>
      <c r="F49" s="5" t="s">
        <v>163</v>
      </c>
      <c r="G49" s="5" t="s">
        <v>164</v>
      </c>
      <c r="H49" s="5" t="s">
        <v>165</v>
      </c>
      <c r="I49"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167</v>
      </c>
      <c r="C5" s="1"/>
      <c r="D5" s="1"/>
      <c r="E5" s="1"/>
      <c r="F5" s="1"/>
      <c r="G5" s="1"/>
      <c r="H5" s="1"/>
      <c r="I5" s="1"/>
      <c r="J5" s="1"/>
      <c r="K5" s="1"/>
      <c r="L5" s="1"/>
      <c r="M5" s="1"/>
      <c r="N5" s="1"/>
    </row>
    <row r="6" spans="1:14" ht="20.100000000000001" customHeight="1" x14ac:dyDescent="0.25">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8.25" x14ac:dyDescent="0.25">
      <c r="A7" s="1"/>
      <c r="B7" s="5" t="s">
        <v>181</v>
      </c>
      <c r="C7" s="5" t="s">
        <v>182</v>
      </c>
      <c r="D7" s="5" t="s">
        <v>183</v>
      </c>
      <c r="E7" s="4" t="s">
        <v>184</v>
      </c>
      <c r="F7" s="4" t="s">
        <v>185</v>
      </c>
      <c r="G7" s="6" t="s">
        <v>186</v>
      </c>
      <c r="H7" s="8">
        <v>14</v>
      </c>
      <c r="I7" s="5" t="s">
        <v>187</v>
      </c>
      <c r="J7" s="5" t="s">
        <v>188</v>
      </c>
      <c r="K7" s="5" t="s">
        <v>189</v>
      </c>
      <c r="L7" s="5" t="s">
        <v>190</v>
      </c>
      <c r="M7" s="8">
        <v>12664</v>
      </c>
      <c r="N7" s="5" t="s">
        <v>191</v>
      </c>
    </row>
    <row r="8" spans="1:14" ht="38.25" x14ac:dyDescent="0.25">
      <c r="A8" s="1"/>
      <c r="B8" s="5" t="s">
        <v>192</v>
      </c>
      <c r="C8" s="5" t="s">
        <v>193</v>
      </c>
      <c r="D8" s="5" t="s">
        <v>194</v>
      </c>
      <c r="E8" s="4" t="s">
        <v>195</v>
      </c>
      <c r="F8" s="4" t="s">
        <v>196</v>
      </c>
      <c r="G8" s="6" t="s">
        <v>197</v>
      </c>
      <c r="H8" s="8">
        <v>0</v>
      </c>
      <c r="I8" s="5" t="s">
        <v>187</v>
      </c>
      <c r="J8" s="5" t="s">
        <v>198</v>
      </c>
      <c r="K8" s="5" t="s">
        <v>189</v>
      </c>
      <c r="L8" s="5" t="s">
        <v>190</v>
      </c>
      <c r="M8" s="8">
        <v>21361</v>
      </c>
      <c r="N8" s="5" t="s">
        <v>199</v>
      </c>
    </row>
    <row r="9" spans="1:14" ht="38.25" x14ac:dyDescent="0.25">
      <c r="A9" s="1"/>
      <c r="B9" s="5" t="s">
        <v>192</v>
      </c>
      <c r="C9" s="5" t="s">
        <v>193</v>
      </c>
      <c r="D9" s="5" t="s">
        <v>200</v>
      </c>
      <c r="E9" s="4" t="s">
        <v>195</v>
      </c>
      <c r="F9" s="4" t="s">
        <v>196</v>
      </c>
      <c r="G9" s="6" t="s">
        <v>197</v>
      </c>
      <c r="H9" s="8">
        <v>0</v>
      </c>
      <c r="I9" s="5" t="s">
        <v>187</v>
      </c>
      <c r="J9" s="5" t="s">
        <v>198</v>
      </c>
      <c r="K9" s="5" t="s">
        <v>189</v>
      </c>
      <c r="L9" s="5" t="s">
        <v>190</v>
      </c>
      <c r="M9" s="8">
        <v>21362</v>
      </c>
      <c r="N9" s="5" t="s">
        <v>199</v>
      </c>
    </row>
    <row r="10" spans="1:14" ht="38.25" x14ac:dyDescent="0.25">
      <c r="A10" s="1"/>
      <c r="B10" s="5" t="s">
        <v>192</v>
      </c>
      <c r="C10" s="5" t="s">
        <v>201</v>
      </c>
      <c r="D10" s="5" t="s">
        <v>202</v>
      </c>
      <c r="E10" s="4" t="s">
        <v>195</v>
      </c>
      <c r="F10" s="4" t="s">
        <v>196</v>
      </c>
      <c r="G10" s="6" t="s">
        <v>203</v>
      </c>
      <c r="H10" s="8">
        <v>0</v>
      </c>
      <c r="I10" s="5" t="s">
        <v>187</v>
      </c>
      <c r="J10" s="5" t="s">
        <v>198</v>
      </c>
      <c r="K10" s="5" t="s">
        <v>189</v>
      </c>
      <c r="L10" s="5" t="s">
        <v>204</v>
      </c>
      <c r="M10" s="8">
        <v>21366</v>
      </c>
      <c r="N10" s="5" t="s">
        <v>199</v>
      </c>
    </row>
    <row r="11" spans="1:14" ht="38.25" x14ac:dyDescent="0.25">
      <c r="A11" s="1"/>
      <c r="B11" s="5" t="s">
        <v>205</v>
      </c>
      <c r="C11" s="5" t="s">
        <v>206</v>
      </c>
      <c r="D11" s="5" t="s">
        <v>207</v>
      </c>
      <c r="E11" s="4" t="s">
        <v>184</v>
      </c>
      <c r="F11" s="4" t="s">
        <v>185</v>
      </c>
      <c r="G11" s="6" t="s">
        <v>208</v>
      </c>
      <c r="H11" s="8">
        <v>0</v>
      </c>
      <c r="I11" s="5" t="s">
        <v>187</v>
      </c>
      <c r="J11" s="5" t="s">
        <v>198</v>
      </c>
      <c r="K11" s="5" t="s">
        <v>189</v>
      </c>
      <c r="L11" s="5" t="s">
        <v>209</v>
      </c>
      <c r="M11" s="8">
        <v>13854</v>
      </c>
      <c r="N11" s="5" t="s">
        <v>199</v>
      </c>
    </row>
    <row r="12" spans="1:14" ht="25.5" x14ac:dyDescent="0.25">
      <c r="A12" s="1"/>
      <c r="B12" s="5" t="s">
        <v>205</v>
      </c>
      <c r="C12" s="5" t="s">
        <v>210</v>
      </c>
      <c r="D12" s="5" t="s">
        <v>211</v>
      </c>
      <c r="E12" s="4" t="s">
        <v>184</v>
      </c>
      <c r="F12" s="4" t="s">
        <v>185</v>
      </c>
      <c r="G12" s="6" t="s">
        <v>212</v>
      </c>
      <c r="H12" s="8">
        <v>0</v>
      </c>
      <c r="I12" s="5" t="s">
        <v>187</v>
      </c>
      <c r="J12" s="5" t="s">
        <v>198</v>
      </c>
      <c r="K12" s="5" t="s">
        <v>189</v>
      </c>
      <c r="L12" s="5" t="s">
        <v>213</v>
      </c>
      <c r="M12" s="8">
        <v>14767</v>
      </c>
      <c r="N12" s="5" t="s">
        <v>199</v>
      </c>
    </row>
    <row r="13" spans="1:14" ht="25.5" x14ac:dyDescent="0.25">
      <c r="A13" s="1"/>
      <c r="B13" s="5" t="s">
        <v>205</v>
      </c>
      <c r="C13" s="5" t="s">
        <v>210</v>
      </c>
      <c r="D13" s="5" t="s">
        <v>214</v>
      </c>
      <c r="E13" s="4" t="s">
        <v>184</v>
      </c>
      <c r="F13" s="4" t="s">
        <v>185</v>
      </c>
      <c r="G13" s="6" t="s">
        <v>212</v>
      </c>
      <c r="H13" s="8">
        <v>0</v>
      </c>
      <c r="I13" s="5" t="s">
        <v>187</v>
      </c>
      <c r="J13" s="5" t="s">
        <v>198</v>
      </c>
      <c r="K13" s="5" t="s">
        <v>189</v>
      </c>
      <c r="L13" s="5" t="s">
        <v>213</v>
      </c>
      <c r="M13" s="8">
        <v>13812</v>
      </c>
      <c r="N13" s="5" t="s">
        <v>199</v>
      </c>
    </row>
    <row r="14" spans="1:14" ht="25.5" x14ac:dyDescent="0.25">
      <c r="A14" s="1"/>
      <c r="B14" s="5" t="s">
        <v>205</v>
      </c>
      <c r="C14" s="5" t="s">
        <v>210</v>
      </c>
      <c r="D14" s="5" t="s">
        <v>215</v>
      </c>
      <c r="E14" s="4" t="s">
        <v>184</v>
      </c>
      <c r="F14" s="4" t="s">
        <v>185</v>
      </c>
      <c r="G14" s="6" t="s">
        <v>216</v>
      </c>
      <c r="H14" s="8">
        <v>0</v>
      </c>
      <c r="I14" s="5" t="s">
        <v>187</v>
      </c>
      <c r="J14" s="5" t="s">
        <v>198</v>
      </c>
      <c r="K14" s="5" t="s">
        <v>189</v>
      </c>
      <c r="L14" s="5" t="s">
        <v>213</v>
      </c>
      <c r="M14" s="8">
        <v>13809</v>
      </c>
      <c r="N14" s="5" t="s">
        <v>199</v>
      </c>
    </row>
    <row r="15" spans="1:14" ht="63.75" x14ac:dyDescent="0.25">
      <c r="A15" s="1"/>
      <c r="B15" s="5" t="s">
        <v>205</v>
      </c>
      <c r="C15" s="5" t="s">
        <v>210</v>
      </c>
      <c r="D15" s="5" t="s">
        <v>217</v>
      </c>
      <c r="E15" s="4" t="s">
        <v>184</v>
      </c>
      <c r="F15" s="4" t="s">
        <v>185</v>
      </c>
      <c r="G15" s="6" t="s">
        <v>218</v>
      </c>
      <c r="H15" s="8">
        <v>0</v>
      </c>
      <c r="I15" s="5" t="s">
        <v>187</v>
      </c>
      <c r="J15" s="5" t="s">
        <v>188</v>
      </c>
      <c r="K15" s="5" t="s">
        <v>189</v>
      </c>
      <c r="L15" s="5" t="s">
        <v>213</v>
      </c>
      <c r="M15" s="8">
        <v>13765</v>
      </c>
      <c r="N15" s="5" t="s">
        <v>199</v>
      </c>
    </row>
    <row r="16" spans="1:14" ht="25.5" x14ac:dyDescent="0.25">
      <c r="A16" s="1"/>
      <c r="B16" s="5" t="s">
        <v>205</v>
      </c>
      <c r="C16" s="5" t="s">
        <v>210</v>
      </c>
      <c r="D16" s="5" t="s">
        <v>217</v>
      </c>
      <c r="E16" s="4" t="s">
        <v>219</v>
      </c>
      <c r="F16" s="4" t="s">
        <v>220</v>
      </c>
      <c r="G16" s="6" t="s">
        <v>221</v>
      </c>
      <c r="H16" s="8">
        <v>0</v>
      </c>
      <c r="I16" s="5" t="s">
        <v>187</v>
      </c>
      <c r="J16" s="5" t="s">
        <v>188</v>
      </c>
      <c r="K16" s="5" t="s">
        <v>189</v>
      </c>
      <c r="L16" s="5" t="s">
        <v>213</v>
      </c>
      <c r="M16" s="8">
        <v>13765</v>
      </c>
      <c r="N16" s="5" t="s">
        <v>199</v>
      </c>
    </row>
    <row r="17" spans="1:14" ht="38.25" x14ac:dyDescent="0.25">
      <c r="A17" s="1"/>
      <c r="B17" s="5" t="s">
        <v>205</v>
      </c>
      <c r="C17" s="5" t="s">
        <v>222</v>
      </c>
      <c r="D17" s="5" t="s">
        <v>223</v>
      </c>
      <c r="E17" s="4" t="s">
        <v>184</v>
      </c>
      <c r="F17" s="4" t="s">
        <v>185</v>
      </c>
      <c r="G17" s="6" t="s">
        <v>224</v>
      </c>
      <c r="H17" s="8">
        <v>0</v>
      </c>
      <c r="I17" s="5" t="s">
        <v>187</v>
      </c>
      <c r="J17" s="5" t="s">
        <v>198</v>
      </c>
      <c r="K17" s="5" t="s">
        <v>189</v>
      </c>
      <c r="L17" s="5" t="s">
        <v>209</v>
      </c>
      <c r="M17" s="8">
        <v>13761</v>
      </c>
      <c r="N17" s="5" t="s">
        <v>199</v>
      </c>
    </row>
    <row r="18" spans="1:14" ht="25.5" x14ac:dyDescent="0.25">
      <c r="A18" s="1"/>
      <c r="B18" s="5" t="s">
        <v>205</v>
      </c>
      <c r="C18" s="5" t="s">
        <v>222</v>
      </c>
      <c r="D18" s="5" t="s">
        <v>225</v>
      </c>
      <c r="E18" s="4" t="s">
        <v>184</v>
      </c>
      <c r="F18" s="4" t="s">
        <v>185</v>
      </c>
      <c r="G18" s="6" t="s">
        <v>226</v>
      </c>
      <c r="H18" s="8">
        <v>0</v>
      </c>
      <c r="I18" s="5" t="s">
        <v>187</v>
      </c>
      <c r="J18" s="5" t="s">
        <v>198</v>
      </c>
      <c r="K18" s="5" t="s">
        <v>189</v>
      </c>
      <c r="L18" s="5" t="s">
        <v>209</v>
      </c>
      <c r="M18" s="8">
        <v>13758</v>
      </c>
      <c r="N18" s="5" t="s">
        <v>199</v>
      </c>
    </row>
    <row r="19" spans="1:14" ht="25.5" x14ac:dyDescent="0.25">
      <c r="A19" s="1"/>
      <c r="B19" s="5" t="s">
        <v>205</v>
      </c>
      <c r="C19" s="5" t="s">
        <v>222</v>
      </c>
      <c r="D19" s="5" t="s">
        <v>227</v>
      </c>
      <c r="E19" s="4" t="s">
        <v>219</v>
      </c>
      <c r="F19" s="4" t="s">
        <v>228</v>
      </c>
      <c r="G19" s="6" t="s">
        <v>229</v>
      </c>
      <c r="H19" s="8">
        <v>0</v>
      </c>
      <c r="I19" s="5" t="s">
        <v>187</v>
      </c>
      <c r="J19" s="5" t="s">
        <v>188</v>
      </c>
      <c r="K19" s="5" t="s">
        <v>189</v>
      </c>
      <c r="L19" s="5" t="s">
        <v>230</v>
      </c>
      <c r="M19" s="8">
        <v>13760</v>
      </c>
      <c r="N19" s="5" t="s">
        <v>199</v>
      </c>
    </row>
    <row r="20" spans="1:14" ht="25.5" x14ac:dyDescent="0.25">
      <c r="A20" s="1"/>
      <c r="B20" s="5" t="s">
        <v>205</v>
      </c>
      <c r="C20" s="5" t="s">
        <v>222</v>
      </c>
      <c r="D20" s="5" t="s">
        <v>231</v>
      </c>
      <c r="E20" s="4" t="s">
        <v>228</v>
      </c>
      <c r="F20" s="4" t="s">
        <v>232</v>
      </c>
      <c r="G20" s="6" t="s">
        <v>233</v>
      </c>
      <c r="H20" s="8">
        <v>0</v>
      </c>
      <c r="I20" s="5" t="s">
        <v>187</v>
      </c>
      <c r="J20" s="5" t="s">
        <v>188</v>
      </c>
      <c r="K20" s="5" t="s">
        <v>189</v>
      </c>
      <c r="L20" s="5" t="s">
        <v>230</v>
      </c>
      <c r="M20" s="8">
        <v>13759</v>
      </c>
      <c r="N20" s="5" t="s">
        <v>199</v>
      </c>
    </row>
    <row r="21" spans="1:14" ht="25.5" x14ac:dyDescent="0.25">
      <c r="A21" s="1"/>
      <c r="B21" s="5" t="s">
        <v>205</v>
      </c>
      <c r="C21" s="5" t="s">
        <v>234</v>
      </c>
      <c r="D21" s="5" t="s">
        <v>211</v>
      </c>
      <c r="E21" s="4" t="s">
        <v>184</v>
      </c>
      <c r="F21" s="4" t="s">
        <v>185</v>
      </c>
      <c r="G21" s="6" t="s">
        <v>212</v>
      </c>
      <c r="H21" s="8">
        <v>0</v>
      </c>
      <c r="I21" s="5" t="s">
        <v>187</v>
      </c>
      <c r="J21" s="5" t="s">
        <v>198</v>
      </c>
      <c r="K21" s="5" t="s">
        <v>189</v>
      </c>
      <c r="L21" s="5" t="s">
        <v>213</v>
      </c>
      <c r="M21" s="8">
        <v>13797</v>
      </c>
      <c r="N21" s="5" t="s">
        <v>199</v>
      </c>
    </row>
    <row r="22" spans="1:14" ht="25.5" x14ac:dyDescent="0.25">
      <c r="A22" s="1"/>
      <c r="B22" s="5" t="s">
        <v>205</v>
      </c>
      <c r="C22" s="5" t="s">
        <v>234</v>
      </c>
      <c r="D22" s="5" t="s">
        <v>235</v>
      </c>
      <c r="E22" s="4" t="s">
        <v>184</v>
      </c>
      <c r="F22" s="4" t="s">
        <v>185</v>
      </c>
      <c r="G22" s="6" t="s">
        <v>212</v>
      </c>
      <c r="H22" s="8">
        <v>0</v>
      </c>
      <c r="I22" s="5" t="s">
        <v>187</v>
      </c>
      <c r="J22" s="5" t="s">
        <v>198</v>
      </c>
      <c r="K22" s="5" t="s">
        <v>189</v>
      </c>
      <c r="L22" s="5" t="s">
        <v>213</v>
      </c>
      <c r="M22" s="8">
        <v>13798</v>
      </c>
      <c r="N22" s="5" t="s">
        <v>199</v>
      </c>
    </row>
    <row r="23" spans="1:14" ht="25.5" x14ac:dyDescent="0.25">
      <c r="A23" s="1"/>
      <c r="B23" s="5" t="s">
        <v>205</v>
      </c>
      <c r="C23" s="5" t="s">
        <v>234</v>
      </c>
      <c r="D23" s="5" t="s">
        <v>236</v>
      </c>
      <c r="E23" s="4" t="s">
        <v>184</v>
      </c>
      <c r="F23" s="4" t="s">
        <v>185</v>
      </c>
      <c r="G23" s="6" t="s">
        <v>212</v>
      </c>
      <c r="H23" s="8">
        <v>0</v>
      </c>
      <c r="I23" s="5" t="s">
        <v>187</v>
      </c>
      <c r="J23" s="5" t="s">
        <v>198</v>
      </c>
      <c r="K23" s="5" t="s">
        <v>189</v>
      </c>
      <c r="L23" s="5" t="s">
        <v>213</v>
      </c>
      <c r="M23" s="8">
        <v>13799</v>
      </c>
      <c r="N23" s="5" t="s">
        <v>199</v>
      </c>
    </row>
    <row r="24" spans="1:14" ht="25.5" x14ac:dyDescent="0.25">
      <c r="A24" s="1"/>
      <c r="B24" s="5" t="s">
        <v>205</v>
      </c>
      <c r="C24" s="5" t="s">
        <v>234</v>
      </c>
      <c r="D24" s="5" t="s">
        <v>237</v>
      </c>
      <c r="E24" s="4" t="s">
        <v>184</v>
      </c>
      <c r="F24" s="4" t="s">
        <v>185</v>
      </c>
      <c r="G24" s="6" t="s">
        <v>212</v>
      </c>
      <c r="H24" s="8">
        <v>0</v>
      </c>
      <c r="I24" s="5" t="s">
        <v>187</v>
      </c>
      <c r="J24" s="5" t="s">
        <v>198</v>
      </c>
      <c r="K24" s="5" t="s">
        <v>189</v>
      </c>
      <c r="L24" s="5" t="s">
        <v>213</v>
      </c>
      <c r="M24" s="8">
        <v>13796</v>
      </c>
      <c r="N24" s="5" t="s">
        <v>199</v>
      </c>
    </row>
    <row r="25" spans="1:14" ht="25.5" x14ac:dyDescent="0.25">
      <c r="A25" s="1"/>
      <c r="B25" s="5" t="s">
        <v>205</v>
      </c>
      <c r="C25" s="5" t="s">
        <v>234</v>
      </c>
      <c r="D25" s="5" t="s">
        <v>238</v>
      </c>
      <c r="E25" s="4" t="s">
        <v>184</v>
      </c>
      <c r="F25" s="4" t="s">
        <v>185</v>
      </c>
      <c r="G25" s="6" t="s">
        <v>239</v>
      </c>
      <c r="H25" s="8">
        <v>0</v>
      </c>
      <c r="I25" s="5" t="s">
        <v>187</v>
      </c>
      <c r="J25" s="5" t="s">
        <v>198</v>
      </c>
      <c r="K25" s="5" t="s">
        <v>189</v>
      </c>
      <c r="L25" s="5" t="s">
        <v>213</v>
      </c>
      <c r="M25" s="8">
        <v>13792</v>
      </c>
      <c r="N25" s="5" t="s">
        <v>199</v>
      </c>
    </row>
    <row r="26" spans="1:14" x14ac:dyDescent="0.25">
      <c r="A26" s="1"/>
      <c r="B26" s="5" t="s">
        <v>205</v>
      </c>
      <c r="C26" s="5" t="s">
        <v>234</v>
      </c>
      <c r="D26" s="5" t="s">
        <v>240</v>
      </c>
      <c r="E26" s="4" t="s">
        <v>184</v>
      </c>
      <c r="F26" s="4" t="s">
        <v>185</v>
      </c>
      <c r="G26" s="6" t="s">
        <v>241</v>
      </c>
      <c r="H26" s="8">
        <v>0</v>
      </c>
      <c r="I26" s="5" t="s">
        <v>187</v>
      </c>
      <c r="J26" s="5" t="s">
        <v>188</v>
      </c>
      <c r="K26" s="5" t="s">
        <v>189</v>
      </c>
      <c r="L26" s="5" t="s">
        <v>209</v>
      </c>
      <c r="M26" s="8">
        <v>13750</v>
      </c>
      <c r="N26" s="5" t="s">
        <v>199</v>
      </c>
    </row>
    <row r="27" spans="1:14" ht="51" x14ac:dyDescent="0.25">
      <c r="A27" s="1"/>
      <c r="B27" s="5" t="s">
        <v>205</v>
      </c>
      <c r="C27" s="5" t="s">
        <v>234</v>
      </c>
      <c r="D27" s="5" t="s">
        <v>240</v>
      </c>
      <c r="E27" s="4" t="s">
        <v>184</v>
      </c>
      <c r="F27" s="4" t="s">
        <v>185</v>
      </c>
      <c r="G27" s="6" t="s">
        <v>242</v>
      </c>
      <c r="H27" s="8">
        <v>0</v>
      </c>
      <c r="I27" s="5" t="s">
        <v>187</v>
      </c>
      <c r="J27" s="5" t="s">
        <v>188</v>
      </c>
      <c r="K27" s="5" t="s">
        <v>189</v>
      </c>
      <c r="L27" s="5" t="s">
        <v>213</v>
      </c>
      <c r="M27" s="8">
        <v>13750</v>
      </c>
      <c r="N27" s="5" t="s">
        <v>199</v>
      </c>
    </row>
    <row r="28" spans="1:14" ht="25.5" x14ac:dyDescent="0.25">
      <c r="A28" s="1"/>
      <c r="B28" s="5" t="s">
        <v>205</v>
      </c>
      <c r="C28" s="5" t="s">
        <v>234</v>
      </c>
      <c r="D28" s="5" t="s">
        <v>243</v>
      </c>
      <c r="E28" s="4" t="s">
        <v>184</v>
      </c>
      <c r="F28" s="4" t="s">
        <v>185</v>
      </c>
      <c r="G28" s="6" t="s">
        <v>244</v>
      </c>
      <c r="H28" s="8">
        <v>0</v>
      </c>
      <c r="I28" s="5" t="s">
        <v>187</v>
      </c>
      <c r="J28" s="5" t="s">
        <v>198</v>
      </c>
      <c r="K28" s="5" t="s">
        <v>189</v>
      </c>
      <c r="L28" s="5" t="s">
        <v>209</v>
      </c>
      <c r="M28" s="8">
        <v>13746</v>
      </c>
      <c r="N28" s="5" t="s">
        <v>199</v>
      </c>
    </row>
    <row r="29" spans="1:14" x14ac:dyDescent="0.25">
      <c r="A29" s="1"/>
      <c r="B29" s="5" t="s">
        <v>205</v>
      </c>
      <c r="C29" s="5" t="s">
        <v>234</v>
      </c>
      <c r="D29" s="5" t="s">
        <v>245</v>
      </c>
      <c r="E29" s="4" t="s">
        <v>184</v>
      </c>
      <c r="F29" s="4" t="s">
        <v>185</v>
      </c>
      <c r="G29" s="6" t="s">
        <v>246</v>
      </c>
      <c r="H29" s="8">
        <v>0</v>
      </c>
      <c r="I29" s="5" t="s">
        <v>187</v>
      </c>
      <c r="J29" s="5" t="s">
        <v>188</v>
      </c>
      <c r="K29" s="5" t="s">
        <v>189</v>
      </c>
      <c r="L29" s="5" t="s">
        <v>209</v>
      </c>
      <c r="M29" s="8">
        <v>13771</v>
      </c>
      <c r="N29" s="5" t="s">
        <v>199</v>
      </c>
    </row>
    <row r="30" spans="1:14" x14ac:dyDescent="0.25">
      <c r="A30" s="1"/>
      <c r="B30" s="5" t="s">
        <v>247</v>
      </c>
      <c r="C30" s="5" t="s">
        <v>248</v>
      </c>
      <c r="D30" s="5" t="s">
        <v>249</v>
      </c>
      <c r="E30" s="4" t="s">
        <v>184</v>
      </c>
      <c r="F30" s="4" t="s">
        <v>185</v>
      </c>
      <c r="G30" s="6" t="s">
        <v>250</v>
      </c>
      <c r="H30" s="8">
        <v>12</v>
      </c>
      <c r="I30" s="5" t="s">
        <v>187</v>
      </c>
      <c r="J30" s="5" t="s">
        <v>188</v>
      </c>
      <c r="K30" s="5" t="s">
        <v>189</v>
      </c>
      <c r="L30" s="5" t="s">
        <v>190</v>
      </c>
      <c r="M30" s="8">
        <v>20510</v>
      </c>
      <c r="N30" s="5" t="s">
        <v>191</v>
      </c>
    </row>
    <row r="31" spans="1:14" x14ac:dyDescent="0.25">
      <c r="A31" s="1"/>
      <c r="B31" s="5" t="s">
        <v>251</v>
      </c>
      <c r="C31" s="5" t="s">
        <v>252</v>
      </c>
      <c r="D31" s="5" t="s">
        <v>76</v>
      </c>
      <c r="E31" s="4" t="s">
        <v>253</v>
      </c>
      <c r="F31" s="4" t="s">
        <v>185</v>
      </c>
      <c r="G31" s="6" t="s">
        <v>254</v>
      </c>
      <c r="H31" s="8">
        <v>42</v>
      </c>
      <c r="I31" s="5" t="s">
        <v>255</v>
      </c>
      <c r="J31" s="5" t="s">
        <v>188</v>
      </c>
      <c r="K31" s="5" t="s">
        <v>189</v>
      </c>
      <c r="L31" s="5" t="s">
        <v>209</v>
      </c>
      <c r="M31" s="8">
        <v>978</v>
      </c>
      <c r="N31" s="5" t="s">
        <v>191</v>
      </c>
    </row>
    <row r="32" spans="1:14" ht="25.5" x14ac:dyDescent="0.25">
      <c r="A32" s="1"/>
      <c r="B32" s="5" t="s">
        <v>30</v>
      </c>
      <c r="C32" s="5" t="s">
        <v>256</v>
      </c>
      <c r="D32" s="5" t="s">
        <v>257</v>
      </c>
      <c r="E32" s="4" t="s">
        <v>184</v>
      </c>
      <c r="F32" s="4" t="s">
        <v>258</v>
      </c>
      <c r="G32" s="6" t="s">
        <v>259</v>
      </c>
      <c r="H32" s="8">
        <v>0</v>
      </c>
      <c r="I32" s="5" t="s">
        <v>187</v>
      </c>
      <c r="J32" s="5" t="s">
        <v>198</v>
      </c>
      <c r="K32" s="5" t="s">
        <v>189</v>
      </c>
      <c r="L32" s="5" t="s">
        <v>190</v>
      </c>
      <c r="M32" s="8">
        <v>466</v>
      </c>
      <c r="N32" s="5" t="s">
        <v>199</v>
      </c>
    </row>
    <row r="33" spans="1:14" ht="25.5" x14ac:dyDescent="0.25">
      <c r="A33" s="1"/>
      <c r="B33" s="5" t="s">
        <v>30</v>
      </c>
      <c r="C33" s="5" t="s">
        <v>256</v>
      </c>
      <c r="D33" s="5" t="s">
        <v>260</v>
      </c>
      <c r="E33" s="4" t="s">
        <v>184</v>
      </c>
      <c r="F33" s="4" t="s">
        <v>258</v>
      </c>
      <c r="G33" s="6" t="s">
        <v>261</v>
      </c>
      <c r="H33" s="8">
        <v>0</v>
      </c>
      <c r="I33" s="5" t="s">
        <v>187</v>
      </c>
      <c r="J33" s="5" t="s">
        <v>198</v>
      </c>
      <c r="K33" s="5" t="s">
        <v>189</v>
      </c>
      <c r="L33" s="5" t="s">
        <v>190</v>
      </c>
      <c r="M33" s="8">
        <v>1021</v>
      </c>
      <c r="N33" s="5" t="s">
        <v>199</v>
      </c>
    </row>
    <row r="34" spans="1:14" x14ac:dyDescent="0.25">
      <c r="A34" s="1"/>
      <c r="B34" s="5" t="s">
        <v>78</v>
      </c>
      <c r="C34" s="5" t="s">
        <v>262</v>
      </c>
      <c r="D34" s="5" t="s">
        <v>263</v>
      </c>
      <c r="E34" s="4" t="s">
        <v>184</v>
      </c>
      <c r="F34" s="4" t="s">
        <v>185</v>
      </c>
      <c r="G34" s="6" t="s">
        <v>264</v>
      </c>
      <c r="H34" s="8">
        <v>5.0999999999999996</v>
      </c>
      <c r="I34" s="5" t="s">
        <v>187</v>
      </c>
      <c r="J34" s="5" t="s">
        <v>198</v>
      </c>
      <c r="K34" s="5" t="s">
        <v>189</v>
      </c>
      <c r="L34" s="5" t="s">
        <v>230</v>
      </c>
      <c r="M34" s="8">
        <v>118</v>
      </c>
      <c r="N34" s="5" t="s">
        <v>191</v>
      </c>
    </row>
    <row r="35" spans="1:14" x14ac:dyDescent="0.25">
      <c r="A35" s="1"/>
      <c r="B35" s="5" t="s">
        <v>78</v>
      </c>
      <c r="C35" s="5" t="s">
        <v>262</v>
      </c>
      <c r="D35" s="5" t="s">
        <v>61</v>
      </c>
      <c r="E35" s="4" t="s">
        <v>184</v>
      </c>
      <c r="F35" s="4" t="s">
        <v>185</v>
      </c>
      <c r="G35" s="6" t="s">
        <v>265</v>
      </c>
      <c r="H35" s="8">
        <v>5.0999999999999996</v>
      </c>
      <c r="I35" s="5" t="s">
        <v>187</v>
      </c>
      <c r="J35" s="5" t="s">
        <v>188</v>
      </c>
      <c r="K35" s="5" t="s">
        <v>189</v>
      </c>
      <c r="L35" s="5" t="s">
        <v>190</v>
      </c>
      <c r="M35" s="8">
        <v>119</v>
      </c>
      <c r="N35" s="5" t="s">
        <v>191</v>
      </c>
    </row>
    <row r="36" spans="1:14" x14ac:dyDescent="0.25">
      <c r="A36" s="1"/>
      <c r="B36" s="5" t="s">
        <v>78</v>
      </c>
      <c r="C36" s="5" t="s">
        <v>266</v>
      </c>
      <c r="D36" s="5" t="s">
        <v>267</v>
      </c>
      <c r="E36" s="4" t="s">
        <v>184</v>
      </c>
      <c r="F36" s="4" t="s">
        <v>185</v>
      </c>
      <c r="G36" s="6" t="s">
        <v>268</v>
      </c>
      <c r="H36" s="8">
        <v>0</v>
      </c>
      <c r="I36" s="5" t="s">
        <v>187</v>
      </c>
      <c r="J36" s="5" t="s">
        <v>188</v>
      </c>
      <c r="K36" s="5" t="s">
        <v>189</v>
      </c>
      <c r="L36" s="5" t="s">
        <v>190</v>
      </c>
      <c r="M36" s="8">
        <v>11422</v>
      </c>
      <c r="N36" s="5" t="s">
        <v>199</v>
      </c>
    </row>
    <row r="37" spans="1:14" x14ac:dyDescent="0.25">
      <c r="A37" s="1"/>
      <c r="B37" s="5" t="s">
        <v>78</v>
      </c>
      <c r="C37" s="5" t="s">
        <v>266</v>
      </c>
      <c r="D37" s="5" t="s">
        <v>269</v>
      </c>
      <c r="E37" s="4" t="s">
        <v>184</v>
      </c>
      <c r="F37" s="4" t="s">
        <v>185</v>
      </c>
      <c r="G37" s="6" t="s">
        <v>268</v>
      </c>
      <c r="H37" s="8">
        <v>0</v>
      </c>
      <c r="I37" s="5" t="s">
        <v>187</v>
      </c>
      <c r="J37" s="5" t="s">
        <v>188</v>
      </c>
      <c r="K37" s="5" t="s">
        <v>189</v>
      </c>
      <c r="L37" s="5" t="s">
        <v>190</v>
      </c>
      <c r="M37" s="8">
        <v>11421</v>
      </c>
      <c r="N37" s="5" t="s">
        <v>199</v>
      </c>
    </row>
    <row r="38" spans="1:14" x14ac:dyDescent="0.25">
      <c r="A38" s="1"/>
      <c r="B38" s="5" t="s">
        <v>78</v>
      </c>
      <c r="C38" s="5" t="s">
        <v>270</v>
      </c>
      <c r="D38" s="5" t="s">
        <v>271</v>
      </c>
      <c r="E38" s="4" t="s">
        <v>272</v>
      </c>
      <c r="F38" s="4" t="s">
        <v>273</v>
      </c>
      <c r="G38" s="6" t="s">
        <v>274</v>
      </c>
      <c r="H38" s="8">
        <v>0</v>
      </c>
      <c r="I38" s="5" t="s">
        <v>187</v>
      </c>
      <c r="J38" s="5" t="s">
        <v>198</v>
      </c>
      <c r="K38" s="5" t="s">
        <v>189</v>
      </c>
      <c r="L38" s="5" t="s">
        <v>230</v>
      </c>
      <c r="M38" s="8">
        <v>177</v>
      </c>
      <c r="N38" s="5" t="s">
        <v>191</v>
      </c>
    </row>
    <row r="39" spans="1:14" ht="25.5" x14ac:dyDescent="0.25">
      <c r="A39" s="1"/>
      <c r="B39" s="5" t="s">
        <v>78</v>
      </c>
      <c r="C39" s="5" t="s">
        <v>275</v>
      </c>
      <c r="D39" s="5" t="s">
        <v>276</v>
      </c>
      <c r="E39" s="4" t="s">
        <v>184</v>
      </c>
      <c r="F39" s="4" t="s">
        <v>185</v>
      </c>
      <c r="G39" s="6" t="s">
        <v>277</v>
      </c>
      <c r="H39" s="8">
        <v>0</v>
      </c>
      <c r="I39" s="5" t="s">
        <v>187</v>
      </c>
      <c r="J39" s="5" t="s">
        <v>198</v>
      </c>
      <c r="K39" s="5" t="s">
        <v>189</v>
      </c>
      <c r="L39" s="5" t="s">
        <v>209</v>
      </c>
      <c r="M39" s="8">
        <v>11052</v>
      </c>
      <c r="N39" s="5" t="s">
        <v>199</v>
      </c>
    </row>
    <row r="40" spans="1:14" x14ac:dyDescent="0.25">
      <c r="A40" s="1"/>
      <c r="B40" s="5" t="s">
        <v>278</v>
      </c>
      <c r="C40" s="5" t="s">
        <v>279</v>
      </c>
      <c r="D40" s="5" t="s">
        <v>280</v>
      </c>
      <c r="E40" s="4" t="s">
        <v>184</v>
      </c>
      <c r="F40" s="4" t="s">
        <v>185</v>
      </c>
      <c r="G40" s="6" t="s">
        <v>281</v>
      </c>
      <c r="H40" s="8">
        <v>5.7320000000000002</v>
      </c>
      <c r="I40" s="5" t="s">
        <v>187</v>
      </c>
      <c r="J40" s="5" t="s">
        <v>188</v>
      </c>
      <c r="K40" s="5" t="s">
        <v>189</v>
      </c>
      <c r="L40" s="5" t="s">
        <v>204</v>
      </c>
      <c r="M40" s="8">
        <v>12780</v>
      </c>
      <c r="N40" s="5" t="s">
        <v>191</v>
      </c>
    </row>
    <row r="41" spans="1:14" x14ac:dyDescent="0.25">
      <c r="A41" s="1"/>
      <c r="B41" s="5" t="s">
        <v>278</v>
      </c>
      <c r="C41" s="5" t="s">
        <v>279</v>
      </c>
      <c r="D41" s="5" t="s">
        <v>282</v>
      </c>
      <c r="E41" s="4" t="s">
        <v>184</v>
      </c>
      <c r="F41" s="4" t="s">
        <v>185</v>
      </c>
      <c r="G41" s="6" t="s">
        <v>283</v>
      </c>
      <c r="H41" s="8">
        <v>0</v>
      </c>
      <c r="I41" s="5" t="s">
        <v>187</v>
      </c>
      <c r="J41" s="5" t="s">
        <v>188</v>
      </c>
      <c r="K41" s="5" t="s">
        <v>189</v>
      </c>
      <c r="L41" s="5" t="s">
        <v>204</v>
      </c>
      <c r="M41" s="8">
        <v>12592</v>
      </c>
      <c r="N41" s="5" t="s">
        <v>199</v>
      </c>
    </row>
    <row r="42" spans="1:14" ht="25.5" x14ac:dyDescent="0.25">
      <c r="A42" s="1"/>
      <c r="B42" s="5" t="s">
        <v>284</v>
      </c>
      <c r="C42" s="5" t="s">
        <v>285</v>
      </c>
      <c r="D42" s="5" t="s">
        <v>97</v>
      </c>
      <c r="E42" s="4" t="s">
        <v>286</v>
      </c>
      <c r="F42" s="4" t="s">
        <v>287</v>
      </c>
      <c r="G42" s="6" t="s">
        <v>288</v>
      </c>
      <c r="H42" s="8">
        <v>99</v>
      </c>
      <c r="I42" s="5" t="s">
        <v>255</v>
      </c>
      <c r="J42" s="5" t="s">
        <v>188</v>
      </c>
      <c r="K42" s="5" t="s">
        <v>189</v>
      </c>
      <c r="L42" s="5" t="s">
        <v>204</v>
      </c>
      <c r="M42" s="8">
        <v>3</v>
      </c>
      <c r="N42" s="5" t="s">
        <v>191</v>
      </c>
    </row>
    <row r="43" spans="1:14" ht="25.5" x14ac:dyDescent="0.25">
      <c r="A43" s="1"/>
      <c r="B43" s="5" t="s">
        <v>284</v>
      </c>
      <c r="C43" s="5" t="s">
        <v>289</v>
      </c>
      <c r="D43" s="5" t="s">
        <v>290</v>
      </c>
      <c r="E43" s="4" t="s">
        <v>184</v>
      </c>
      <c r="F43" s="4" t="s">
        <v>185</v>
      </c>
      <c r="G43" s="6" t="s">
        <v>291</v>
      </c>
      <c r="H43" s="8">
        <v>0</v>
      </c>
      <c r="I43" s="5" t="s">
        <v>187</v>
      </c>
      <c r="J43" s="5" t="s">
        <v>188</v>
      </c>
      <c r="K43" s="5" t="s">
        <v>189</v>
      </c>
      <c r="L43" s="5" t="s">
        <v>204</v>
      </c>
      <c r="M43" s="8">
        <v>1069</v>
      </c>
      <c r="N43" s="5" t="s">
        <v>191</v>
      </c>
    </row>
    <row r="44" spans="1:14" ht="25.5" x14ac:dyDescent="0.25">
      <c r="A44" s="1"/>
      <c r="B44" s="5" t="s">
        <v>90</v>
      </c>
      <c r="C44" s="5" t="s">
        <v>210</v>
      </c>
      <c r="D44" s="5" t="s">
        <v>294</v>
      </c>
      <c r="E44" s="4" t="s">
        <v>184</v>
      </c>
      <c r="F44" s="4" t="s">
        <v>185</v>
      </c>
      <c r="G44" s="6" t="s">
        <v>295</v>
      </c>
      <c r="H44" s="8">
        <v>0</v>
      </c>
      <c r="I44" s="5" t="s">
        <v>187</v>
      </c>
      <c r="J44" s="5" t="s">
        <v>188</v>
      </c>
      <c r="K44" s="5" t="s">
        <v>189</v>
      </c>
      <c r="L44" s="5" t="s">
        <v>204</v>
      </c>
      <c r="M44" s="8">
        <v>15752</v>
      </c>
      <c r="N44" s="5" t="s">
        <v>199</v>
      </c>
    </row>
    <row r="45" spans="1:14" ht="25.5" x14ac:dyDescent="0.25">
      <c r="A45" s="1"/>
      <c r="B45" s="5" t="s">
        <v>90</v>
      </c>
      <c r="C45" s="5" t="s">
        <v>296</v>
      </c>
      <c r="D45" s="5" t="s">
        <v>297</v>
      </c>
      <c r="E45" s="4" t="s">
        <v>298</v>
      </c>
      <c r="F45" s="4" t="s">
        <v>185</v>
      </c>
      <c r="G45" s="6" t="s">
        <v>299</v>
      </c>
      <c r="H45" s="8">
        <v>0</v>
      </c>
      <c r="I45" s="5" t="s">
        <v>187</v>
      </c>
      <c r="J45" s="5" t="s">
        <v>188</v>
      </c>
      <c r="K45" s="5" t="s">
        <v>189</v>
      </c>
      <c r="L45" s="5" t="s">
        <v>204</v>
      </c>
      <c r="M45" s="8">
        <v>17784</v>
      </c>
      <c r="N45" s="5" t="s">
        <v>199</v>
      </c>
    </row>
    <row r="46" spans="1:14" ht="38.25" x14ac:dyDescent="0.25">
      <c r="A46" s="1"/>
      <c r="B46" s="5" t="s">
        <v>90</v>
      </c>
      <c r="C46" s="5" t="s">
        <v>300</v>
      </c>
      <c r="D46" s="5" t="s">
        <v>76</v>
      </c>
      <c r="E46" s="4" t="s">
        <v>184</v>
      </c>
      <c r="F46" s="4" t="s">
        <v>185</v>
      </c>
      <c r="G46" s="6" t="s">
        <v>301</v>
      </c>
      <c r="H46" s="8">
        <v>0</v>
      </c>
      <c r="I46" s="5" t="s">
        <v>187</v>
      </c>
      <c r="J46" s="5" t="s">
        <v>198</v>
      </c>
      <c r="K46" s="5" t="s">
        <v>189</v>
      </c>
      <c r="L46" s="5" t="s">
        <v>204</v>
      </c>
      <c r="M46" s="8">
        <v>22190</v>
      </c>
      <c r="N46" s="5" t="s">
        <v>191</v>
      </c>
    </row>
    <row r="47" spans="1:14" ht="25.5" x14ac:dyDescent="0.25">
      <c r="A47" s="1"/>
      <c r="B47" s="5" t="s">
        <v>90</v>
      </c>
      <c r="C47" s="5" t="s">
        <v>300</v>
      </c>
      <c r="D47" s="5" t="s">
        <v>76</v>
      </c>
      <c r="E47" s="4" t="s">
        <v>184</v>
      </c>
      <c r="F47" s="4" t="s">
        <v>185</v>
      </c>
      <c r="G47" s="6" t="s">
        <v>302</v>
      </c>
      <c r="H47" s="8">
        <v>0</v>
      </c>
      <c r="I47" s="5" t="s">
        <v>187</v>
      </c>
      <c r="J47" s="5" t="s">
        <v>198</v>
      </c>
      <c r="K47" s="5" t="s">
        <v>189</v>
      </c>
      <c r="L47" s="5" t="s">
        <v>204</v>
      </c>
      <c r="M47" s="8">
        <v>22190</v>
      </c>
      <c r="N47" s="5" t="s">
        <v>191</v>
      </c>
    </row>
    <row r="48" spans="1:14" ht="25.5" x14ac:dyDescent="0.25">
      <c r="A48" s="1"/>
      <c r="B48" s="5" t="s">
        <v>90</v>
      </c>
      <c r="C48" s="5" t="s">
        <v>303</v>
      </c>
      <c r="D48" s="5" t="s">
        <v>76</v>
      </c>
      <c r="E48" s="4" t="s">
        <v>184</v>
      </c>
      <c r="F48" s="4" t="s">
        <v>185</v>
      </c>
      <c r="G48" s="6" t="s">
        <v>304</v>
      </c>
      <c r="H48" s="8">
        <v>0</v>
      </c>
      <c r="I48" s="5" t="s">
        <v>187</v>
      </c>
      <c r="J48" s="5" t="s">
        <v>198</v>
      </c>
      <c r="K48" s="5" t="s">
        <v>189</v>
      </c>
      <c r="L48" s="5" t="s">
        <v>204</v>
      </c>
      <c r="M48" s="8">
        <v>22659</v>
      </c>
      <c r="N48" s="5" t="s">
        <v>191</v>
      </c>
    </row>
    <row r="49" spans="1:14" ht="25.5" x14ac:dyDescent="0.25">
      <c r="A49" s="1"/>
      <c r="B49" s="5" t="s">
        <v>90</v>
      </c>
      <c r="C49" s="5" t="s">
        <v>303</v>
      </c>
      <c r="D49" s="5" t="s">
        <v>76</v>
      </c>
      <c r="E49" s="4" t="s">
        <v>184</v>
      </c>
      <c r="F49" s="4" t="s">
        <v>185</v>
      </c>
      <c r="G49" s="6" t="s">
        <v>305</v>
      </c>
      <c r="H49" s="8">
        <v>0</v>
      </c>
      <c r="I49" s="5" t="s">
        <v>187</v>
      </c>
      <c r="J49" s="5" t="s">
        <v>198</v>
      </c>
      <c r="K49" s="5" t="s">
        <v>189</v>
      </c>
      <c r="L49" s="5" t="s">
        <v>204</v>
      </c>
      <c r="M49" s="8">
        <v>22659</v>
      </c>
      <c r="N49" s="5" t="s">
        <v>191</v>
      </c>
    </row>
    <row r="50" spans="1:14" ht="38.25" x14ac:dyDescent="0.25">
      <c r="A50" s="1"/>
      <c r="B50" s="5" t="s">
        <v>90</v>
      </c>
      <c r="C50" s="5" t="s">
        <v>306</v>
      </c>
      <c r="D50" s="5" t="s">
        <v>76</v>
      </c>
      <c r="E50" s="4" t="s">
        <v>184</v>
      </c>
      <c r="F50" s="4" t="s">
        <v>185</v>
      </c>
      <c r="G50" s="6" t="s">
        <v>307</v>
      </c>
      <c r="H50" s="8">
        <v>0</v>
      </c>
      <c r="I50" s="5" t="s">
        <v>187</v>
      </c>
      <c r="J50" s="5" t="s">
        <v>188</v>
      </c>
      <c r="K50" s="5" t="s">
        <v>189</v>
      </c>
      <c r="L50" s="5" t="s">
        <v>204</v>
      </c>
      <c r="M50" s="8">
        <v>14448</v>
      </c>
      <c r="N50" s="5" t="s">
        <v>191</v>
      </c>
    </row>
    <row r="51" spans="1:14" x14ac:dyDescent="0.25">
      <c r="A51" s="1"/>
      <c r="B51" s="5" t="s">
        <v>90</v>
      </c>
      <c r="C51" s="5" t="s">
        <v>306</v>
      </c>
      <c r="D51" s="5" t="s">
        <v>308</v>
      </c>
      <c r="E51" s="4" t="s">
        <v>184</v>
      </c>
      <c r="F51" s="4" t="s">
        <v>185</v>
      </c>
      <c r="G51" s="6" t="s">
        <v>309</v>
      </c>
      <c r="H51" s="8">
        <v>0</v>
      </c>
      <c r="I51" s="5" t="s">
        <v>187</v>
      </c>
      <c r="J51" s="5" t="s">
        <v>188</v>
      </c>
      <c r="K51" s="5" t="s">
        <v>189</v>
      </c>
      <c r="L51" s="5" t="s">
        <v>204</v>
      </c>
      <c r="M51" s="8">
        <v>15551</v>
      </c>
      <c r="N51" s="5" t="s">
        <v>199</v>
      </c>
    </row>
    <row r="52" spans="1:14" x14ac:dyDescent="0.25">
      <c r="A52" s="1"/>
      <c r="B52" s="5" t="s">
        <v>90</v>
      </c>
      <c r="C52" s="5" t="s">
        <v>306</v>
      </c>
      <c r="D52" s="5" t="s">
        <v>310</v>
      </c>
      <c r="E52" s="4" t="s">
        <v>184</v>
      </c>
      <c r="F52" s="4" t="s">
        <v>185</v>
      </c>
      <c r="G52" s="6" t="s">
        <v>311</v>
      </c>
      <c r="H52" s="8">
        <v>0</v>
      </c>
      <c r="I52" s="5" t="s">
        <v>187</v>
      </c>
      <c r="J52" s="5" t="s">
        <v>188</v>
      </c>
      <c r="K52" s="5" t="s">
        <v>189</v>
      </c>
      <c r="L52" s="5" t="s">
        <v>204</v>
      </c>
      <c r="M52" s="8">
        <v>17024</v>
      </c>
      <c r="N52" s="5" t="s">
        <v>199</v>
      </c>
    </row>
    <row r="53" spans="1:14" ht="38.25" x14ac:dyDescent="0.25">
      <c r="A53" s="1"/>
      <c r="B53" s="5" t="s">
        <v>90</v>
      </c>
      <c r="C53" s="5" t="s">
        <v>312</v>
      </c>
      <c r="D53" s="5" t="s">
        <v>313</v>
      </c>
      <c r="E53" s="4" t="s">
        <v>219</v>
      </c>
      <c r="F53" s="4" t="s">
        <v>314</v>
      </c>
      <c r="G53" s="6" t="s">
        <v>315</v>
      </c>
      <c r="H53" s="8">
        <v>0</v>
      </c>
      <c r="I53" s="5" t="s">
        <v>187</v>
      </c>
      <c r="J53" s="5" t="s">
        <v>198</v>
      </c>
      <c r="K53" s="5" t="s">
        <v>189</v>
      </c>
      <c r="L53" s="5" t="s">
        <v>190</v>
      </c>
      <c r="M53" s="8">
        <v>22292</v>
      </c>
      <c r="N53" s="5" t="s">
        <v>199</v>
      </c>
    </row>
    <row r="54" spans="1:14" x14ac:dyDescent="0.25">
      <c r="A54" s="1"/>
      <c r="B54" s="5" t="s">
        <v>90</v>
      </c>
      <c r="C54" s="5" t="s">
        <v>316</v>
      </c>
      <c r="D54" s="5" t="s">
        <v>61</v>
      </c>
      <c r="E54" s="4" t="s">
        <v>184</v>
      </c>
      <c r="F54" s="4" t="s">
        <v>185</v>
      </c>
      <c r="G54" s="6" t="s">
        <v>317</v>
      </c>
      <c r="H54" s="8">
        <v>0</v>
      </c>
      <c r="I54" s="5" t="s">
        <v>187</v>
      </c>
      <c r="J54" s="5" t="s">
        <v>188</v>
      </c>
      <c r="K54" s="5" t="s">
        <v>189</v>
      </c>
      <c r="L54" s="5" t="s">
        <v>204</v>
      </c>
      <c r="M54" s="8">
        <v>200</v>
      </c>
      <c r="N54" s="5" t="s">
        <v>191</v>
      </c>
    </row>
    <row r="55" spans="1:14" ht="38.25" x14ac:dyDescent="0.25">
      <c r="A55" s="1"/>
      <c r="B55" s="5" t="s">
        <v>37</v>
      </c>
      <c r="C55" s="5" t="s">
        <v>318</v>
      </c>
      <c r="D55" s="5" t="s">
        <v>319</v>
      </c>
      <c r="E55" s="4" t="s">
        <v>184</v>
      </c>
      <c r="F55" s="4" t="s">
        <v>185</v>
      </c>
      <c r="G55" s="6" t="s">
        <v>320</v>
      </c>
      <c r="H55" s="8">
        <v>0</v>
      </c>
      <c r="I55" s="5" t="s">
        <v>187</v>
      </c>
      <c r="J55" s="5" t="s">
        <v>198</v>
      </c>
      <c r="K55" s="5" t="s">
        <v>189</v>
      </c>
      <c r="L55" s="5" t="s">
        <v>209</v>
      </c>
      <c r="M55" s="8">
        <v>14464</v>
      </c>
      <c r="N55" s="5" t="s">
        <v>199</v>
      </c>
    </row>
    <row r="56" spans="1:14" x14ac:dyDescent="0.25">
      <c r="A56" s="1"/>
      <c r="B56" s="5" t="s">
        <v>321</v>
      </c>
      <c r="C56" s="5" t="s">
        <v>322</v>
      </c>
      <c r="D56" s="5" t="s">
        <v>323</v>
      </c>
      <c r="E56" s="4" t="s">
        <v>184</v>
      </c>
      <c r="F56" s="4" t="s">
        <v>185</v>
      </c>
      <c r="G56" s="6" t="s">
        <v>324</v>
      </c>
      <c r="H56" s="8">
        <v>11</v>
      </c>
      <c r="I56" s="5" t="s">
        <v>187</v>
      </c>
      <c r="J56" s="5" t="s">
        <v>188</v>
      </c>
      <c r="K56" s="5" t="s">
        <v>325</v>
      </c>
      <c r="L56" s="5" t="s">
        <v>204</v>
      </c>
      <c r="M56" s="8">
        <v>1397</v>
      </c>
      <c r="N56" s="5" t="s">
        <v>199</v>
      </c>
    </row>
    <row r="57" spans="1:14" ht="25.5" x14ac:dyDescent="0.25">
      <c r="A57" s="1"/>
      <c r="B57" s="5" t="s">
        <v>326</v>
      </c>
      <c r="C57" s="5" t="s">
        <v>327</v>
      </c>
      <c r="D57" s="5" t="s">
        <v>328</v>
      </c>
      <c r="E57" s="4" t="s">
        <v>184</v>
      </c>
      <c r="F57" s="4" t="s">
        <v>185</v>
      </c>
      <c r="G57" s="6" t="s">
        <v>329</v>
      </c>
      <c r="H57" s="8">
        <v>0</v>
      </c>
      <c r="I57" s="5" t="s">
        <v>187</v>
      </c>
      <c r="J57" s="5" t="s">
        <v>188</v>
      </c>
      <c r="K57" s="5" t="s">
        <v>189</v>
      </c>
      <c r="L57" s="5" t="s">
        <v>209</v>
      </c>
      <c r="M57" s="8">
        <v>12897</v>
      </c>
      <c r="N57" s="5" t="s">
        <v>199</v>
      </c>
    </row>
    <row r="58" spans="1:14" ht="25.5" x14ac:dyDescent="0.25">
      <c r="A58" s="1"/>
      <c r="B58" s="5" t="s">
        <v>107</v>
      </c>
      <c r="C58" s="5" t="s">
        <v>330</v>
      </c>
      <c r="D58" s="5" t="s">
        <v>263</v>
      </c>
      <c r="E58" s="4" t="s">
        <v>184</v>
      </c>
      <c r="F58" s="4" t="s">
        <v>185</v>
      </c>
      <c r="G58" s="6" t="s">
        <v>331</v>
      </c>
      <c r="H58" s="8">
        <v>0</v>
      </c>
      <c r="I58" s="5" t="s">
        <v>187</v>
      </c>
      <c r="J58" s="5" t="s">
        <v>188</v>
      </c>
      <c r="K58" s="5" t="s">
        <v>189</v>
      </c>
      <c r="L58" s="5" t="s">
        <v>190</v>
      </c>
      <c r="M58" s="8">
        <v>15211</v>
      </c>
      <c r="N58" s="5" t="s">
        <v>191</v>
      </c>
    </row>
    <row r="59" spans="1:14" ht="25.5" x14ac:dyDescent="0.25">
      <c r="A59" s="1"/>
      <c r="B59" s="5" t="s">
        <v>107</v>
      </c>
      <c r="C59" s="5" t="s">
        <v>330</v>
      </c>
      <c r="D59" s="5" t="s">
        <v>332</v>
      </c>
      <c r="E59" s="4" t="s">
        <v>184</v>
      </c>
      <c r="F59" s="4" t="s">
        <v>185</v>
      </c>
      <c r="G59" s="6" t="s">
        <v>333</v>
      </c>
      <c r="H59" s="8">
        <v>0</v>
      </c>
      <c r="I59" s="5" t="s">
        <v>187</v>
      </c>
      <c r="J59" s="5" t="s">
        <v>188</v>
      </c>
      <c r="K59" s="5" t="s">
        <v>189</v>
      </c>
      <c r="L59" s="5" t="s">
        <v>204</v>
      </c>
      <c r="M59" s="8">
        <v>15722</v>
      </c>
      <c r="N59" s="5" t="s">
        <v>199</v>
      </c>
    </row>
    <row r="60" spans="1:14" x14ac:dyDescent="0.25">
      <c r="A60" s="1"/>
      <c r="B60" s="5" t="s">
        <v>107</v>
      </c>
      <c r="C60" s="5" t="s">
        <v>334</v>
      </c>
      <c r="D60" s="5" t="s">
        <v>335</v>
      </c>
      <c r="E60" s="4" t="s">
        <v>184</v>
      </c>
      <c r="F60" s="4" t="s">
        <v>185</v>
      </c>
      <c r="G60" s="6" t="s">
        <v>336</v>
      </c>
      <c r="H60" s="8">
        <v>0</v>
      </c>
      <c r="I60" s="5" t="s">
        <v>187</v>
      </c>
      <c r="J60" s="5" t="s">
        <v>188</v>
      </c>
      <c r="K60" s="5" t="s">
        <v>189</v>
      </c>
      <c r="L60" s="5" t="s">
        <v>204</v>
      </c>
      <c r="M60" s="8">
        <v>203</v>
      </c>
      <c r="N60" s="5" t="s">
        <v>191</v>
      </c>
    </row>
    <row r="61" spans="1:14" x14ac:dyDescent="0.25">
      <c r="A61" s="1"/>
      <c r="B61" s="5" t="s">
        <v>107</v>
      </c>
      <c r="C61" s="5" t="s">
        <v>337</v>
      </c>
      <c r="D61" s="5" t="s">
        <v>76</v>
      </c>
      <c r="E61" s="4" t="s">
        <v>184</v>
      </c>
      <c r="F61" s="4" t="s">
        <v>185</v>
      </c>
      <c r="G61" s="6" t="s">
        <v>338</v>
      </c>
      <c r="H61" s="8">
        <v>0</v>
      </c>
      <c r="I61" s="5" t="s">
        <v>255</v>
      </c>
      <c r="J61" s="5" t="s">
        <v>188</v>
      </c>
      <c r="K61" s="5" t="s">
        <v>189</v>
      </c>
      <c r="L61" s="5" t="s">
        <v>209</v>
      </c>
      <c r="M61" s="8">
        <v>17965</v>
      </c>
      <c r="N61" s="5" t="s">
        <v>191</v>
      </c>
    </row>
    <row r="62" spans="1:14" ht="25.5" x14ac:dyDescent="0.25">
      <c r="A62" s="1"/>
      <c r="B62" s="5" t="s">
        <v>43</v>
      </c>
      <c r="C62" s="5" t="s">
        <v>339</v>
      </c>
      <c r="D62" s="5" t="s">
        <v>340</v>
      </c>
      <c r="E62" s="4" t="s">
        <v>184</v>
      </c>
      <c r="F62" s="4" t="s">
        <v>185</v>
      </c>
      <c r="G62" s="6" t="s">
        <v>341</v>
      </c>
      <c r="H62" s="8">
        <v>0</v>
      </c>
      <c r="I62" s="5" t="s">
        <v>187</v>
      </c>
      <c r="J62" s="5" t="s">
        <v>188</v>
      </c>
      <c r="K62" s="5" t="s">
        <v>189</v>
      </c>
      <c r="L62" s="5" t="s">
        <v>209</v>
      </c>
      <c r="M62" s="8">
        <v>8461</v>
      </c>
      <c r="N62" s="5" t="s">
        <v>199</v>
      </c>
    </row>
    <row r="63" spans="1:14" ht="38.25" x14ac:dyDescent="0.25">
      <c r="A63" s="1"/>
      <c r="B63" s="5" t="s">
        <v>43</v>
      </c>
      <c r="C63" s="5" t="s">
        <v>339</v>
      </c>
      <c r="D63" s="5" t="s">
        <v>342</v>
      </c>
      <c r="E63" s="4" t="s">
        <v>343</v>
      </c>
      <c r="F63" s="4" t="s">
        <v>344</v>
      </c>
      <c r="G63" s="6" t="s">
        <v>345</v>
      </c>
      <c r="H63" s="8">
        <v>0</v>
      </c>
      <c r="I63" s="5" t="s">
        <v>187</v>
      </c>
      <c r="J63" s="5" t="s">
        <v>188</v>
      </c>
      <c r="K63" s="5" t="s">
        <v>189</v>
      </c>
      <c r="L63" s="5" t="s">
        <v>204</v>
      </c>
      <c r="M63" s="8">
        <v>10749</v>
      </c>
      <c r="N63" s="5" t="s">
        <v>199</v>
      </c>
    </row>
    <row r="64" spans="1:14" ht="38.25" x14ac:dyDescent="0.25">
      <c r="A64" s="1"/>
      <c r="B64" s="5" t="s">
        <v>346</v>
      </c>
      <c r="C64" s="5" t="s">
        <v>347</v>
      </c>
      <c r="D64" s="5" t="s">
        <v>348</v>
      </c>
      <c r="E64" s="4" t="s">
        <v>184</v>
      </c>
      <c r="F64" s="4" t="s">
        <v>349</v>
      </c>
      <c r="G64" s="6" t="s">
        <v>350</v>
      </c>
      <c r="H64" s="8">
        <v>0</v>
      </c>
      <c r="I64" s="5" t="s">
        <v>187</v>
      </c>
      <c r="J64" s="5" t="s">
        <v>188</v>
      </c>
      <c r="K64" s="5" t="s">
        <v>189</v>
      </c>
      <c r="L64" s="5" t="s">
        <v>209</v>
      </c>
      <c r="M64" s="8">
        <v>22979</v>
      </c>
      <c r="N64" s="5" t="s">
        <v>199</v>
      </c>
    </row>
    <row r="65" spans="1:14" x14ac:dyDescent="0.25">
      <c r="A65" s="1"/>
      <c r="B65" s="5" t="s">
        <v>351</v>
      </c>
      <c r="C65" s="5" t="s">
        <v>352</v>
      </c>
      <c r="D65" s="5" t="s">
        <v>33</v>
      </c>
      <c r="E65" s="4" t="s">
        <v>184</v>
      </c>
      <c r="F65" s="4" t="s">
        <v>185</v>
      </c>
      <c r="G65" s="6" t="s">
        <v>353</v>
      </c>
      <c r="H65" s="8">
        <v>0</v>
      </c>
      <c r="I65" s="5" t="s">
        <v>187</v>
      </c>
      <c r="J65" s="5" t="s">
        <v>198</v>
      </c>
      <c r="K65" s="5" t="s">
        <v>189</v>
      </c>
      <c r="L65" s="5" t="s">
        <v>209</v>
      </c>
      <c r="M65" s="8">
        <v>14953</v>
      </c>
      <c r="N65" s="5" t="s">
        <v>199</v>
      </c>
    </row>
    <row r="66" spans="1:14" ht="25.5" x14ac:dyDescent="0.25">
      <c r="A66" s="1"/>
      <c r="B66" s="5" t="s">
        <v>351</v>
      </c>
      <c r="C66" s="5" t="s">
        <v>354</v>
      </c>
      <c r="D66" s="5" t="s">
        <v>355</v>
      </c>
      <c r="E66" s="4" t="s">
        <v>184</v>
      </c>
      <c r="F66" s="4" t="s">
        <v>185</v>
      </c>
      <c r="G66" s="6" t="s">
        <v>356</v>
      </c>
      <c r="H66" s="8">
        <v>0</v>
      </c>
      <c r="I66" s="5" t="s">
        <v>187</v>
      </c>
      <c r="J66" s="5" t="s">
        <v>198</v>
      </c>
      <c r="K66" s="5" t="s">
        <v>189</v>
      </c>
      <c r="L66" s="5" t="s">
        <v>209</v>
      </c>
      <c r="M66" s="8">
        <v>14956</v>
      </c>
      <c r="N66" s="5" t="s">
        <v>199</v>
      </c>
    </row>
    <row r="67" spans="1:14" ht="25.5" x14ac:dyDescent="0.25">
      <c r="A67" s="1"/>
      <c r="B67" s="5" t="s">
        <v>357</v>
      </c>
      <c r="C67" s="5" t="s">
        <v>358</v>
      </c>
      <c r="D67" s="5" t="s">
        <v>359</v>
      </c>
      <c r="E67" s="4" t="s">
        <v>219</v>
      </c>
      <c r="F67" s="4" t="s">
        <v>185</v>
      </c>
      <c r="G67" s="6" t="s">
        <v>360</v>
      </c>
      <c r="H67" s="8">
        <v>0</v>
      </c>
      <c r="I67" s="5" t="s">
        <v>187</v>
      </c>
      <c r="J67" s="5" t="s">
        <v>188</v>
      </c>
      <c r="K67" s="5" t="s">
        <v>189</v>
      </c>
      <c r="L67" s="5" t="s">
        <v>190</v>
      </c>
      <c r="M67" s="8">
        <v>20728</v>
      </c>
      <c r="N67" s="5" t="s">
        <v>199</v>
      </c>
    </row>
    <row r="68" spans="1:14" ht="51" x14ac:dyDescent="0.25">
      <c r="A68" s="1"/>
      <c r="B68" s="5" t="s">
        <v>361</v>
      </c>
      <c r="C68" s="5" t="s">
        <v>362</v>
      </c>
      <c r="D68" s="5" t="s">
        <v>211</v>
      </c>
      <c r="E68" s="4" t="s">
        <v>184</v>
      </c>
      <c r="F68" s="4" t="s">
        <v>185</v>
      </c>
      <c r="G68" s="6" t="s">
        <v>363</v>
      </c>
      <c r="H68" s="8">
        <v>0</v>
      </c>
      <c r="I68" s="5" t="s">
        <v>187</v>
      </c>
      <c r="J68" s="5" t="s">
        <v>188</v>
      </c>
      <c r="K68" s="5" t="s">
        <v>189</v>
      </c>
      <c r="L68" s="5" t="s">
        <v>209</v>
      </c>
      <c r="M68" s="8">
        <v>11810</v>
      </c>
      <c r="N68" s="5" t="s">
        <v>199</v>
      </c>
    </row>
    <row r="69" spans="1:14" ht="25.5" x14ac:dyDescent="0.25">
      <c r="A69" s="1"/>
      <c r="B69" s="5" t="s">
        <v>364</v>
      </c>
      <c r="C69" s="5" t="s">
        <v>365</v>
      </c>
      <c r="D69" s="5" t="s">
        <v>263</v>
      </c>
      <c r="E69" s="4" t="s">
        <v>184</v>
      </c>
      <c r="F69" s="4" t="s">
        <v>185</v>
      </c>
      <c r="G69" s="6" t="s">
        <v>366</v>
      </c>
      <c r="H69" s="8">
        <v>44.4</v>
      </c>
      <c r="I69" s="5" t="s">
        <v>187</v>
      </c>
      <c r="J69" s="5" t="s">
        <v>188</v>
      </c>
      <c r="K69" s="5" t="s">
        <v>189</v>
      </c>
      <c r="L69" s="5" t="s">
        <v>190</v>
      </c>
      <c r="M69" s="8">
        <v>73</v>
      </c>
      <c r="N69" s="5" t="s">
        <v>191</v>
      </c>
    </row>
    <row r="70" spans="1:14" x14ac:dyDescent="0.25">
      <c r="A70" s="1"/>
      <c r="B70" s="5" t="s">
        <v>364</v>
      </c>
      <c r="C70" s="5" t="s">
        <v>365</v>
      </c>
      <c r="D70" s="5" t="s">
        <v>61</v>
      </c>
      <c r="E70" s="4" t="s">
        <v>184</v>
      </c>
      <c r="F70" s="4" t="s">
        <v>185</v>
      </c>
      <c r="G70" s="6" t="s">
        <v>367</v>
      </c>
      <c r="H70" s="8">
        <v>44.4</v>
      </c>
      <c r="I70" s="5" t="s">
        <v>187</v>
      </c>
      <c r="J70" s="5" t="s">
        <v>188</v>
      </c>
      <c r="K70" s="5" t="s">
        <v>189</v>
      </c>
      <c r="L70" s="5" t="s">
        <v>190</v>
      </c>
      <c r="M70" s="8">
        <v>74</v>
      </c>
      <c r="N70" s="5" t="s">
        <v>191</v>
      </c>
    </row>
    <row r="71" spans="1:14" x14ac:dyDescent="0.25">
      <c r="A71" s="1"/>
      <c r="B71" s="5" t="s">
        <v>127</v>
      </c>
      <c r="C71" s="5" t="s">
        <v>368</v>
      </c>
      <c r="D71" s="5" t="s">
        <v>369</v>
      </c>
      <c r="E71" s="4" t="s">
        <v>184</v>
      </c>
      <c r="F71" s="4" t="s">
        <v>185</v>
      </c>
      <c r="G71" s="6" t="s">
        <v>370</v>
      </c>
      <c r="H71" s="8">
        <v>0</v>
      </c>
      <c r="I71" s="5" t="s">
        <v>187</v>
      </c>
      <c r="J71" s="5" t="s">
        <v>198</v>
      </c>
      <c r="K71" s="5" t="s">
        <v>189</v>
      </c>
      <c r="L71" s="5" t="s">
        <v>209</v>
      </c>
      <c r="M71" s="8">
        <v>35</v>
      </c>
      <c r="N71" s="5" t="s">
        <v>191</v>
      </c>
    </row>
    <row r="72" spans="1:14" x14ac:dyDescent="0.25">
      <c r="A72" s="1"/>
      <c r="B72" s="5" t="s">
        <v>127</v>
      </c>
      <c r="C72" s="5" t="s">
        <v>371</v>
      </c>
      <c r="D72" s="5" t="s">
        <v>372</v>
      </c>
      <c r="E72" s="4" t="s">
        <v>184</v>
      </c>
      <c r="F72" s="4" t="s">
        <v>185</v>
      </c>
      <c r="G72" s="6" t="s">
        <v>373</v>
      </c>
      <c r="H72" s="8">
        <v>150</v>
      </c>
      <c r="I72" s="5" t="s">
        <v>187</v>
      </c>
      <c r="J72" s="5" t="s">
        <v>188</v>
      </c>
      <c r="K72" s="5" t="s">
        <v>189</v>
      </c>
      <c r="L72" s="5" t="s">
        <v>190</v>
      </c>
      <c r="M72" s="8">
        <v>13</v>
      </c>
      <c r="N72" s="5" t="s">
        <v>191</v>
      </c>
    </row>
    <row r="73" spans="1:14" x14ac:dyDescent="0.25">
      <c r="A73" s="1"/>
      <c r="B73" s="5" t="s">
        <v>127</v>
      </c>
      <c r="C73" s="5" t="s">
        <v>371</v>
      </c>
      <c r="D73" s="5" t="s">
        <v>374</v>
      </c>
      <c r="E73" s="4" t="s">
        <v>184</v>
      </c>
      <c r="F73" s="4" t="s">
        <v>185</v>
      </c>
      <c r="G73" s="6" t="s">
        <v>375</v>
      </c>
      <c r="H73" s="8">
        <v>0</v>
      </c>
      <c r="I73" s="5" t="s">
        <v>187</v>
      </c>
      <c r="J73" s="5" t="s">
        <v>188</v>
      </c>
      <c r="K73" s="5" t="s">
        <v>189</v>
      </c>
      <c r="L73" s="5" t="s">
        <v>190</v>
      </c>
      <c r="M73" s="8">
        <v>10890</v>
      </c>
      <c r="N73" s="5" t="s">
        <v>199</v>
      </c>
    </row>
    <row r="74" spans="1:14" x14ac:dyDescent="0.25">
      <c r="A74" s="1"/>
      <c r="B74" s="5" t="s">
        <v>376</v>
      </c>
      <c r="C74" s="5" t="s">
        <v>377</v>
      </c>
      <c r="D74" s="5" t="s">
        <v>61</v>
      </c>
      <c r="E74" s="4" t="s">
        <v>378</v>
      </c>
      <c r="F74" s="4" t="s">
        <v>185</v>
      </c>
      <c r="G74" s="6" t="s">
        <v>379</v>
      </c>
      <c r="H74" s="8">
        <v>1.5</v>
      </c>
      <c r="I74" s="5" t="s">
        <v>187</v>
      </c>
      <c r="J74" s="5" t="s">
        <v>188</v>
      </c>
      <c r="K74" s="5" t="s">
        <v>189</v>
      </c>
      <c r="L74" s="5" t="s">
        <v>190</v>
      </c>
      <c r="M74" s="8">
        <v>15114</v>
      </c>
      <c r="N74" s="5" t="s">
        <v>191</v>
      </c>
    </row>
    <row r="75" spans="1:14" ht="25.5" x14ac:dyDescent="0.25">
      <c r="A75" s="1"/>
      <c r="B75" s="5" t="s">
        <v>380</v>
      </c>
      <c r="C75" s="5" t="s">
        <v>381</v>
      </c>
      <c r="D75" s="5" t="s">
        <v>382</v>
      </c>
      <c r="E75" s="4" t="s">
        <v>383</v>
      </c>
      <c r="F75" s="4" t="s">
        <v>185</v>
      </c>
      <c r="G75" s="6" t="s">
        <v>384</v>
      </c>
      <c r="H75" s="8">
        <v>0</v>
      </c>
      <c r="I75" s="5" t="s">
        <v>187</v>
      </c>
      <c r="J75" s="5" t="s">
        <v>188</v>
      </c>
      <c r="K75" s="5" t="s">
        <v>189</v>
      </c>
      <c r="L75" s="5" t="s">
        <v>190</v>
      </c>
      <c r="M75" s="8">
        <v>13695</v>
      </c>
      <c r="N75" s="5" t="s">
        <v>199</v>
      </c>
    </row>
    <row r="76" spans="1:14" ht="25.5" x14ac:dyDescent="0.25">
      <c r="A76" s="1"/>
      <c r="B76" s="5" t="s">
        <v>380</v>
      </c>
      <c r="C76" s="5" t="s">
        <v>381</v>
      </c>
      <c r="D76" s="5" t="s">
        <v>385</v>
      </c>
      <c r="E76" s="4" t="s">
        <v>386</v>
      </c>
      <c r="F76" s="4" t="s">
        <v>185</v>
      </c>
      <c r="G76" s="6" t="s">
        <v>387</v>
      </c>
      <c r="H76" s="8">
        <v>0</v>
      </c>
      <c r="I76" s="5" t="s">
        <v>187</v>
      </c>
      <c r="J76" s="5" t="s">
        <v>188</v>
      </c>
      <c r="K76" s="5" t="s">
        <v>189</v>
      </c>
      <c r="L76" s="5" t="s">
        <v>190</v>
      </c>
      <c r="M76" s="8">
        <v>13696</v>
      </c>
      <c r="N76" s="5" t="s">
        <v>199</v>
      </c>
    </row>
    <row r="77" spans="1:14" ht="25.5" x14ac:dyDescent="0.25">
      <c r="A77" s="1"/>
      <c r="B77" s="5" t="s">
        <v>50</v>
      </c>
      <c r="C77" s="5" t="s">
        <v>388</v>
      </c>
      <c r="D77" s="5" t="s">
        <v>389</v>
      </c>
      <c r="E77" s="4" t="s">
        <v>184</v>
      </c>
      <c r="F77" s="4" t="s">
        <v>185</v>
      </c>
      <c r="G77" s="6" t="s">
        <v>390</v>
      </c>
      <c r="H77" s="8">
        <v>0</v>
      </c>
      <c r="I77" s="5" t="s">
        <v>187</v>
      </c>
      <c r="J77" s="5" t="s">
        <v>188</v>
      </c>
      <c r="K77" s="5" t="s">
        <v>189</v>
      </c>
      <c r="L77" s="5" t="s">
        <v>209</v>
      </c>
      <c r="M77" s="8">
        <v>6226</v>
      </c>
      <c r="N77" s="5" t="s">
        <v>199</v>
      </c>
    </row>
    <row r="78" spans="1:14" x14ac:dyDescent="0.25">
      <c r="A78" s="1"/>
      <c r="B78" s="5" t="s">
        <v>50</v>
      </c>
      <c r="C78" s="5" t="s">
        <v>391</v>
      </c>
      <c r="D78" s="5" t="s">
        <v>392</v>
      </c>
      <c r="E78" s="4" t="s">
        <v>184</v>
      </c>
      <c r="F78" s="4" t="s">
        <v>185</v>
      </c>
      <c r="G78" s="6" t="s">
        <v>393</v>
      </c>
      <c r="H78" s="8">
        <v>0</v>
      </c>
      <c r="I78" s="5" t="s">
        <v>187</v>
      </c>
      <c r="J78" s="5" t="s">
        <v>188</v>
      </c>
      <c r="K78" s="5" t="s">
        <v>189</v>
      </c>
      <c r="L78" s="5" t="s">
        <v>209</v>
      </c>
      <c r="M78" s="8">
        <v>352</v>
      </c>
      <c r="N78" s="5" t="s">
        <v>199</v>
      </c>
    </row>
    <row r="79" spans="1:14" ht="63.75" x14ac:dyDescent="0.25">
      <c r="A79" s="1"/>
      <c r="B79" s="5" t="s">
        <v>50</v>
      </c>
      <c r="C79" s="5" t="s">
        <v>391</v>
      </c>
      <c r="D79" s="5" t="s">
        <v>394</v>
      </c>
      <c r="E79" s="4" t="s">
        <v>184</v>
      </c>
      <c r="F79" s="4" t="s">
        <v>185</v>
      </c>
      <c r="G79" s="6" t="s">
        <v>395</v>
      </c>
      <c r="H79" s="8">
        <v>0</v>
      </c>
      <c r="I79" s="5" t="s">
        <v>187</v>
      </c>
      <c r="J79" s="5" t="s">
        <v>188</v>
      </c>
      <c r="K79" s="5" t="s">
        <v>189</v>
      </c>
      <c r="L79" s="5" t="s">
        <v>209</v>
      </c>
      <c r="M79" s="8">
        <v>8939</v>
      </c>
      <c r="N79" s="5" t="s">
        <v>199</v>
      </c>
    </row>
    <row r="80" spans="1:14" ht="25.5" x14ac:dyDescent="0.25">
      <c r="A80" s="1"/>
      <c r="B80" s="5" t="s">
        <v>50</v>
      </c>
      <c r="C80" s="5" t="s">
        <v>396</v>
      </c>
      <c r="D80" s="5" t="s">
        <v>33</v>
      </c>
      <c r="E80" s="4" t="s">
        <v>195</v>
      </c>
      <c r="F80" s="4" t="s">
        <v>397</v>
      </c>
      <c r="G80" s="6" t="s">
        <v>398</v>
      </c>
      <c r="H80" s="8">
        <v>0</v>
      </c>
      <c r="I80" s="5" t="s">
        <v>187</v>
      </c>
      <c r="J80" s="5" t="s">
        <v>198</v>
      </c>
      <c r="K80" s="5" t="s">
        <v>189</v>
      </c>
      <c r="L80" s="5" t="s">
        <v>213</v>
      </c>
      <c r="M80" s="8">
        <v>11570</v>
      </c>
      <c r="N80" s="5" t="s">
        <v>199</v>
      </c>
    </row>
    <row r="81" spans="1:14" ht="51" x14ac:dyDescent="0.25">
      <c r="A81" s="1"/>
      <c r="B81" s="5" t="s">
        <v>50</v>
      </c>
      <c r="C81" s="5" t="s">
        <v>399</v>
      </c>
      <c r="D81" s="5" t="s">
        <v>400</v>
      </c>
      <c r="E81" s="4" t="s">
        <v>184</v>
      </c>
      <c r="F81" s="4" t="s">
        <v>185</v>
      </c>
      <c r="G81" s="6" t="s">
        <v>401</v>
      </c>
      <c r="H81" s="8">
        <v>0</v>
      </c>
      <c r="I81" s="5" t="s">
        <v>187</v>
      </c>
      <c r="J81" s="5" t="s">
        <v>188</v>
      </c>
      <c r="K81" s="5" t="s">
        <v>189</v>
      </c>
      <c r="L81" s="5" t="s">
        <v>204</v>
      </c>
      <c r="M81" s="8">
        <v>14194</v>
      </c>
      <c r="N81" s="5" t="s">
        <v>199</v>
      </c>
    </row>
    <row r="82" spans="1:14" ht="38.25" x14ac:dyDescent="0.25">
      <c r="A82" s="1"/>
      <c r="B82" s="5" t="s">
        <v>50</v>
      </c>
      <c r="C82" s="5" t="s">
        <v>402</v>
      </c>
      <c r="D82" s="5" t="s">
        <v>403</v>
      </c>
      <c r="E82" s="4" t="s">
        <v>184</v>
      </c>
      <c r="F82" s="4" t="s">
        <v>185</v>
      </c>
      <c r="G82" s="6" t="s">
        <v>404</v>
      </c>
      <c r="H82" s="8">
        <v>0</v>
      </c>
      <c r="I82" s="5" t="s">
        <v>187</v>
      </c>
      <c r="J82" s="5" t="s">
        <v>198</v>
      </c>
      <c r="K82" s="5" t="s">
        <v>189</v>
      </c>
      <c r="L82" s="5" t="s">
        <v>209</v>
      </c>
      <c r="M82" s="8">
        <v>23258</v>
      </c>
      <c r="N82" s="5" t="s">
        <v>199</v>
      </c>
    </row>
    <row r="83" spans="1:14" ht="25.5" x14ac:dyDescent="0.25">
      <c r="A83" s="1"/>
      <c r="B83" s="5" t="s">
        <v>50</v>
      </c>
      <c r="C83" s="5" t="s">
        <v>405</v>
      </c>
      <c r="D83" s="5" t="s">
        <v>406</v>
      </c>
      <c r="E83" s="4" t="s">
        <v>407</v>
      </c>
      <c r="F83" s="4" t="s">
        <v>408</v>
      </c>
      <c r="G83" s="6" t="s">
        <v>409</v>
      </c>
      <c r="H83" s="8">
        <v>0</v>
      </c>
      <c r="I83" s="5" t="s">
        <v>187</v>
      </c>
      <c r="J83" s="5" t="s">
        <v>198</v>
      </c>
      <c r="K83" s="5" t="s">
        <v>189</v>
      </c>
      <c r="L83" s="5" t="s">
        <v>230</v>
      </c>
      <c r="M83" s="8">
        <v>855</v>
      </c>
      <c r="N83" s="5" t="s">
        <v>199</v>
      </c>
    </row>
    <row r="84" spans="1:14" ht="51" x14ac:dyDescent="0.25">
      <c r="A84" s="1"/>
      <c r="B84" s="5" t="s">
        <v>50</v>
      </c>
      <c r="C84" s="5" t="s">
        <v>410</v>
      </c>
      <c r="D84" s="5" t="s">
        <v>411</v>
      </c>
      <c r="E84" s="4" t="s">
        <v>184</v>
      </c>
      <c r="F84" s="4" t="s">
        <v>185</v>
      </c>
      <c r="G84" s="6" t="s">
        <v>412</v>
      </c>
      <c r="H84" s="8">
        <v>0</v>
      </c>
      <c r="I84" s="5" t="s">
        <v>187</v>
      </c>
      <c r="J84" s="5" t="s">
        <v>188</v>
      </c>
      <c r="K84" s="5" t="s">
        <v>189</v>
      </c>
      <c r="L84" s="5" t="s">
        <v>209</v>
      </c>
      <c r="M84" s="8">
        <v>834</v>
      </c>
      <c r="N84" s="5" t="s">
        <v>199</v>
      </c>
    </row>
    <row r="85" spans="1:14" ht="38.25" x14ac:dyDescent="0.25">
      <c r="A85" s="1"/>
      <c r="B85" s="5" t="s">
        <v>50</v>
      </c>
      <c r="C85" s="5" t="s">
        <v>413</v>
      </c>
      <c r="D85" s="5" t="s">
        <v>414</v>
      </c>
      <c r="E85" s="4" t="s">
        <v>184</v>
      </c>
      <c r="F85" s="4" t="s">
        <v>185</v>
      </c>
      <c r="G85" s="6" t="s">
        <v>415</v>
      </c>
      <c r="H85" s="8">
        <v>0</v>
      </c>
      <c r="I85" s="5" t="s">
        <v>187</v>
      </c>
      <c r="J85" s="5" t="s">
        <v>188</v>
      </c>
      <c r="K85" s="5" t="s">
        <v>189</v>
      </c>
      <c r="L85" s="5" t="s">
        <v>204</v>
      </c>
      <c r="M85" s="8">
        <v>11702</v>
      </c>
      <c r="N85" s="5" t="s">
        <v>199</v>
      </c>
    </row>
    <row r="86" spans="1:14" ht="25.5" x14ac:dyDescent="0.25">
      <c r="A86" s="1"/>
      <c r="B86" s="5" t="s">
        <v>50</v>
      </c>
      <c r="C86" s="5" t="s">
        <v>416</v>
      </c>
      <c r="D86" s="5" t="s">
        <v>417</v>
      </c>
      <c r="E86" s="4" t="s">
        <v>184</v>
      </c>
      <c r="F86" s="4" t="s">
        <v>185</v>
      </c>
      <c r="G86" s="6" t="s">
        <v>418</v>
      </c>
      <c r="H86" s="8">
        <v>0</v>
      </c>
      <c r="I86" s="5" t="s">
        <v>187</v>
      </c>
      <c r="J86" s="5" t="s">
        <v>188</v>
      </c>
      <c r="K86" s="5" t="s">
        <v>189</v>
      </c>
      <c r="L86" s="5" t="s">
        <v>209</v>
      </c>
      <c r="M86" s="8">
        <v>571</v>
      </c>
      <c r="N86" s="5" t="s">
        <v>199</v>
      </c>
    </row>
    <row r="87" spans="1:14" x14ac:dyDescent="0.25">
      <c r="A87" s="1"/>
      <c r="B87" s="5" t="s">
        <v>50</v>
      </c>
      <c r="C87" s="5" t="s">
        <v>416</v>
      </c>
      <c r="D87" s="5" t="s">
        <v>419</v>
      </c>
      <c r="E87" s="4" t="s">
        <v>219</v>
      </c>
      <c r="F87" s="4" t="s">
        <v>420</v>
      </c>
      <c r="G87" s="6" t="s">
        <v>421</v>
      </c>
      <c r="H87" s="8">
        <v>0</v>
      </c>
      <c r="I87" s="5" t="s">
        <v>187</v>
      </c>
      <c r="J87" s="5" t="s">
        <v>188</v>
      </c>
      <c r="K87" s="5" t="s">
        <v>189</v>
      </c>
      <c r="L87" s="5" t="s">
        <v>204</v>
      </c>
      <c r="M87" s="8">
        <v>569</v>
      </c>
      <c r="N87" s="5" t="s">
        <v>199</v>
      </c>
    </row>
    <row r="88" spans="1:14" ht="25.5" x14ac:dyDescent="0.25">
      <c r="A88" s="1"/>
      <c r="B88" s="5" t="s">
        <v>50</v>
      </c>
      <c r="C88" s="5" t="s">
        <v>416</v>
      </c>
      <c r="D88" s="5" t="s">
        <v>417</v>
      </c>
      <c r="E88" s="4" t="s">
        <v>422</v>
      </c>
      <c r="F88" s="4" t="s">
        <v>420</v>
      </c>
      <c r="G88" s="6" t="s">
        <v>423</v>
      </c>
      <c r="H88" s="8">
        <v>0</v>
      </c>
      <c r="I88" s="5" t="s">
        <v>187</v>
      </c>
      <c r="J88" s="5" t="s">
        <v>188</v>
      </c>
      <c r="K88" s="5" t="s">
        <v>189</v>
      </c>
      <c r="L88" s="5" t="s">
        <v>204</v>
      </c>
      <c r="M88" s="8">
        <v>571</v>
      </c>
      <c r="N88" s="5" t="s">
        <v>199</v>
      </c>
    </row>
    <row r="89" spans="1:14" ht="25.5" x14ac:dyDescent="0.25">
      <c r="A89" s="1"/>
      <c r="B89" s="5" t="s">
        <v>50</v>
      </c>
      <c r="C89" s="5" t="s">
        <v>424</v>
      </c>
      <c r="D89" s="5" t="s">
        <v>425</v>
      </c>
      <c r="E89" s="4" t="s">
        <v>184</v>
      </c>
      <c r="F89" s="4" t="s">
        <v>185</v>
      </c>
      <c r="G89" s="6" t="s">
        <v>426</v>
      </c>
      <c r="H89" s="8">
        <v>0</v>
      </c>
      <c r="I89" s="5" t="s">
        <v>187</v>
      </c>
      <c r="J89" s="5" t="s">
        <v>198</v>
      </c>
      <c r="K89" s="5" t="s">
        <v>189</v>
      </c>
      <c r="L89" s="5" t="s">
        <v>209</v>
      </c>
      <c r="M89" s="8">
        <v>13974</v>
      </c>
      <c r="N89" s="5" t="s">
        <v>199</v>
      </c>
    </row>
    <row r="90" spans="1:14" ht="38.25" x14ac:dyDescent="0.25">
      <c r="A90" s="1"/>
      <c r="B90" s="5" t="s">
        <v>50</v>
      </c>
      <c r="C90" s="5" t="s">
        <v>424</v>
      </c>
      <c r="D90" s="5" t="s">
        <v>427</v>
      </c>
      <c r="E90" s="4" t="s">
        <v>428</v>
      </c>
      <c r="F90" s="4" t="s">
        <v>429</v>
      </c>
      <c r="G90" s="6" t="s">
        <v>430</v>
      </c>
      <c r="H90" s="8">
        <v>0</v>
      </c>
      <c r="I90" s="5" t="s">
        <v>187</v>
      </c>
      <c r="J90" s="5" t="s">
        <v>188</v>
      </c>
      <c r="K90" s="5" t="s">
        <v>189</v>
      </c>
      <c r="L90" s="5" t="s">
        <v>209</v>
      </c>
      <c r="M90" s="8">
        <v>13972</v>
      </c>
      <c r="N90" s="5" t="s">
        <v>199</v>
      </c>
    </row>
    <row r="91" spans="1:14" ht="38.25" x14ac:dyDescent="0.25">
      <c r="A91" s="1"/>
      <c r="B91" s="5" t="s">
        <v>50</v>
      </c>
      <c r="C91" s="5" t="s">
        <v>424</v>
      </c>
      <c r="D91" s="5" t="s">
        <v>431</v>
      </c>
      <c r="E91" s="4" t="s">
        <v>432</v>
      </c>
      <c r="F91" s="4" t="s">
        <v>433</v>
      </c>
      <c r="G91" s="6" t="s">
        <v>434</v>
      </c>
      <c r="H91" s="8">
        <v>0</v>
      </c>
      <c r="I91" s="5" t="s">
        <v>187</v>
      </c>
      <c r="J91" s="5" t="s">
        <v>188</v>
      </c>
      <c r="K91" s="5" t="s">
        <v>189</v>
      </c>
      <c r="L91" s="5" t="s">
        <v>209</v>
      </c>
      <c r="M91" s="8">
        <v>13977</v>
      </c>
      <c r="N91" s="5" t="s">
        <v>199</v>
      </c>
    </row>
    <row r="92" spans="1:14" ht="38.25" x14ac:dyDescent="0.25">
      <c r="A92" s="1"/>
      <c r="B92" s="5" t="s">
        <v>50</v>
      </c>
      <c r="C92" s="5" t="s">
        <v>424</v>
      </c>
      <c r="D92" s="5" t="s">
        <v>425</v>
      </c>
      <c r="E92" s="4" t="s">
        <v>432</v>
      </c>
      <c r="F92" s="4" t="s">
        <v>433</v>
      </c>
      <c r="G92" s="6" t="s">
        <v>434</v>
      </c>
      <c r="H92" s="8">
        <v>0</v>
      </c>
      <c r="I92" s="5" t="s">
        <v>187</v>
      </c>
      <c r="J92" s="5" t="s">
        <v>188</v>
      </c>
      <c r="K92" s="5" t="s">
        <v>189</v>
      </c>
      <c r="L92" s="5" t="s">
        <v>209</v>
      </c>
      <c r="M92" s="8">
        <v>13974</v>
      </c>
      <c r="N92" s="5" t="s">
        <v>199</v>
      </c>
    </row>
    <row r="93" spans="1:14" ht="63.75" x14ac:dyDescent="0.25">
      <c r="A93" s="1"/>
      <c r="B93" s="5" t="s">
        <v>50</v>
      </c>
      <c r="C93" s="5" t="s">
        <v>424</v>
      </c>
      <c r="D93" s="5" t="s">
        <v>165</v>
      </c>
      <c r="E93" s="4" t="s">
        <v>432</v>
      </c>
      <c r="F93" s="4" t="s">
        <v>433</v>
      </c>
      <c r="G93" s="6" t="s">
        <v>435</v>
      </c>
      <c r="H93" s="8">
        <v>0</v>
      </c>
      <c r="I93" s="5" t="s">
        <v>187</v>
      </c>
      <c r="J93" s="5" t="s">
        <v>198</v>
      </c>
      <c r="K93" s="5" t="s">
        <v>189</v>
      </c>
      <c r="L93" s="5" t="s">
        <v>190</v>
      </c>
      <c r="M93" s="8">
        <v>13964</v>
      </c>
      <c r="N93" s="5" t="s">
        <v>199</v>
      </c>
    </row>
    <row r="94" spans="1:14" ht="38.25" x14ac:dyDescent="0.25">
      <c r="A94" s="1"/>
      <c r="B94" s="5" t="s">
        <v>50</v>
      </c>
      <c r="C94" s="5" t="s">
        <v>436</v>
      </c>
      <c r="D94" s="5" t="s">
        <v>437</v>
      </c>
      <c r="E94" s="4" t="s">
        <v>184</v>
      </c>
      <c r="F94" s="4" t="s">
        <v>185</v>
      </c>
      <c r="G94" s="6" t="s">
        <v>438</v>
      </c>
      <c r="H94" s="8">
        <v>0</v>
      </c>
      <c r="I94" s="5" t="s">
        <v>187</v>
      </c>
      <c r="J94" s="5" t="s">
        <v>188</v>
      </c>
      <c r="K94" s="5" t="s">
        <v>189</v>
      </c>
      <c r="L94" s="5" t="s">
        <v>209</v>
      </c>
      <c r="M94" s="8">
        <v>13510</v>
      </c>
      <c r="N94" s="5" t="s">
        <v>199</v>
      </c>
    </row>
    <row r="95" spans="1:14" ht="38.25" x14ac:dyDescent="0.25">
      <c r="A95" s="1"/>
      <c r="B95" s="5" t="s">
        <v>50</v>
      </c>
      <c r="C95" s="5" t="s">
        <v>436</v>
      </c>
      <c r="D95" s="5" t="s">
        <v>439</v>
      </c>
      <c r="E95" s="4" t="s">
        <v>184</v>
      </c>
      <c r="F95" s="4" t="s">
        <v>185</v>
      </c>
      <c r="G95" s="6" t="s">
        <v>440</v>
      </c>
      <c r="H95" s="8">
        <v>0</v>
      </c>
      <c r="I95" s="5" t="s">
        <v>187</v>
      </c>
      <c r="J95" s="5" t="s">
        <v>188</v>
      </c>
      <c r="K95" s="5" t="s">
        <v>189</v>
      </c>
      <c r="L95" s="5" t="s">
        <v>209</v>
      </c>
      <c r="M95" s="8">
        <v>8680</v>
      </c>
      <c r="N95" s="5" t="s">
        <v>199</v>
      </c>
    </row>
    <row r="96" spans="1:14" ht="38.25" x14ac:dyDescent="0.25">
      <c r="A96" s="1"/>
      <c r="B96" s="5" t="s">
        <v>50</v>
      </c>
      <c r="C96" s="5" t="s">
        <v>441</v>
      </c>
      <c r="D96" s="5" t="s">
        <v>33</v>
      </c>
      <c r="E96" s="4" t="s">
        <v>442</v>
      </c>
      <c r="F96" s="4" t="s">
        <v>443</v>
      </c>
      <c r="G96" s="6" t="s">
        <v>444</v>
      </c>
      <c r="H96" s="8">
        <v>0</v>
      </c>
      <c r="I96" s="5" t="s">
        <v>187</v>
      </c>
      <c r="J96" s="5" t="s">
        <v>198</v>
      </c>
      <c r="K96" s="5" t="s">
        <v>189</v>
      </c>
      <c r="L96" s="5" t="s">
        <v>190</v>
      </c>
      <c r="M96" s="8">
        <v>14977</v>
      </c>
      <c r="N96" s="5" t="s">
        <v>199</v>
      </c>
    </row>
    <row r="97" spans="1:14" ht="51" x14ac:dyDescent="0.25">
      <c r="A97" s="1"/>
      <c r="B97" s="5" t="s">
        <v>50</v>
      </c>
      <c r="C97" s="5" t="s">
        <v>445</v>
      </c>
      <c r="D97" s="5" t="s">
        <v>446</v>
      </c>
      <c r="E97" s="4" t="s">
        <v>184</v>
      </c>
      <c r="F97" s="4" t="s">
        <v>185</v>
      </c>
      <c r="G97" s="6" t="s">
        <v>447</v>
      </c>
      <c r="H97" s="8">
        <v>0</v>
      </c>
      <c r="I97" s="5" t="s">
        <v>187</v>
      </c>
      <c r="J97" s="5" t="s">
        <v>188</v>
      </c>
      <c r="K97" s="5" t="s">
        <v>189</v>
      </c>
      <c r="L97" s="5" t="s">
        <v>204</v>
      </c>
      <c r="M97" s="8">
        <v>14975</v>
      </c>
      <c r="N97" s="5" t="s">
        <v>199</v>
      </c>
    </row>
    <row r="98" spans="1:14" ht="25.5" x14ac:dyDescent="0.25">
      <c r="A98" s="1"/>
      <c r="B98" s="5" t="s">
        <v>50</v>
      </c>
      <c r="C98" s="5" t="s">
        <v>448</v>
      </c>
      <c r="D98" s="5" t="s">
        <v>164</v>
      </c>
      <c r="E98" s="4" t="s">
        <v>449</v>
      </c>
      <c r="F98" s="4" t="s">
        <v>450</v>
      </c>
      <c r="G98" s="6" t="s">
        <v>451</v>
      </c>
      <c r="H98" s="8">
        <v>0</v>
      </c>
      <c r="I98" s="5" t="s">
        <v>187</v>
      </c>
      <c r="J98" s="5" t="s">
        <v>198</v>
      </c>
      <c r="K98" s="5" t="s">
        <v>189</v>
      </c>
      <c r="L98" s="5" t="s">
        <v>204</v>
      </c>
      <c r="M98" s="8">
        <v>532</v>
      </c>
      <c r="N98" s="5" t="s">
        <v>199</v>
      </c>
    </row>
    <row r="99" spans="1:14" x14ac:dyDescent="0.25">
      <c r="A99" s="1"/>
      <c r="B99" s="5" t="s">
        <v>452</v>
      </c>
      <c r="C99" s="5" t="s">
        <v>453</v>
      </c>
      <c r="D99" s="5" t="s">
        <v>454</v>
      </c>
      <c r="E99" s="4" t="s">
        <v>184</v>
      </c>
      <c r="F99" s="4" t="s">
        <v>185</v>
      </c>
      <c r="G99" s="6" t="s">
        <v>455</v>
      </c>
      <c r="H99" s="8">
        <v>0</v>
      </c>
      <c r="I99" s="5" t="s">
        <v>187</v>
      </c>
      <c r="J99" s="5" t="s">
        <v>188</v>
      </c>
      <c r="K99" s="5" t="s">
        <v>189</v>
      </c>
      <c r="L99" s="5" t="s">
        <v>190</v>
      </c>
      <c r="M99" s="8">
        <v>60</v>
      </c>
      <c r="N99" s="5" t="s">
        <v>191</v>
      </c>
    </row>
    <row r="100" spans="1:14" x14ac:dyDescent="0.25">
      <c r="A100" s="1"/>
      <c r="B100" s="5" t="s">
        <v>58</v>
      </c>
      <c r="C100" s="5" t="s">
        <v>456</v>
      </c>
      <c r="D100" s="5" t="s">
        <v>76</v>
      </c>
      <c r="E100" s="4" t="s">
        <v>184</v>
      </c>
      <c r="F100" s="4" t="s">
        <v>185</v>
      </c>
      <c r="G100" s="6" t="s">
        <v>457</v>
      </c>
      <c r="H100" s="8">
        <v>0</v>
      </c>
      <c r="I100" s="5" t="s">
        <v>187</v>
      </c>
      <c r="J100" s="5" t="s">
        <v>198</v>
      </c>
      <c r="K100" s="5" t="s">
        <v>189</v>
      </c>
      <c r="L100" s="5" t="s">
        <v>190</v>
      </c>
      <c r="M100" s="8">
        <v>14964</v>
      </c>
      <c r="N100" s="5" t="s">
        <v>191</v>
      </c>
    </row>
    <row r="101" spans="1:14" x14ac:dyDescent="0.25">
      <c r="A101" s="1"/>
      <c r="B101" s="5" t="s">
        <v>159</v>
      </c>
      <c r="C101" s="5" t="s">
        <v>458</v>
      </c>
      <c r="D101" s="5" t="s">
        <v>76</v>
      </c>
      <c r="E101" s="4" t="s">
        <v>184</v>
      </c>
      <c r="F101" s="4" t="s">
        <v>185</v>
      </c>
      <c r="G101" s="6" t="s">
        <v>459</v>
      </c>
      <c r="H101" s="8">
        <v>0</v>
      </c>
      <c r="I101" s="5" t="s">
        <v>187</v>
      </c>
      <c r="J101" s="5" t="s">
        <v>198</v>
      </c>
      <c r="K101" s="5" t="s">
        <v>189</v>
      </c>
      <c r="L101" s="5" t="s">
        <v>209</v>
      </c>
      <c r="M101" s="8">
        <v>258</v>
      </c>
      <c r="N101" s="5" t="s">
        <v>191</v>
      </c>
    </row>
    <row r="102" spans="1:14" x14ac:dyDescent="0.25">
      <c r="A102" s="1"/>
      <c r="B102" s="5" t="s">
        <v>162</v>
      </c>
      <c r="C102" s="5" t="s">
        <v>460</v>
      </c>
      <c r="D102" s="5" t="s">
        <v>461</v>
      </c>
      <c r="E102" s="4" t="s">
        <v>184</v>
      </c>
      <c r="F102" s="4" t="s">
        <v>185</v>
      </c>
      <c r="G102" s="6" t="s">
        <v>462</v>
      </c>
      <c r="H102" s="8">
        <v>0</v>
      </c>
      <c r="I102" s="5" t="s">
        <v>255</v>
      </c>
      <c r="J102" s="5" t="s">
        <v>188</v>
      </c>
      <c r="K102" s="5" t="s">
        <v>189</v>
      </c>
      <c r="L102" s="5" t="s">
        <v>209</v>
      </c>
      <c r="M102" s="8">
        <v>22604</v>
      </c>
      <c r="N102" s="5" t="s">
        <v>199</v>
      </c>
    </row>
    <row r="103" spans="1:14" ht="25.5" x14ac:dyDescent="0.25">
      <c r="A103" s="1"/>
      <c r="B103" s="5" t="s">
        <v>162</v>
      </c>
      <c r="C103" s="5" t="s">
        <v>460</v>
      </c>
      <c r="D103" s="5" t="s">
        <v>463</v>
      </c>
      <c r="E103" s="4" t="s">
        <v>184</v>
      </c>
      <c r="F103" s="4" t="s">
        <v>185</v>
      </c>
      <c r="G103" s="6" t="s">
        <v>464</v>
      </c>
      <c r="H103" s="8">
        <v>0</v>
      </c>
      <c r="I103" s="5" t="s">
        <v>187</v>
      </c>
      <c r="J103" s="5" t="s">
        <v>188</v>
      </c>
      <c r="K103" s="5" t="s">
        <v>189</v>
      </c>
      <c r="L103" s="5" t="s">
        <v>209</v>
      </c>
      <c r="M103" s="8">
        <v>22636</v>
      </c>
      <c r="N103" s="5" t="s">
        <v>199</v>
      </c>
    </row>
    <row r="104" spans="1:14" ht="25.5" x14ac:dyDescent="0.25">
      <c r="A104" s="1"/>
      <c r="B104" s="5" t="s">
        <v>162</v>
      </c>
      <c r="C104" s="5" t="s">
        <v>465</v>
      </c>
      <c r="D104" s="5" t="s">
        <v>466</v>
      </c>
      <c r="E104" s="4" t="s">
        <v>184</v>
      </c>
      <c r="F104" s="4" t="s">
        <v>185</v>
      </c>
      <c r="G104" s="6" t="s">
        <v>467</v>
      </c>
      <c r="H104" s="8">
        <v>0</v>
      </c>
      <c r="I104" s="5" t="s">
        <v>187</v>
      </c>
      <c r="J104" s="5" t="s">
        <v>198</v>
      </c>
      <c r="K104" s="5" t="s">
        <v>189</v>
      </c>
      <c r="L104" s="5" t="s">
        <v>209</v>
      </c>
      <c r="M104" s="8">
        <v>22637</v>
      </c>
      <c r="N104" s="5" t="s">
        <v>199</v>
      </c>
    </row>
    <row r="105" spans="1:14" x14ac:dyDescent="0.25">
      <c r="A105" s="1"/>
      <c r="B105" s="5" t="s">
        <v>162</v>
      </c>
      <c r="C105" s="5" t="s">
        <v>468</v>
      </c>
      <c r="D105" s="5" t="s">
        <v>469</v>
      </c>
      <c r="E105" s="4" t="s">
        <v>184</v>
      </c>
      <c r="F105" s="4" t="s">
        <v>185</v>
      </c>
      <c r="G105" s="6" t="s">
        <v>470</v>
      </c>
      <c r="H105" s="8">
        <v>0</v>
      </c>
      <c r="I105" s="5" t="s">
        <v>187</v>
      </c>
      <c r="J105" s="5" t="s">
        <v>198</v>
      </c>
      <c r="K105" s="5" t="s">
        <v>189</v>
      </c>
      <c r="L105" s="5" t="s">
        <v>230</v>
      </c>
      <c r="M105" s="8">
        <v>24154</v>
      </c>
      <c r="N105" s="5" t="s">
        <v>199</v>
      </c>
    </row>
    <row r="106" spans="1:14" ht="38.25" x14ac:dyDescent="0.25">
      <c r="A106" s="1"/>
      <c r="B106" s="5" t="s">
        <v>162</v>
      </c>
      <c r="C106" s="5" t="s">
        <v>206</v>
      </c>
      <c r="D106" s="5" t="s">
        <v>471</v>
      </c>
      <c r="E106" s="4" t="s">
        <v>184</v>
      </c>
      <c r="F106" s="4" t="s">
        <v>185</v>
      </c>
      <c r="G106" s="6" t="s">
        <v>472</v>
      </c>
      <c r="H106" s="8">
        <v>0</v>
      </c>
      <c r="I106" s="5" t="s">
        <v>187</v>
      </c>
      <c r="J106" s="5" t="s">
        <v>198</v>
      </c>
      <c r="K106" s="5" t="s">
        <v>189</v>
      </c>
      <c r="L106" s="5" t="s">
        <v>209</v>
      </c>
      <c r="M106" s="8">
        <v>13658</v>
      </c>
      <c r="N106" s="5" t="s">
        <v>199</v>
      </c>
    </row>
    <row r="107" spans="1:14" ht="38.25" x14ac:dyDescent="0.25">
      <c r="A107" s="1"/>
      <c r="B107" s="5" t="s">
        <v>162</v>
      </c>
      <c r="C107" s="5" t="s">
        <v>473</v>
      </c>
      <c r="D107" s="5" t="s">
        <v>474</v>
      </c>
      <c r="E107" s="4" t="s">
        <v>184</v>
      </c>
      <c r="F107" s="4" t="s">
        <v>185</v>
      </c>
      <c r="G107" s="6" t="s">
        <v>475</v>
      </c>
      <c r="H107" s="8">
        <v>0</v>
      </c>
      <c r="I107" s="5" t="s">
        <v>187</v>
      </c>
      <c r="J107" s="5" t="s">
        <v>198</v>
      </c>
      <c r="K107" s="5" t="s">
        <v>189</v>
      </c>
      <c r="L107" s="5" t="s">
        <v>209</v>
      </c>
      <c r="M107" s="8">
        <v>17377</v>
      </c>
      <c r="N107" s="5" t="s">
        <v>199</v>
      </c>
    </row>
    <row r="108" spans="1:14" ht="51" x14ac:dyDescent="0.25">
      <c r="A108" s="1"/>
      <c r="B108" s="5" t="s">
        <v>162</v>
      </c>
      <c r="C108" s="5" t="s">
        <v>476</v>
      </c>
      <c r="D108" s="5" t="s">
        <v>477</v>
      </c>
      <c r="E108" s="4" t="s">
        <v>184</v>
      </c>
      <c r="F108" s="4" t="s">
        <v>185</v>
      </c>
      <c r="G108" s="6" t="s">
        <v>478</v>
      </c>
      <c r="H108" s="8">
        <v>0</v>
      </c>
      <c r="I108" s="5" t="s">
        <v>187</v>
      </c>
      <c r="J108" s="5" t="s">
        <v>188</v>
      </c>
      <c r="K108" s="5" t="s">
        <v>189</v>
      </c>
      <c r="L108" s="5" t="s">
        <v>204</v>
      </c>
      <c r="M108" s="8">
        <v>22609</v>
      </c>
      <c r="N108" s="5" t="s">
        <v>199</v>
      </c>
    </row>
    <row r="109" spans="1:14" ht="38.25" x14ac:dyDescent="0.25">
      <c r="A109" s="1"/>
      <c r="B109" s="5" t="s">
        <v>162</v>
      </c>
      <c r="C109" s="5" t="s">
        <v>479</v>
      </c>
      <c r="D109" s="5" t="s">
        <v>165</v>
      </c>
      <c r="E109" s="4" t="s">
        <v>184</v>
      </c>
      <c r="F109" s="4" t="s">
        <v>185</v>
      </c>
      <c r="G109" s="6" t="s">
        <v>480</v>
      </c>
      <c r="H109" s="8">
        <v>0</v>
      </c>
      <c r="I109" s="5" t="s">
        <v>187</v>
      </c>
      <c r="J109" s="5" t="s">
        <v>198</v>
      </c>
      <c r="K109" s="5" t="s">
        <v>189</v>
      </c>
      <c r="L109" s="5" t="s">
        <v>209</v>
      </c>
      <c r="M109" s="8">
        <v>11121</v>
      </c>
      <c r="N109" s="5" t="s">
        <v>199</v>
      </c>
    </row>
    <row r="110" spans="1:14" ht="38.25" x14ac:dyDescent="0.25">
      <c r="A110" s="1"/>
      <c r="B110" s="5" t="s">
        <v>162</v>
      </c>
      <c r="C110" s="5" t="s">
        <v>479</v>
      </c>
      <c r="D110" s="5" t="s">
        <v>165</v>
      </c>
      <c r="E110" s="4" t="s">
        <v>184</v>
      </c>
      <c r="F110" s="4" t="s">
        <v>185</v>
      </c>
      <c r="G110" s="6" t="s">
        <v>481</v>
      </c>
      <c r="H110" s="8">
        <v>0</v>
      </c>
      <c r="I110" s="5" t="s">
        <v>187</v>
      </c>
      <c r="J110" s="5" t="s">
        <v>198</v>
      </c>
      <c r="K110" s="5" t="s">
        <v>189</v>
      </c>
      <c r="L110" s="5" t="s">
        <v>209</v>
      </c>
      <c r="M110" s="8">
        <v>11121</v>
      </c>
      <c r="N110" s="5" t="s">
        <v>199</v>
      </c>
    </row>
    <row r="111" spans="1:14" ht="38.25" x14ac:dyDescent="0.25">
      <c r="A111" s="1"/>
      <c r="B111" s="5" t="s">
        <v>162</v>
      </c>
      <c r="C111" s="5" t="s">
        <v>479</v>
      </c>
      <c r="D111" s="5" t="s">
        <v>482</v>
      </c>
      <c r="E111" s="4" t="s">
        <v>184</v>
      </c>
      <c r="F111" s="4" t="s">
        <v>185</v>
      </c>
      <c r="G111" s="6" t="s">
        <v>483</v>
      </c>
      <c r="H111" s="8">
        <v>0</v>
      </c>
      <c r="I111" s="5" t="s">
        <v>187</v>
      </c>
      <c r="J111" s="5" t="s">
        <v>198</v>
      </c>
      <c r="K111" s="5" t="s">
        <v>189</v>
      </c>
      <c r="L111" s="5" t="s">
        <v>209</v>
      </c>
      <c r="M111" s="8">
        <v>13176</v>
      </c>
      <c r="N111" s="5" t="s">
        <v>199</v>
      </c>
    </row>
    <row r="112" spans="1:14" ht="51" x14ac:dyDescent="0.25">
      <c r="A112" s="1"/>
      <c r="B112" s="5" t="s">
        <v>162</v>
      </c>
      <c r="C112" s="5" t="s">
        <v>484</v>
      </c>
      <c r="D112" s="5" t="s">
        <v>485</v>
      </c>
      <c r="E112" s="4" t="s">
        <v>184</v>
      </c>
      <c r="F112" s="4" t="s">
        <v>185</v>
      </c>
      <c r="G112" s="6" t="s">
        <v>486</v>
      </c>
      <c r="H112" s="8">
        <v>0</v>
      </c>
      <c r="I112" s="5" t="s">
        <v>187</v>
      </c>
      <c r="J112" s="5" t="s">
        <v>188</v>
      </c>
      <c r="K112" s="5" t="s">
        <v>189</v>
      </c>
      <c r="L112" s="5" t="s">
        <v>209</v>
      </c>
      <c r="M112" s="8">
        <v>14325</v>
      </c>
      <c r="N112" s="5" t="s">
        <v>199</v>
      </c>
    </row>
    <row r="113" spans="1:14" ht="63.75" x14ac:dyDescent="0.25">
      <c r="A113" s="1"/>
      <c r="B113" s="5" t="s">
        <v>162</v>
      </c>
      <c r="C113" s="5" t="s">
        <v>487</v>
      </c>
      <c r="D113" s="5" t="s">
        <v>165</v>
      </c>
      <c r="E113" s="4" t="s">
        <v>184</v>
      </c>
      <c r="F113" s="4" t="s">
        <v>185</v>
      </c>
      <c r="G113" s="6" t="s">
        <v>488</v>
      </c>
      <c r="H113" s="8">
        <v>0</v>
      </c>
      <c r="I113" s="5" t="s">
        <v>187</v>
      </c>
      <c r="J113" s="5" t="s">
        <v>198</v>
      </c>
      <c r="K113" s="5" t="s">
        <v>189</v>
      </c>
      <c r="L113" s="5" t="s">
        <v>209</v>
      </c>
      <c r="M113" s="8">
        <v>10581</v>
      </c>
      <c r="N113" s="5" t="s">
        <v>199</v>
      </c>
    </row>
    <row r="114" spans="1:14" ht="38.25" x14ac:dyDescent="0.25">
      <c r="A114" s="1"/>
      <c r="B114" s="5" t="s">
        <v>162</v>
      </c>
      <c r="C114" s="5" t="s">
        <v>487</v>
      </c>
      <c r="D114" s="5" t="s">
        <v>489</v>
      </c>
      <c r="E114" s="4" t="s">
        <v>184</v>
      </c>
      <c r="F114" s="4" t="s">
        <v>185</v>
      </c>
      <c r="G114" s="6" t="s">
        <v>490</v>
      </c>
      <c r="H114" s="8">
        <v>0</v>
      </c>
      <c r="I114" s="5" t="s">
        <v>187</v>
      </c>
      <c r="J114" s="5" t="s">
        <v>198</v>
      </c>
      <c r="K114" s="5" t="s">
        <v>189</v>
      </c>
      <c r="L114" s="5" t="s">
        <v>209</v>
      </c>
      <c r="M114" s="8">
        <v>13179</v>
      </c>
      <c r="N114" s="5" t="s">
        <v>199</v>
      </c>
    </row>
    <row r="115" spans="1:14" ht="51" x14ac:dyDescent="0.25">
      <c r="A115" s="1"/>
      <c r="B115" s="5" t="s">
        <v>162</v>
      </c>
      <c r="C115" s="5" t="s">
        <v>491</v>
      </c>
      <c r="D115" s="5" t="s">
        <v>492</v>
      </c>
      <c r="E115" s="4" t="s">
        <v>184</v>
      </c>
      <c r="F115" s="4" t="s">
        <v>185</v>
      </c>
      <c r="G115" s="6" t="s">
        <v>493</v>
      </c>
      <c r="H115" s="8">
        <v>0</v>
      </c>
      <c r="I115" s="5" t="s">
        <v>187</v>
      </c>
      <c r="J115" s="5" t="s">
        <v>198</v>
      </c>
      <c r="K115" s="5" t="s">
        <v>189</v>
      </c>
      <c r="L115" s="5" t="s">
        <v>209</v>
      </c>
      <c r="M115" s="8">
        <v>17433</v>
      </c>
      <c r="N115" s="5" t="s">
        <v>199</v>
      </c>
    </row>
    <row r="116" spans="1:14" ht="25.5" x14ac:dyDescent="0.25">
      <c r="A116" s="1"/>
      <c r="B116" s="5" t="s">
        <v>162</v>
      </c>
      <c r="C116" s="5" t="s">
        <v>491</v>
      </c>
      <c r="D116" s="5" t="s">
        <v>494</v>
      </c>
      <c r="E116" s="4" t="s">
        <v>184</v>
      </c>
      <c r="F116" s="4" t="s">
        <v>185</v>
      </c>
      <c r="G116" s="6" t="s">
        <v>495</v>
      </c>
      <c r="H116" s="8">
        <v>0</v>
      </c>
      <c r="I116" s="5" t="s">
        <v>187</v>
      </c>
      <c r="J116" s="5" t="s">
        <v>188</v>
      </c>
      <c r="K116" s="5" t="s">
        <v>189</v>
      </c>
      <c r="L116" s="5" t="s">
        <v>209</v>
      </c>
      <c r="M116" s="8">
        <v>17437</v>
      </c>
      <c r="N116"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496</v>
      </c>
      <c r="B5" s="1"/>
      <c r="C5" s="1"/>
      <c r="D5" s="1"/>
      <c r="E5" s="1"/>
    </row>
    <row r="6" spans="1:6" ht="35.1" customHeight="1" x14ac:dyDescent="0.25">
      <c r="A6" s="3" t="s">
        <v>3</v>
      </c>
      <c r="B6" s="3" t="s">
        <v>5</v>
      </c>
      <c r="C6" s="3" t="s">
        <v>4</v>
      </c>
      <c r="D6" s="3" t="s">
        <v>6</v>
      </c>
      <c r="E6" s="3" t="s">
        <v>497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9" t="s">
        <v>498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499</v>
      </c>
      <c r="FK5" s="201"/>
      <c r="FL5" s="201"/>
      <c r="FM5" s="201"/>
      <c r="FN5" s="201"/>
      <c r="FO5" s="201"/>
      <c r="FP5" s="201"/>
      <c r="FQ5" s="201"/>
      <c r="FR5" s="201"/>
    </row>
    <row r="6" spans="1:174" ht="21.95" hidden="1" customHeight="1" x14ac:dyDescent="0.25">
      <c r="A6" s="198" t="s">
        <v>66</v>
      </c>
      <c r="B6" s="198" t="s">
        <v>500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8" t="s">
        <v>501</v>
      </c>
      <c r="FI6" s="1"/>
      <c r="FJ6" s="10">
        <v>221</v>
      </c>
      <c r="FK6" s="10">
        <v>222</v>
      </c>
      <c r="FL6" s="10">
        <v>224</v>
      </c>
      <c r="FM6" s="10">
        <v>2187</v>
      </c>
      <c r="FN6" s="10">
        <v>227</v>
      </c>
      <c r="FO6" s="10">
        <v>49400</v>
      </c>
      <c r="FP6" s="10">
        <v>199</v>
      </c>
      <c r="FQ6" s="10">
        <v>200</v>
      </c>
      <c r="FR6" s="201" t="s">
        <v>502</v>
      </c>
    </row>
    <row r="7" spans="1:174" ht="15" hidden="1" customHeight="1" x14ac:dyDescent="0.25">
      <c r="A7" s="198"/>
      <c r="B7" s="198"/>
      <c r="C7" s="9" t="s">
        <v>503</v>
      </c>
      <c r="D7" s="9" t="s">
        <v>503</v>
      </c>
      <c r="E7" s="9" t="s">
        <v>503</v>
      </c>
      <c r="F7" s="9" t="s">
        <v>503</v>
      </c>
      <c r="G7" s="9" t="s">
        <v>504</v>
      </c>
      <c r="H7" s="9" t="s">
        <v>504</v>
      </c>
      <c r="I7" s="9" t="s">
        <v>504</v>
      </c>
      <c r="J7" s="9" t="s">
        <v>504</v>
      </c>
      <c r="K7" s="9" t="s">
        <v>503</v>
      </c>
      <c r="L7" s="9" t="s">
        <v>503</v>
      </c>
      <c r="M7" s="9" t="s">
        <v>503</v>
      </c>
      <c r="N7" s="9" t="s">
        <v>503</v>
      </c>
      <c r="O7" s="9" t="s">
        <v>503</v>
      </c>
      <c r="P7" s="9" t="s">
        <v>503</v>
      </c>
      <c r="Q7" s="9" t="s">
        <v>503</v>
      </c>
      <c r="R7" s="9" t="s">
        <v>503</v>
      </c>
      <c r="S7" s="9" t="s">
        <v>503</v>
      </c>
      <c r="T7" s="9" t="s">
        <v>503</v>
      </c>
      <c r="U7" s="9" t="s">
        <v>503</v>
      </c>
      <c r="V7" s="9" t="s">
        <v>503</v>
      </c>
      <c r="W7" s="9" t="s">
        <v>503</v>
      </c>
      <c r="X7" s="9" t="s">
        <v>503</v>
      </c>
      <c r="Y7" s="9" t="s">
        <v>505</v>
      </c>
      <c r="Z7" s="9" t="s">
        <v>505</v>
      </c>
      <c r="AA7" s="9" t="s">
        <v>505</v>
      </c>
      <c r="AB7" s="9" t="s">
        <v>503</v>
      </c>
      <c r="AC7" s="9" t="s">
        <v>505</v>
      </c>
      <c r="AD7" s="9" t="s">
        <v>505</v>
      </c>
      <c r="AE7" s="9" t="s">
        <v>505</v>
      </c>
      <c r="AF7" s="9" t="s">
        <v>505</v>
      </c>
      <c r="AG7" s="9" t="s">
        <v>505</v>
      </c>
      <c r="AH7" s="9" t="s">
        <v>505</v>
      </c>
      <c r="AI7" s="9" t="s">
        <v>505</v>
      </c>
      <c r="AJ7" s="9" t="s">
        <v>505</v>
      </c>
      <c r="AK7" s="9" t="s">
        <v>503</v>
      </c>
      <c r="AL7" s="9" t="s">
        <v>504</v>
      </c>
      <c r="AM7" s="9" t="s">
        <v>504</v>
      </c>
      <c r="AN7" s="9" t="s">
        <v>504</v>
      </c>
      <c r="AO7" s="9" t="s">
        <v>503</v>
      </c>
      <c r="AP7" s="9" t="s">
        <v>503</v>
      </c>
      <c r="AQ7" s="9" t="s">
        <v>503</v>
      </c>
      <c r="AR7" s="9" t="s">
        <v>503</v>
      </c>
      <c r="AS7" s="9" t="s">
        <v>503</v>
      </c>
      <c r="AT7" s="9" t="s">
        <v>503</v>
      </c>
      <c r="AU7" s="9" t="s">
        <v>503</v>
      </c>
      <c r="AV7" s="9" t="s">
        <v>505</v>
      </c>
      <c r="AW7" s="9" t="s">
        <v>503</v>
      </c>
      <c r="AX7" s="9" t="s">
        <v>503</v>
      </c>
      <c r="AY7" s="9" t="s">
        <v>503</v>
      </c>
      <c r="AZ7" s="9" t="s">
        <v>503</v>
      </c>
      <c r="BA7" s="9" t="s">
        <v>503</v>
      </c>
      <c r="BB7" s="9" t="s">
        <v>503</v>
      </c>
      <c r="BC7" s="9" t="s">
        <v>503</v>
      </c>
      <c r="BD7" s="9" t="s">
        <v>503</v>
      </c>
      <c r="BE7" s="9" t="s">
        <v>505</v>
      </c>
      <c r="BF7" s="9" t="s">
        <v>504</v>
      </c>
      <c r="BG7" s="9" t="s">
        <v>503</v>
      </c>
      <c r="BH7" s="9" t="s">
        <v>503</v>
      </c>
      <c r="BI7" s="9" t="s">
        <v>504</v>
      </c>
      <c r="BJ7" s="9" t="s">
        <v>504</v>
      </c>
      <c r="BK7" s="9" t="s">
        <v>504</v>
      </c>
      <c r="BL7" s="9" t="s">
        <v>505</v>
      </c>
      <c r="BM7" s="9" t="s">
        <v>505</v>
      </c>
      <c r="BN7" s="9" t="s">
        <v>505</v>
      </c>
      <c r="BO7" s="9" t="s">
        <v>503</v>
      </c>
      <c r="BP7" s="9" t="s">
        <v>503</v>
      </c>
      <c r="BQ7" s="9" t="s">
        <v>503</v>
      </c>
      <c r="BR7" s="9" t="s">
        <v>503</v>
      </c>
      <c r="BS7" s="9" t="s">
        <v>503</v>
      </c>
      <c r="BT7" s="9" t="s">
        <v>503</v>
      </c>
      <c r="BU7" s="9" t="s">
        <v>503</v>
      </c>
      <c r="BV7" s="9" t="s">
        <v>505</v>
      </c>
      <c r="BW7" s="9" t="s">
        <v>505</v>
      </c>
      <c r="BX7" s="9" t="s">
        <v>505</v>
      </c>
      <c r="BY7" s="9" t="s">
        <v>504</v>
      </c>
      <c r="BZ7" s="9" t="s">
        <v>505</v>
      </c>
      <c r="CA7" s="9" t="s">
        <v>503</v>
      </c>
      <c r="CB7" s="9" t="s">
        <v>504</v>
      </c>
      <c r="CC7" s="9" t="s">
        <v>503</v>
      </c>
      <c r="CD7" s="9" t="s">
        <v>503</v>
      </c>
      <c r="CE7" s="9" t="s">
        <v>503</v>
      </c>
      <c r="CF7" s="9" t="s">
        <v>503</v>
      </c>
      <c r="CG7" s="9" t="s">
        <v>503</v>
      </c>
      <c r="CH7" s="9" t="s">
        <v>503</v>
      </c>
      <c r="CI7" s="9" t="s">
        <v>503</v>
      </c>
      <c r="CJ7" s="9" t="s">
        <v>503</v>
      </c>
      <c r="CK7" s="9" t="s">
        <v>503</v>
      </c>
      <c r="CL7" s="9" t="s">
        <v>503</v>
      </c>
      <c r="CM7" s="9" t="s">
        <v>503</v>
      </c>
      <c r="CN7" s="9" t="s">
        <v>503</v>
      </c>
      <c r="CO7" s="9" t="s">
        <v>505</v>
      </c>
      <c r="CP7" s="9" t="s">
        <v>505</v>
      </c>
      <c r="CQ7" s="9" t="s">
        <v>505</v>
      </c>
      <c r="CR7" s="9" t="s">
        <v>505</v>
      </c>
      <c r="CS7" s="9" t="s">
        <v>503</v>
      </c>
      <c r="CT7" s="9" t="s">
        <v>503</v>
      </c>
      <c r="CU7" s="9" t="s">
        <v>503</v>
      </c>
      <c r="CV7" s="9" t="s">
        <v>503</v>
      </c>
      <c r="CW7" s="9" t="s">
        <v>505</v>
      </c>
      <c r="CX7" s="9" t="s">
        <v>504</v>
      </c>
      <c r="CY7" s="9" t="s">
        <v>504</v>
      </c>
      <c r="CZ7" s="9" t="s">
        <v>504</v>
      </c>
      <c r="DA7" s="9" t="s">
        <v>504</v>
      </c>
      <c r="DB7" s="9" t="s">
        <v>504</v>
      </c>
      <c r="DC7" s="9" t="s">
        <v>505</v>
      </c>
      <c r="DD7" s="9" t="s">
        <v>503</v>
      </c>
      <c r="DE7" s="9" t="s">
        <v>503</v>
      </c>
      <c r="DF7" s="9" t="s">
        <v>503</v>
      </c>
      <c r="DG7" s="9" t="s">
        <v>504</v>
      </c>
      <c r="DH7" s="9" t="s">
        <v>504</v>
      </c>
      <c r="DI7" s="9" t="s">
        <v>503</v>
      </c>
      <c r="DJ7" s="9" t="s">
        <v>503</v>
      </c>
      <c r="DK7" s="9" t="s">
        <v>505</v>
      </c>
      <c r="DL7" s="9" t="s">
        <v>505</v>
      </c>
      <c r="DM7" s="9" t="s">
        <v>503</v>
      </c>
      <c r="DN7" s="9" t="s">
        <v>503</v>
      </c>
      <c r="DO7" s="9" t="s">
        <v>503</v>
      </c>
      <c r="DP7" s="9" t="s">
        <v>503</v>
      </c>
      <c r="DQ7" s="9" t="s">
        <v>503</v>
      </c>
      <c r="DR7" s="9" t="s">
        <v>503</v>
      </c>
      <c r="DS7" s="9" t="s">
        <v>505</v>
      </c>
      <c r="DT7" s="9" t="s">
        <v>503</v>
      </c>
      <c r="DU7" s="9" t="s">
        <v>503</v>
      </c>
      <c r="DV7" s="9" t="s">
        <v>504</v>
      </c>
      <c r="DW7" s="9" t="s">
        <v>503</v>
      </c>
      <c r="DX7" s="9" t="s">
        <v>503</v>
      </c>
      <c r="DY7" s="9" t="s">
        <v>504</v>
      </c>
      <c r="DZ7" s="9" t="s">
        <v>503</v>
      </c>
      <c r="EA7" s="9" t="s">
        <v>503</v>
      </c>
      <c r="EB7" s="9" t="s">
        <v>503</v>
      </c>
      <c r="EC7" s="9" t="s">
        <v>504</v>
      </c>
      <c r="ED7" s="9" t="s">
        <v>504</v>
      </c>
      <c r="EE7" s="9" t="s">
        <v>505</v>
      </c>
      <c r="EF7" s="9" t="s">
        <v>503</v>
      </c>
      <c r="EG7" s="9" t="s">
        <v>503</v>
      </c>
      <c r="EH7" s="9" t="s">
        <v>503</v>
      </c>
      <c r="EI7" s="9" t="s">
        <v>503</v>
      </c>
      <c r="EJ7" s="9" t="s">
        <v>503</v>
      </c>
      <c r="EK7" s="9" t="s">
        <v>503</v>
      </c>
      <c r="EL7" s="9" t="s">
        <v>505</v>
      </c>
      <c r="EM7" s="9" t="s">
        <v>505</v>
      </c>
      <c r="EN7" s="9" t="s">
        <v>505</v>
      </c>
      <c r="EO7" s="9" t="s">
        <v>505</v>
      </c>
      <c r="EP7" s="9" t="s">
        <v>504</v>
      </c>
      <c r="EQ7" s="9" t="s">
        <v>505</v>
      </c>
      <c r="ER7" s="9" t="s">
        <v>505</v>
      </c>
      <c r="ES7" s="9" t="s">
        <v>503</v>
      </c>
      <c r="ET7" s="9" t="s">
        <v>503</v>
      </c>
      <c r="EU7" s="9" t="s">
        <v>503</v>
      </c>
      <c r="EV7" s="9" t="s">
        <v>505</v>
      </c>
      <c r="EW7" s="9" t="s">
        <v>505</v>
      </c>
      <c r="EX7" s="9" t="s">
        <v>504</v>
      </c>
      <c r="EY7" s="9" t="s">
        <v>503</v>
      </c>
      <c r="EZ7" s="9" t="s">
        <v>504</v>
      </c>
      <c r="FA7" s="9" t="s">
        <v>504</v>
      </c>
      <c r="FB7" s="9" t="s">
        <v>504</v>
      </c>
      <c r="FC7" s="9" t="s">
        <v>503</v>
      </c>
      <c r="FD7" s="9" t="s">
        <v>503</v>
      </c>
      <c r="FE7" s="9" t="s">
        <v>503</v>
      </c>
      <c r="FF7" s="9" t="s">
        <v>504</v>
      </c>
      <c r="FG7" s="9" t="s">
        <v>504</v>
      </c>
      <c r="FH7" s="198"/>
      <c r="FI7" s="1"/>
      <c r="FJ7" s="10" t="s">
        <v>504</v>
      </c>
      <c r="FK7" s="10" t="s">
        <v>503</v>
      </c>
      <c r="FL7" s="10" t="s">
        <v>504</v>
      </c>
      <c r="FM7" s="10" t="s">
        <v>504</v>
      </c>
      <c r="FN7" s="10" t="s">
        <v>504</v>
      </c>
      <c r="FO7" s="10" t="s">
        <v>504</v>
      </c>
      <c r="FP7" s="10" t="s">
        <v>504</v>
      </c>
      <c r="FQ7" s="10" t="s">
        <v>504</v>
      </c>
      <c r="FR7" s="201"/>
    </row>
    <row r="8" spans="1:174" ht="15" hidden="1" customHeight="1" x14ac:dyDescent="0.25">
      <c r="A8" s="198"/>
      <c r="B8" s="198"/>
      <c r="C8" s="9" t="s">
        <v>506</v>
      </c>
      <c r="D8" s="9" t="s">
        <v>506</v>
      </c>
      <c r="E8" s="9" t="s">
        <v>506</v>
      </c>
      <c r="F8" s="9" t="s">
        <v>506</v>
      </c>
      <c r="G8" s="9" t="s">
        <v>507</v>
      </c>
      <c r="H8" s="9" t="s">
        <v>507</v>
      </c>
      <c r="I8" s="9" t="s">
        <v>506</v>
      </c>
      <c r="J8" s="9" t="s">
        <v>506</v>
      </c>
      <c r="K8" s="9" t="s">
        <v>507</v>
      </c>
      <c r="L8" s="9" t="s">
        <v>507</v>
      </c>
      <c r="M8" s="9" t="s">
        <v>507</v>
      </c>
      <c r="N8" s="9" t="s">
        <v>507</v>
      </c>
      <c r="O8" s="9" t="s">
        <v>507</v>
      </c>
      <c r="P8" s="9" t="s">
        <v>507</v>
      </c>
      <c r="Q8" s="9" t="s">
        <v>507</v>
      </c>
      <c r="R8" s="9" t="s">
        <v>507</v>
      </c>
      <c r="S8" s="9" t="s">
        <v>506</v>
      </c>
      <c r="T8" s="9" t="s">
        <v>506</v>
      </c>
      <c r="U8" s="9" t="s">
        <v>507</v>
      </c>
      <c r="V8" s="9" t="s">
        <v>507</v>
      </c>
      <c r="W8" s="9" t="s">
        <v>507</v>
      </c>
      <c r="X8" s="9" t="s">
        <v>507</v>
      </c>
      <c r="Y8" s="9" t="s">
        <v>506</v>
      </c>
      <c r="Z8" s="9" t="s">
        <v>506</v>
      </c>
      <c r="AA8" s="9" t="s">
        <v>506</v>
      </c>
      <c r="AB8" s="9" t="s">
        <v>507</v>
      </c>
      <c r="AC8" s="9" t="s">
        <v>506</v>
      </c>
      <c r="AD8" s="9" t="s">
        <v>506</v>
      </c>
      <c r="AE8" s="9" t="s">
        <v>506</v>
      </c>
      <c r="AF8" s="9" t="s">
        <v>506</v>
      </c>
      <c r="AG8" s="9" t="s">
        <v>507</v>
      </c>
      <c r="AH8" s="9" t="s">
        <v>507</v>
      </c>
      <c r="AI8" s="9" t="s">
        <v>507</v>
      </c>
      <c r="AJ8" s="9" t="s">
        <v>506</v>
      </c>
      <c r="AK8" s="9" t="s">
        <v>506</v>
      </c>
      <c r="AL8" s="9" t="s">
        <v>507</v>
      </c>
      <c r="AM8" s="9" t="s">
        <v>507</v>
      </c>
      <c r="AN8" s="9" t="s">
        <v>507</v>
      </c>
      <c r="AO8" s="9" t="s">
        <v>506</v>
      </c>
      <c r="AP8" s="9" t="s">
        <v>506</v>
      </c>
      <c r="AQ8" s="9" t="s">
        <v>506</v>
      </c>
      <c r="AR8" s="9" t="s">
        <v>506</v>
      </c>
      <c r="AS8" s="9" t="s">
        <v>506</v>
      </c>
      <c r="AT8" s="9" t="s">
        <v>506</v>
      </c>
      <c r="AU8" s="9" t="s">
        <v>506</v>
      </c>
      <c r="AV8" s="9" t="s">
        <v>506</v>
      </c>
      <c r="AW8" s="9" t="s">
        <v>507</v>
      </c>
      <c r="AX8" s="9" t="s">
        <v>507</v>
      </c>
      <c r="AY8" s="9" t="s">
        <v>507</v>
      </c>
      <c r="AZ8" s="9" t="s">
        <v>506</v>
      </c>
      <c r="BA8" s="9" t="s">
        <v>506</v>
      </c>
      <c r="BB8" s="9" t="s">
        <v>506</v>
      </c>
      <c r="BC8" s="9" t="s">
        <v>506</v>
      </c>
      <c r="BD8" s="9" t="s">
        <v>506</v>
      </c>
      <c r="BE8" s="9" t="s">
        <v>506</v>
      </c>
      <c r="BF8" s="9" t="s">
        <v>506</v>
      </c>
      <c r="BG8" s="9" t="s">
        <v>506</v>
      </c>
      <c r="BH8" s="9" t="s">
        <v>506</v>
      </c>
      <c r="BI8" s="9" t="s">
        <v>507</v>
      </c>
      <c r="BJ8" s="9" t="s">
        <v>507</v>
      </c>
      <c r="BK8" s="9" t="s">
        <v>507</v>
      </c>
      <c r="BL8" s="9" t="s">
        <v>507</v>
      </c>
      <c r="BM8" s="9" t="s">
        <v>507</v>
      </c>
      <c r="BN8" s="9" t="s">
        <v>507</v>
      </c>
      <c r="BO8" s="9" t="s">
        <v>506</v>
      </c>
      <c r="BP8" s="9" t="s">
        <v>507</v>
      </c>
      <c r="BQ8" s="9" t="s">
        <v>507</v>
      </c>
      <c r="BR8" s="9" t="s">
        <v>507</v>
      </c>
      <c r="BS8" s="9" t="s">
        <v>507</v>
      </c>
      <c r="BT8" s="9" t="s">
        <v>507</v>
      </c>
      <c r="BU8" s="9" t="s">
        <v>507</v>
      </c>
      <c r="BV8" s="9" t="s">
        <v>507</v>
      </c>
      <c r="BW8" s="9" t="s">
        <v>507</v>
      </c>
      <c r="BX8" s="9" t="s">
        <v>507</v>
      </c>
      <c r="BY8" s="9" t="s">
        <v>506</v>
      </c>
      <c r="BZ8" s="9" t="s">
        <v>507</v>
      </c>
      <c r="CA8" s="9" t="s">
        <v>507</v>
      </c>
      <c r="CB8" s="9" t="s">
        <v>506</v>
      </c>
      <c r="CC8" s="9" t="s">
        <v>506</v>
      </c>
      <c r="CD8" s="9" t="s">
        <v>506</v>
      </c>
      <c r="CE8" s="9" t="s">
        <v>506</v>
      </c>
      <c r="CF8" s="9" t="s">
        <v>506</v>
      </c>
      <c r="CG8" s="9" t="s">
        <v>506</v>
      </c>
      <c r="CH8" s="9" t="s">
        <v>507</v>
      </c>
      <c r="CI8" s="9" t="s">
        <v>507</v>
      </c>
      <c r="CJ8" s="9" t="s">
        <v>507</v>
      </c>
      <c r="CK8" s="9" t="s">
        <v>507</v>
      </c>
      <c r="CL8" s="9" t="s">
        <v>507</v>
      </c>
      <c r="CM8" s="9" t="s">
        <v>507</v>
      </c>
      <c r="CN8" s="9" t="s">
        <v>507</v>
      </c>
      <c r="CO8" s="9" t="s">
        <v>507</v>
      </c>
      <c r="CP8" s="9" t="s">
        <v>507</v>
      </c>
      <c r="CQ8" s="9" t="s">
        <v>507</v>
      </c>
      <c r="CR8" s="9" t="s">
        <v>507</v>
      </c>
      <c r="CS8" s="9" t="s">
        <v>507</v>
      </c>
      <c r="CT8" s="9" t="s">
        <v>507</v>
      </c>
      <c r="CU8" s="9" t="s">
        <v>508</v>
      </c>
      <c r="CV8" s="9" t="s">
        <v>509</v>
      </c>
      <c r="CW8" s="9" t="s">
        <v>508</v>
      </c>
      <c r="CX8" s="9" t="s">
        <v>509</v>
      </c>
      <c r="CY8" s="9" t="s">
        <v>508</v>
      </c>
      <c r="CZ8" s="9" t="s">
        <v>506</v>
      </c>
      <c r="DA8" s="9" t="s">
        <v>506</v>
      </c>
      <c r="DB8" s="9" t="s">
        <v>506</v>
      </c>
      <c r="DC8" s="9" t="s">
        <v>506</v>
      </c>
      <c r="DD8" s="9" t="s">
        <v>506</v>
      </c>
      <c r="DE8" s="9" t="s">
        <v>506</v>
      </c>
      <c r="DF8" s="9" t="s">
        <v>506</v>
      </c>
      <c r="DG8" s="9" t="s">
        <v>506</v>
      </c>
      <c r="DH8" s="9" t="s">
        <v>506</v>
      </c>
      <c r="DI8" s="9" t="s">
        <v>506</v>
      </c>
      <c r="DJ8" s="9" t="s">
        <v>506</v>
      </c>
      <c r="DK8" s="9" t="s">
        <v>508</v>
      </c>
      <c r="DL8" s="9" t="s">
        <v>508</v>
      </c>
      <c r="DM8" s="9" t="s">
        <v>509</v>
      </c>
      <c r="DN8" s="9" t="s">
        <v>509</v>
      </c>
      <c r="DO8" s="9" t="s">
        <v>507</v>
      </c>
      <c r="DP8" s="9" t="s">
        <v>507</v>
      </c>
      <c r="DQ8" s="9" t="s">
        <v>507</v>
      </c>
      <c r="DR8" s="9" t="s">
        <v>507</v>
      </c>
      <c r="DS8" s="9" t="s">
        <v>508</v>
      </c>
      <c r="DT8" s="9" t="s">
        <v>506</v>
      </c>
      <c r="DU8" s="9" t="s">
        <v>506</v>
      </c>
      <c r="DV8" s="9" t="s">
        <v>506</v>
      </c>
      <c r="DW8" s="9" t="s">
        <v>506</v>
      </c>
      <c r="DX8" s="9" t="s">
        <v>506</v>
      </c>
      <c r="DY8" s="9" t="s">
        <v>506</v>
      </c>
      <c r="DZ8" s="9" t="s">
        <v>506</v>
      </c>
      <c r="EA8" s="9" t="s">
        <v>506</v>
      </c>
      <c r="EB8" s="9" t="s">
        <v>506</v>
      </c>
      <c r="EC8" s="9" t="s">
        <v>509</v>
      </c>
      <c r="ED8" s="9" t="s">
        <v>509</v>
      </c>
      <c r="EE8" s="9" t="s">
        <v>508</v>
      </c>
      <c r="EF8" s="9" t="s">
        <v>509</v>
      </c>
      <c r="EG8" s="9" t="s">
        <v>509</v>
      </c>
      <c r="EH8" s="9" t="s">
        <v>509</v>
      </c>
      <c r="EI8" s="9" t="s">
        <v>509</v>
      </c>
      <c r="EJ8" s="9" t="s">
        <v>506</v>
      </c>
      <c r="EK8" s="9" t="s">
        <v>506</v>
      </c>
      <c r="EL8" s="9" t="s">
        <v>506</v>
      </c>
      <c r="EM8" s="9" t="s">
        <v>506</v>
      </c>
      <c r="EN8" s="9" t="s">
        <v>506</v>
      </c>
      <c r="EO8" s="9" t="s">
        <v>506</v>
      </c>
      <c r="EP8" s="9" t="s">
        <v>509</v>
      </c>
      <c r="EQ8" s="9" t="s">
        <v>508</v>
      </c>
      <c r="ER8" s="9" t="s">
        <v>508</v>
      </c>
      <c r="ES8" s="9" t="s">
        <v>506</v>
      </c>
      <c r="ET8" s="9" t="s">
        <v>509</v>
      </c>
      <c r="EU8" s="9" t="s">
        <v>509</v>
      </c>
      <c r="EV8" s="9" t="s">
        <v>508</v>
      </c>
      <c r="EW8" s="9" t="s">
        <v>508</v>
      </c>
      <c r="EX8" s="9" t="s">
        <v>506</v>
      </c>
      <c r="EY8" s="9" t="s">
        <v>506</v>
      </c>
      <c r="EZ8" s="9" t="s">
        <v>507</v>
      </c>
      <c r="FA8" s="9" t="s">
        <v>507</v>
      </c>
      <c r="FB8" s="9" t="s">
        <v>507</v>
      </c>
      <c r="FC8" s="9" t="s">
        <v>507</v>
      </c>
      <c r="FD8" s="9" t="s">
        <v>507</v>
      </c>
      <c r="FE8" s="9" t="s">
        <v>507</v>
      </c>
      <c r="FF8" s="9" t="s">
        <v>507</v>
      </c>
      <c r="FG8" s="9" t="s">
        <v>507</v>
      </c>
      <c r="FH8" s="198"/>
      <c r="FI8" s="1"/>
      <c r="FJ8" s="10" t="s">
        <v>506</v>
      </c>
      <c r="FK8" s="10" t="s">
        <v>506</v>
      </c>
      <c r="FL8" s="10" t="s">
        <v>506</v>
      </c>
      <c r="FM8" s="10" t="s">
        <v>506</v>
      </c>
      <c r="FN8" s="10" t="s">
        <v>507</v>
      </c>
      <c r="FO8" s="10" t="s">
        <v>507</v>
      </c>
      <c r="FP8" s="10" t="s">
        <v>506</v>
      </c>
      <c r="FQ8" s="10" t="s">
        <v>506</v>
      </c>
      <c r="FR8" s="201"/>
    </row>
    <row r="9" spans="1:174" ht="39.950000000000003" customHeight="1" x14ac:dyDescent="0.25">
      <c r="A9" s="198"/>
      <c r="B9" s="198"/>
      <c r="C9" s="11" t="s">
        <v>510</v>
      </c>
      <c r="D9" s="11" t="s">
        <v>510</v>
      </c>
      <c r="E9" s="11" t="s">
        <v>284</v>
      </c>
      <c r="F9" s="11" t="s">
        <v>284</v>
      </c>
      <c r="G9" s="11" t="s">
        <v>284</v>
      </c>
      <c r="H9" s="11" t="s">
        <v>284</v>
      </c>
      <c r="I9" s="11" t="s">
        <v>119</v>
      </c>
      <c r="J9" s="11" t="s">
        <v>119</v>
      </c>
      <c r="K9" s="11" t="s">
        <v>159</v>
      </c>
      <c r="L9" s="11" t="s">
        <v>159</v>
      </c>
      <c r="M9" s="11" t="s">
        <v>107</v>
      </c>
      <c r="N9" s="11" t="s">
        <v>107</v>
      </c>
      <c r="O9" s="11" t="s">
        <v>107</v>
      </c>
      <c r="P9" s="11" t="s">
        <v>107</v>
      </c>
      <c r="Q9" s="11" t="s">
        <v>107</v>
      </c>
      <c r="R9" s="11" t="s">
        <v>107</v>
      </c>
      <c r="S9" s="11" t="s">
        <v>107</v>
      </c>
      <c r="T9" s="11" t="s">
        <v>107</v>
      </c>
      <c r="U9" s="11" t="s">
        <v>452</v>
      </c>
      <c r="V9" s="11" t="s">
        <v>452</v>
      </c>
      <c r="W9" s="11" t="s">
        <v>452</v>
      </c>
      <c r="X9" s="11" t="s">
        <v>452</v>
      </c>
      <c r="Y9" s="11" t="s">
        <v>511</v>
      </c>
      <c r="Z9" s="11" t="s">
        <v>278</v>
      </c>
      <c r="AA9" s="11" t="s">
        <v>278</v>
      </c>
      <c r="AB9" s="11" t="s">
        <v>278</v>
      </c>
      <c r="AC9" s="11" t="s">
        <v>78</v>
      </c>
      <c r="AD9" s="11" t="s">
        <v>78</v>
      </c>
      <c r="AE9" s="11" t="s">
        <v>78</v>
      </c>
      <c r="AF9" s="11" t="s">
        <v>78</v>
      </c>
      <c r="AG9" s="11" t="s">
        <v>78</v>
      </c>
      <c r="AH9" s="11" t="s">
        <v>78</v>
      </c>
      <c r="AI9" s="11" t="s">
        <v>78</v>
      </c>
      <c r="AJ9" s="11" t="s">
        <v>512</v>
      </c>
      <c r="AK9" s="11" t="s">
        <v>73</v>
      </c>
      <c r="AL9" s="11" t="s">
        <v>351</v>
      </c>
      <c r="AM9" s="11" t="s">
        <v>513</v>
      </c>
      <c r="AN9" s="11" t="s">
        <v>513</v>
      </c>
      <c r="AO9" s="11" t="s">
        <v>514</v>
      </c>
      <c r="AP9" s="11" t="s">
        <v>514</v>
      </c>
      <c r="AQ9" s="11" t="s">
        <v>515</v>
      </c>
      <c r="AR9" s="11" t="s">
        <v>251</v>
      </c>
      <c r="AS9" s="11" t="s">
        <v>251</v>
      </c>
      <c r="AT9" s="11" t="s">
        <v>516</v>
      </c>
      <c r="AU9" s="11" t="s">
        <v>517</v>
      </c>
      <c r="AV9" s="11" t="s">
        <v>518</v>
      </c>
      <c r="AW9" s="11" t="s">
        <v>104</v>
      </c>
      <c r="AX9" s="11" t="s">
        <v>104</v>
      </c>
      <c r="AY9" s="11" t="s">
        <v>104</v>
      </c>
      <c r="AZ9" s="11" t="s">
        <v>58</v>
      </c>
      <c r="BA9" s="11" t="s">
        <v>58</v>
      </c>
      <c r="BB9" s="11" t="s">
        <v>58</v>
      </c>
      <c r="BC9" s="11" t="s">
        <v>58</v>
      </c>
      <c r="BD9" s="11" t="s">
        <v>58</v>
      </c>
      <c r="BE9" s="11" t="s">
        <v>58</v>
      </c>
      <c r="BF9" s="11" t="s">
        <v>58</v>
      </c>
      <c r="BG9" s="11" t="s">
        <v>58</v>
      </c>
      <c r="BH9" s="11" t="s">
        <v>519</v>
      </c>
      <c r="BI9" s="11" t="s">
        <v>86</v>
      </c>
      <c r="BJ9" s="11" t="s">
        <v>86</v>
      </c>
      <c r="BK9" s="11" t="s">
        <v>86</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520</v>
      </c>
      <c r="CA9" s="11" t="s">
        <v>520</v>
      </c>
      <c r="CB9" s="11" t="s">
        <v>321</v>
      </c>
      <c r="CC9" s="11" t="s">
        <v>127</v>
      </c>
      <c r="CD9" s="11" t="s">
        <v>127</v>
      </c>
      <c r="CE9" s="11" t="s">
        <v>127</v>
      </c>
      <c r="CF9" s="11" t="s">
        <v>127</v>
      </c>
      <c r="CG9" s="11" t="s">
        <v>127</v>
      </c>
      <c r="CH9" s="11" t="s">
        <v>127</v>
      </c>
      <c r="CI9" s="11" t="s">
        <v>127</v>
      </c>
      <c r="CJ9" s="11" t="s">
        <v>127</v>
      </c>
      <c r="CK9" s="11" t="s">
        <v>127</v>
      </c>
      <c r="CL9" s="11" t="s">
        <v>127</v>
      </c>
      <c r="CM9" s="11" t="s">
        <v>127</v>
      </c>
      <c r="CN9" s="11" t="s">
        <v>127</v>
      </c>
      <c r="CO9" s="11" t="s">
        <v>149</v>
      </c>
      <c r="CP9" s="11" t="s">
        <v>149</v>
      </c>
      <c r="CQ9" s="11" t="s">
        <v>149</v>
      </c>
      <c r="CR9" s="11" t="s">
        <v>149</v>
      </c>
      <c r="CS9" s="11" t="s">
        <v>155</v>
      </c>
      <c r="CT9" s="11" t="s">
        <v>155</v>
      </c>
      <c r="CU9" s="11" t="s">
        <v>521</v>
      </c>
      <c r="CV9" s="11" t="s">
        <v>522</v>
      </c>
      <c r="CW9" s="11" t="s">
        <v>523</v>
      </c>
      <c r="CX9" s="11" t="s">
        <v>524</v>
      </c>
      <c r="CY9" s="11" t="s">
        <v>525</v>
      </c>
      <c r="CZ9" s="11" t="s">
        <v>526</v>
      </c>
      <c r="DA9" s="11" t="s">
        <v>119</v>
      </c>
      <c r="DB9" s="11" t="s">
        <v>119</v>
      </c>
      <c r="DC9" s="11" t="s">
        <v>512</v>
      </c>
      <c r="DD9" s="11" t="s">
        <v>527</v>
      </c>
      <c r="DE9" s="11" t="s">
        <v>528</v>
      </c>
      <c r="DF9" s="11" t="s">
        <v>529</v>
      </c>
      <c r="DG9" s="11" t="s">
        <v>530</v>
      </c>
      <c r="DH9" s="11" t="s">
        <v>531</v>
      </c>
      <c r="DI9" s="11" t="s">
        <v>532</v>
      </c>
      <c r="DJ9" s="11" t="s">
        <v>533</v>
      </c>
      <c r="DK9" s="11" t="s">
        <v>534</v>
      </c>
      <c r="DL9" s="11" t="s">
        <v>535</v>
      </c>
      <c r="DM9" s="11" t="s">
        <v>536</v>
      </c>
      <c r="DN9" s="11" t="s">
        <v>537</v>
      </c>
      <c r="DO9" s="11" t="s">
        <v>538</v>
      </c>
      <c r="DP9" s="11" t="s">
        <v>538</v>
      </c>
      <c r="DQ9" s="11" t="s">
        <v>538</v>
      </c>
      <c r="DR9" s="11" t="s">
        <v>538</v>
      </c>
      <c r="DS9" s="11" t="s">
        <v>539</v>
      </c>
      <c r="DT9" s="11" t="s">
        <v>540</v>
      </c>
      <c r="DU9" s="11" t="s">
        <v>541</v>
      </c>
      <c r="DV9" s="11" t="s">
        <v>542</v>
      </c>
      <c r="DW9" s="11" t="s">
        <v>543</v>
      </c>
      <c r="DX9" s="11" t="s">
        <v>544</v>
      </c>
      <c r="DY9" s="11" t="s">
        <v>544</v>
      </c>
      <c r="DZ9" s="11" t="s">
        <v>544</v>
      </c>
      <c r="EA9" s="11" t="s">
        <v>544</v>
      </c>
      <c r="EB9" s="11" t="s">
        <v>545</v>
      </c>
      <c r="EC9" s="11" t="s">
        <v>546</v>
      </c>
      <c r="ED9" s="11" t="s">
        <v>546</v>
      </c>
      <c r="EE9" s="11" t="s">
        <v>90</v>
      </c>
      <c r="EF9" s="11" t="s">
        <v>90</v>
      </c>
      <c r="EG9" s="11" t="s">
        <v>90</v>
      </c>
      <c r="EH9" s="11" t="s">
        <v>90</v>
      </c>
      <c r="EI9" s="11" t="s">
        <v>90</v>
      </c>
      <c r="EJ9" s="11" t="s">
        <v>547</v>
      </c>
      <c r="EK9" s="11" t="s">
        <v>547</v>
      </c>
      <c r="EL9" s="11" t="s">
        <v>548</v>
      </c>
      <c r="EM9" s="11" t="s">
        <v>548</v>
      </c>
      <c r="EN9" s="11" t="s">
        <v>548</v>
      </c>
      <c r="EO9" s="11" t="s">
        <v>548</v>
      </c>
      <c r="EP9" s="11" t="s">
        <v>549</v>
      </c>
      <c r="EQ9" s="11" t="s">
        <v>550</v>
      </c>
      <c r="ER9" s="11" t="s">
        <v>127</v>
      </c>
      <c r="ES9" s="11" t="s">
        <v>127</v>
      </c>
      <c r="ET9" s="11" t="s">
        <v>127</v>
      </c>
      <c r="EU9" s="11" t="s">
        <v>127</v>
      </c>
      <c r="EV9" s="11" t="s">
        <v>127</v>
      </c>
      <c r="EW9" s="11" t="s">
        <v>551</v>
      </c>
      <c r="EX9" s="11" t="s">
        <v>552</v>
      </c>
      <c r="EY9" s="11" t="s">
        <v>552</v>
      </c>
      <c r="EZ9" s="11" t="s">
        <v>247</v>
      </c>
      <c r="FA9" s="11" t="s">
        <v>553</v>
      </c>
      <c r="FB9" s="11" t="s">
        <v>553</v>
      </c>
      <c r="FC9" s="11" t="s">
        <v>554</v>
      </c>
      <c r="FD9" s="11" t="s">
        <v>554</v>
      </c>
      <c r="FE9" s="11" t="s">
        <v>181</v>
      </c>
      <c r="FF9" s="11" t="s">
        <v>555</v>
      </c>
      <c r="FG9" s="11" t="s">
        <v>556</v>
      </c>
      <c r="FH9" s="198"/>
      <c r="FI9" s="1"/>
      <c r="FJ9" s="12" t="s">
        <v>557</v>
      </c>
      <c r="FK9" s="12" t="s">
        <v>558</v>
      </c>
      <c r="FL9" s="12" t="s">
        <v>559</v>
      </c>
      <c r="FM9" s="12" t="s">
        <v>560</v>
      </c>
      <c r="FN9" s="12" t="s">
        <v>561</v>
      </c>
      <c r="FO9" s="12" t="s">
        <v>562</v>
      </c>
      <c r="FP9" s="12" t="s">
        <v>552</v>
      </c>
      <c r="FQ9" s="12" t="s">
        <v>552</v>
      </c>
      <c r="FR9" s="201"/>
    </row>
    <row r="10" spans="1:174" ht="39.950000000000003" customHeight="1" x14ac:dyDescent="0.25">
      <c r="A10" s="198"/>
      <c r="B10" s="198"/>
      <c r="C10" s="9" t="s">
        <v>563</v>
      </c>
      <c r="D10" s="9" t="s">
        <v>564</v>
      </c>
      <c r="E10" s="9" t="s">
        <v>285</v>
      </c>
      <c r="F10" s="9" t="s">
        <v>565</v>
      </c>
      <c r="G10" s="9" t="s">
        <v>566</v>
      </c>
      <c r="H10" s="9" t="s">
        <v>567</v>
      </c>
      <c r="I10" s="9" t="s">
        <v>568</v>
      </c>
      <c r="J10" s="9" t="s">
        <v>569</v>
      </c>
      <c r="K10" s="9" t="s">
        <v>570</v>
      </c>
      <c r="L10" s="9" t="s">
        <v>571</v>
      </c>
      <c r="M10" s="9" t="s">
        <v>572</v>
      </c>
      <c r="N10" s="9" t="s">
        <v>573</v>
      </c>
      <c r="O10" s="9" t="s">
        <v>574</v>
      </c>
      <c r="P10" s="9" t="s">
        <v>575</v>
      </c>
      <c r="Q10" s="9" t="s">
        <v>576</v>
      </c>
      <c r="R10" s="9" t="s">
        <v>577</v>
      </c>
      <c r="S10" s="9" t="s">
        <v>330</v>
      </c>
      <c r="T10" s="9" t="s">
        <v>578</v>
      </c>
      <c r="U10" s="9" t="s">
        <v>579</v>
      </c>
      <c r="V10" s="9" t="s">
        <v>580</v>
      </c>
      <c r="W10" s="9" t="s">
        <v>581</v>
      </c>
      <c r="X10" s="9" t="s">
        <v>582</v>
      </c>
      <c r="Y10" s="9" t="s">
        <v>583</v>
      </c>
      <c r="Z10" s="9" t="s">
        <v>584</v>
      </c>
      <c r="AA10" s="9" t="s">
        <v>585</v>
      </c>
      <c r="AB10" s="9" t="s">
        <v>279</v>
      </c>
      <c r="AC10" s="9" t="s">
        <v>586</v>
      </c>
      <c r="AD10" s="9" t="s">
        <v>262</v>
      </c>
      <c r="AE10" s="9" t="s">
        <v>266</v>
      </c>
      <c r="AF10" s="9" t="s">
        <v>587</v>
      </c>
      <c r="AG10" s="9" t="s">
        <v>588</v>
      </c>
      <c r="AH10" s="9" t="s">
        <v>589</v>
      </c>
      <c r="AI10" s="9" t="s">
        <v>590</v>
      </c>
      <c r="AJ10" s="9" t="s">
        <v>591</v>
      </c>
      <c r="AK10" s="9" t="s">
        <v>592</v>
      </c>
      <c r="AL10" s="9" t="s">
        <v>593</v>
      </c>
      <c r="AM10" s="9" t="s">
        <v>594</v>
      </c>
      <c r="AN10" s="9" t="s">
        <v>595</v>
      </c>
      <c r="AO10" s="9" t="s">
        <v>596</v>
      </c>
      <c r="AP10" s="9" t="s">
        <v>597</v>
      </c>
      <c r="AQ10" s="9" t="s">
        <v>515</v>
      </c>
      <c r="AR10" s="9" t="s">
        <v>598</v>
      </c>
      <c r="AS10" s="9" t="s">
        <v>252</v>
      </c>
      <c r="AT10" s="9" t="s">
        <v>599</v>
      </c>
      <c r="AU10" s="9" t="s">
        <v>600</v>
      </c>
      <c r="AV10" s="9" t="s">
        <v>601</v>
      </c>
      <c r="AW10" s="9" t="s">
        <v>602</v>
      </c>
      <c r="AX10" s="9" t="s">
        <v>603</v>
      </c>
      <c r="AY10" s="9" t="s">
        <v>604</v>
      </c>
      <c r="AZ10" s="9" t="s">
        <v>605</v>
      </c>
      <c r="BA10" s="9" t="s">
        <v>606</v>
      </c>
      <c r="BB10" s="9" t="s">
        <v>607</v>
      </c>
      <c r="BC10" s="9" t="s">
        <v>59</v>
      </c>
      <c r="BD10" s="9" t="s">
        <v>608</v>
      </c>
      <c r="BE10" s="9" t="s">
        <v>609</v>
      </c>
      <c r="BF10" s="9" t="s">
        <v>610</v>
      </c>
      <c r="BG10" s="9" t="s">
        <v>456</v>
      </c>
      <c r="BH10" s="9" t="s">
        <v>611</v>
      </c>
      <c r="BI10" s="9" t="s">
        <v>612</v>
      </c>
      <c r="BJ10" s="9" t="s">
        <v>613</v>
      </c>
      <c r="BK10" s="9" t="s">
        <v>614</v>
      </c>
      <c r="BL10" s="9" t="s">
        <v>615</v>
      </c>
      <c r="BM10" s="9" t="s">
        <v>616</v>
      </c>
      <c r="BN10" s="9" t="s">
        <v>617</v>
      </c>
      <c r="BO10" s="9" t="s">
        <v>316</v>
      </c>
      <c r="BP10" s="9" t="s">
        <v>618</v>
      </c>
      <c r="BQ10" s="9" t="s">
        <v>619</v>
      </c>
      <c r="BR10" s="9" t="s">
        <v>620</v>
      </c>
      <c r="BS10" s="9" t="s">
        <v>621</v>
      </c>
      <c r="BT10" s="9" t="s">
        <v>622</v>
      </c>
      <c r="BU10" s="9" t="s">
        <v>623</v>
      </c>
      <c r="BV10" s="9" t="s">
        <v>624</v>
      </c>
      <c r="BW10" s="9" t="s">
        <v>625</v>
      </c>
      <c r="BX10" s="9" t="s">
        <v>626</v>
      </c>
      <c r="BY10" s="9" t="s">
        <v>306</v>
      </c>
      <c r="BZ10" s="9" t="s">
        <v>627</v>
      </c>
      <c r="CA10" s="9" t="s">
        <v>628</v>
      </c>
      <c r="CB10" s="9" t="s">
        <v>629</v>
      </c>
      <c r="CC10" s="9" t="s">
        <v>630</v>
      </c>
      <c r="CD10" s="9" t="s">
        <v>631</v>
      </c>
      <c r="CE10" s="9" t="s">
        <v>256</v>
      </c>
      <c r="CF10" s="9" t="s">
        <v>632</v>
      </c>
      <c r="CG10" s="9" t="s">
        <v>633</v>
      </c>
      <c r="CH10" s="9" t="s">
        <v>634</v>
      </c>
      <c r="CI10" s="9" t="s">
        <v>635</v>
      </c>
      <c r="CJ10" s="9" t="s">
        <v>636</v>
      </c>
      <c r="CK10" s="9" t="s">
        <v>637</v>
      </c>
      <c r="CL10" s="9" t="s">
        <v>638</v>
      </c>
      <c r="CM10" s="9" t="s">
        <v>639</v>
      </c>
      <c r="CN10" s="9" t="s">
        <v>640</v>
      </c>
      <c r="CO10" s="9" t="s">
        <v>641</v>
      </c>
      <c r="CP10" s="9" t="s">
        <v>642</v>
      </c>
      <c r="CQ10" s="9" t="s">
        <v>643</v>
      </c>
      <c r="CR10" s="9" t="s">
        <v>644</v>
      </c>
      <c r="CS10" s="9" t="s">
        <v>645</v>
      </c>
      <c r="CT10" s="9" t="s">
        <v>646</v>
      </c>
      <c r="CU10" s="9" t="s">
        <v>647</v>
      </c>
      <c r="CV10" s="9" t="s">
        <v>448</v>
      </c>
      <c r="CW10" s="9" t="s">
        <v>648</v>
      </c>
      <c r="CX10" s="9" t="s">
        <v>649</v>
      </c>
      <c r="CY10" s="9" t="s">
        <v>650</v>
      </c>
      <c r="CZ10" s="9" t="s">
        <v>651</v>
      </c>
      <c r="DA10" s="9" t="s">
        <v>652</v>
      </c>
      <c r="DB10" s="9" t="s">
        <v>653</v>
      </c>
      <c r="DC10" s="9" t="s">
        <v>654</v>
      </c>
      <c r="DD10" s="9" t="s">
        <v>655</v>
      </c>
      <c r="DE10" s="9" t="s">
        <v>656</v>
      </c>
      <c r="DF10" s="9" t="s">
        <v>657</v>
      </c>
      <c r="DG10" s="9" t="s">
        <v>658</v>
      </c>
      <c r="DH10" s="9" t="s">
        <v>659</v>
      </c>
      <c r="DI10" s="9" t="s">
        <v>660</v>
      </c>
      <c r="DJ10" s="9" t="s">
        <v>661</v>
      </c>
      <c r="DK10" s="9" t="s">
        <v>662</v>
      </c>
      <c r="DL10" s="9" t="s">
        <v>663</v>
      </c>
      <c r="DM10" s="9" t="s">
        <v>664</v>
      </c>
      <c r="DN10" s="9" t="s">
        <v>665</v>
      </c>
      <c r="DO10" s="9" t="s">
        <v>666</v>
      </c>
      <c r="DP10" s="9" t="s">
        <v>667</v>
      </c>
      <c r="DQ10" s="9" t="s">
        <v>668</v>
      </c>
      <c r="DR10" s="9" t="s">
        <v>669</v>
      </c>
      <c r="DS10" s="9" t="s">
        <v>670</v>
      </c>
      <c r="DT10" s="9" t="s">
        <v>671</v>
      </c>
      <c r="DU10" s="9" t="s">
        <v>672</v>
      </c>
      <c r="DV10" s="9" t="s">
        <v>673</v>
      </c>
      <c r="DW10" s="9" t="s">
        <v>674</v>
      </c>
      <c r="DX10" s="9" t="s">
        <v>675</v>
      </c>
      <c r="DY10" s="9" t="s">
        <v>676</v>
      </c>
      <c r="DZ10" s="9" t="s">
        <v>677</v>
      </c>
      <c r="EA10" s="9" t="s">
        <v>678</v>
      </c>
      <c r="EB10" s="9" t="s">
        <v>679</v>
      </c>
      <c r="EC10" s="9" t="s">
        <v>680</v>
      </c>
      <c r="ED10" s="9" t="s">
        <v>681</v>
      </c>
      <c r="EE10" s="9" t="s">
        <v>682</v>
      </c>
      <c r="EF10" s="9" t="s">
        <v>683</v>
      </c>
      <c r="EG10" s="9" t="s">
        <v>684</v>
      </c>
      <c r="EH10" s="9" t="s">
        <v>685</v>
      </c>
      <c r="EI10" s="9" t="s">
        <v>686</v>
      </c>
      <c r="EJ10" s="9" t="s">
        <v>687</v>
      </c>
      <c r="EK10" s="9" t="s">
        <v>688</v>
      </c>
      <c r="EL10" s="9" t="s">
        <v>689</v>
      </c>
      <c r="EM10" s="9" t="s">
        <v>690</v>
      </c>
      <c r="EN10" s="9" t="s">
        <v>691</v>
      </c>
      <c r="EO10" s="9" t="s">
        <v>692</v>
      </c>
      <c r="EP10" s="9" t="s">
        <v>693</v>
      </c>
      <c r="EQ10" s="9" t="s">
        <v>694</v>
      </c>
      <c r="ER10" s="9" t="s">
        <v>695</v>
      </c>
      <c r="ES10" s="9" t="s">
        <v>696</v>
      </c>
      <c r="ET10" s="9" t="s">
        <v>697</v>
      </c>
      <c r="EU10" s="9" t="s">
        <v>698</v>
      </c>
      <c r="EV10" s="9" t="s">
        <v>699</v>
      </c>
      <c r="EW10" s="9" t="s">
        <v>700</v>
      </c>
      <c r="EX10" s="9" t="s">
        <v>701</v>
      </c>
      <c r="EY10" s="9" t="s">
        <v>702</v>
      </c>
      <c r="EZ10" s="9" t="s">
        <v>703</v>
      </c>
      <c r="FA10" s="9" t="s">
        <v>704</v>
      </c>
      <c r="FB10" s="9" t="s">
        <v>705</v>
      </c>
      <c r="FC10" s="9" t="s">
        <v>706</v>
      </c>
      <c r="FD10" s="9" t="s">
        <v>707</v>
      </c>
      <c r="FE10" s="9" t="s">
        <v>182</v>
      </c>
      <c r="FF10" s="9" t="s">
        <v>708</v>
      </c>
      <c r="FG10" s="9" t="s">
        <v>709</v>
      </c>
      <c r="FH10" s="198" t="s">
        <v>710</v>
      </c>
      <c r="FI10" s="1"/>
      <c r="FJ10" s="10" t="s">
        <v>711</v>
      </c>
      <c r="FK10" s="10" t="s">
        <v>712</v>
      </c>
      <c r="FL10" s="10" t="s">
        <v>713</v>
      </c>
      <c r="FM10" s="10" t="s">
        <v>714</v>
      </c>
      <c r="FN10" s="10" t="s">
        <v>715</v>
      </c>
      <c r="FO10" s="10" t="s">
        <v>716</v>
      </c>
      <c r="FP10" s="10" t="s">
        <v>717</v>
      </c>
      <c r="FQ10" s="10" t="s">
        <v>718</v>
      </c>
      <c r="FR10" s="201" t="s">
        <v>710</v>
      </c>
    </row>
    <row r="11" spans="1:174" ht="24" customHeight="1" x14ac:dyDescent="0.25">
      <c r="A11" s="13" t="s">
        <v>70</v>
      </c>
      <c r="B11" s="13" t="s">
        <v>719</v>
      </c>
      <c r="C11" s="14">
        <v>1</v>
      </c>
      <c r="D11" s="14">
        <v>1.6</v>
      </c>
      <c r="E11" s="14">
        <v>650.4</v>
      </c>
      <c r="F11" s="14">
        <v>217.3</v>
      </c>
      <c r="G11" s="14"/>
      <c r="H11" s="14"/>
      <c r="I11" s="14">
        <v>86.6</v>
      </c>
      <c r="J11" s="14">
        <v>145.1</v>
      </c>
      <c r="K11" s="14"/>
      <c r="L11" s="14"/>
      <c r="M11" s="14">
        <v>103.9</v>
      </c>
      <c r="N11" s="14"/>
      <c r="O11" s="14">
        <v>104</v>
      </c>
      <c r="P11" s="14">
        <v>134.80000000000001</v>
      </c>
      <c r="Q11" s="14">
        <v>108.5</v>
      </c>
      <c r="R11" s="14">
        <v>67.5</v>
      </c>
      <c r="S11" s="14">
        <v>379.3</v>
      </c>
      <c r="T11" s="14"/>
      <c r="U11" s="14"/>
      <c r="V11" s="14"/>
      <c r="W11" s="14"/>
      <c r="X11" s="14"/>
      <c r="Y11" s="14">
        <v>164.2</v>
      </c>
      <c r="Z11" s="14">
        <v>7.5</v>
      </c>
      <c r="AA11" s="14">
        <v>2.8</v>
      </c>
      <c r="AB11" s="14">
        <v>0</v>
      </c>
      <c r="AC11" s="14">
        <v>6.7</v>
      </c>
      <c r="AD11" s="14">
        <v>7.6</v>
      </c>
      <c r="AE11" s="14">
        <v>142.80000000000001</v>
      </c>
      <c r="AF11" s="14">
        <v>4.5</v>
      </c>
      <c r="AG11" s="14"/>
      <c r="AH11" s="14">
        <v>0</v>
      </c>
      <c r="AI11" s="14"/>
      <c r="AJ11" s="14">
        <v>110.7</v>
      </c>
      <c r="AK11" s="14">
        <v>211.7</v>
      </c>
      <c r="AL11" s="14"/>
      <c r="AM11" s="14"/>
      <c r="AN11" s="14"/>
      <c r="AO11" s="14">
        <v>6.6</v>
      </c>
      <c r="AP11" s="14">
        <v>459.9</v>
      </c>
      <c r="AQ11" s="14">
        <v>81.8</v>
      </c>
      <c r="AR11" s="14">
        <v>140.19999999999999</v>
      </c>
      <c r="AS11" s="14">
        <v>42.5</v>
      </c>
      <c r="AT11" s="14">
        <v>18.5</v>
      </c>
      <c r="AU11" s="14">
        <v>19.7</v>
      </c>
      <c r="AV11" s="14">
        <v>93.8</v>
      </c>
      <c r="AW11" s="14">
        <v>121.1</v>
      </c>
      <c r="AX11" s="14">
        <v>121.7</v>
      </c>
      <c r="AY11" s="14">
        <v>154</v>
      </c>
      <c r="AZ11" s="14">
        <v>108</v>
      </c>
      <c r="BA11" s="14">
        <v>0</v>
      </c>
      <c r="BB11" s="14">
        <v>9.1199999999999992</v>
      </c>
      <c r="BC11" s="14">
        <v>45.3</v>
      </c>
      <c r="BD11" s="14">
        <v>31.8</v>
      </c>
      <c r="BE11" s="14">
        <v>0</v>
      </c>
      <c r="BF11" s="14">
        <v>30.4</v>
      </c>
      <c r="BG11" s="14">
        <v>173.7</v>
      </c>
      <c r="BH11" s="14">
        <v>94.7</v>
      </c>
      <c r="BI11" s="14"/>
      <c r="BJ11" s="14"/>
      <c r="BK11" s="14">
        <v>46.5</v>
      </c>
      <c r="BL11" s="14"/>
      <c r="BM11" s="14"/>
      <c r="BN11" s="14"/>
      <c r="BO11" s="14">
        <v>86.1</v>
      </c>
      <c r="BP11" s="14">
        <v>137.30000000000001</v>
      </c>
      <c r="BQ11" s="14">
        <v>137.30000000000001</v>
      </c>
      <c r="BR11" s="14">
        <v>136.4</v>
      </c>
      <c r="BS11" s="14">
        <v>220.7</v>
      </c>
      <c r="BT11" s="14">
        <v>0</v>
      </c>
      <c r="BU11" s="14"/>
      <c r="BV11" s="14"/>
      <c r="BW11" s="14"/>
      <c r="BX11" s="14"/>
      <c r="BY11" s="14"/>
      <c r="BZ11" s="14"/>
      <c r="CA11" s="14"/>
      <c r="CB11" s="14">
        <v>2.1</v>
      </c>
      <c r="CC11" s="14">
        <v>213.3</v>
      </c>
      <c r="CD11" s="14">
        <v>124.7</v>
      </c>
      <c r="CE11" s="14">
        <v>62.2</v>
      </c>
      <c r="CF11" s="14">
        <v>78.3</v>
      </c>
      <c r="CG11" s="14">
        <v>29.8</v>
      </c>
      <c r="CH11" s="14"/>
      <c r="CI11" s="14"/>
      <c r="CJ11" s="14"/>
      <c r="CK11" s="14"/>
      <c r="CL11" s="14">
        <v>142.5</v>
      </c>
      <c r="CM11" s="14">
        <v>67.099999999999994</v>
      </c>
      <c r="CN11" s="14"/>
      <c r="CO11" s="14"/>
      <c r="CP11" s="14"/>
      <c r="CQ11" s="14"/>
      <c r="CR11" s="14"/>
      <c r="CS11" s="14">
        <v>0</v>
      </c>
      <c r="CT11" s="14">
        <v>0</v>
      </c>
      <c r="CU11" s="14">
        <v>0</v>
      </c>
      <c r="CV11" s="14">
        <v>33.799999999999997</v>
      </c>
      <c r="CW11" s="14">
        <v>0</v>
      </c>
      <c r="CX11" s="14">
        <v>5</v>
      </c>
      <c r="CY11" s="14">
        <v>0</v>
      </c>
      <c r="CZ11" s="14">
        <v>20</v>
      </c>
      <c r="DA11" s="14">
        <v>9.8000000000000007</v>
      </c>
      <c r="DB11" s="14">
        <v>5.5</v>
      </c>
      <c r="DC11" s="14">
        <v>1.2</v>
      </c>
      <c r="DD11" s="14">
        <v>1.8</v>
      </c>
      <c r="DE11" s="14">
        <v>4.4000000000000004</v>
      </c>
      <c r="DF11" s="14">
        <v>20.399999999999999</v>
      </c>
      <c r="DG11" s="14">
        <v>20</v>
      </c>
      <c r="DH11" s="14">
        <v>19</v>
      </c>
      <c r="DI11" s="14">
        <v>3.5</v>
      </c>
      <c r="DJ11" s="14">
        <v>18.600000000000001</v>
      </c>
      <c r="DK11" s="14">
        <v>0</v>
      </c>
      <c r="DL11" s="14">
        <v>0</v>
      </c>
      <c r="DM11" s="14">
        <v>12.2</v>
      </c>
      <c r="DN11" s="14">
        <v>39.299999999999997</v>
      </c>
      <c r="DO11" s="14">
        <v>4.8</v>
      </c>
      <c r="DP11" s="14">
        <v>2.4</v>
      </c>
      <c r="DQ11" s="14">
        <v>2.4</v>
      </c>
      <c r="DR11" s="14">
        <v>2.6</v>
      </c>
      <c r="DS11" s="14">
        <v>0</v>
      </c>
      <c r="DT11" s="14">
        <v>2.8</v>
      </c>
      <c r="DU11" s="14">
        <v>20.3</v>
      </c>
      <c r="DV11" s="14">
        <v>2.9</v>
      </c>
      <c r="DW11" s="14"/>
      <c r="DX11" s="14">
        <v>19.899999999999999</v>
      </c>
      <c r="DY11" s="14">
        <v>13</v>
      </c>
      <c r="DZ11" s="14">
        <v>19.899999999999999</v>
      </c>
      <c r="EA11" s="14">
        <v>20.3</v>
      </c>
      <c r="EB11" s="14">
        <v>20</v>
      </c>
      <c r="EC11" s="14">
        <v>18.5</v>
      </c>
      <c r="ED11" s="14">
        <v>8.3000000000000007</v>
      </c>
      <c r="EE11" s="14">
        <v>0</v>
      </c>
      <c r="EF11" s="14">
        <v>8.6</v>
      </c>
      <c r="EG11" s="14">
        <v>12.8</v>
      </c>
      <c r="EH11" s="14">
        <v>1</v>
      </c>
      <c r="EI11" s="14">
        <v>0.6</v>
      </c>
      <c r="EJ11" s="14">
        <v>20.399999999999999</v>
      </c>
      <c r="EK11" s="14">
        <v>8.4</v>
      </c>
      <c r="EL11" s="14">
        <v>4</v>
      </c>
      <c r="EM11" s="14">
        <v>20.399999999999999</v>
      </c>
      <c r="EN11" s="14">
        <v>20.399999999999999</v>
      </c>
      <c r="EO11" s="14">
        <v>20</v>
      </c>
      <c r="EP11" s="14">
        <v>2</v>
      </c>
      <c r="EQ11" s="14">
        <v>0</v>
      </c>
      <c r="ER11" s="14">
        <v>0</v>
      </c>
      <c r="ES11" s="14">
        <v>0.6</v>
      </c>
      <c r="ET11" s="14">
        <v>53.9</v>
      </c>
      <c r="EU11" s="14">
        <v>39.6</v>
      </c>
      <c r="EV11" s="14">
        <v>0</v>
      </c>
      <c r="EW11" s="14">
        <v>0</v>
      </c>
      <c r="EX11" s="14">
        <v>8.5</v>
      </c>
      <c r="EY11" s="14">
        <v>20</v>
      </c>
      <c r="EZ11" s="14"/>
      <c r="FA11" s="14">
        <v>19</v>
      </c>
      <c r="FB11" s="14"/>
      <c r="FC11" s="14">
        <v>28.5</v>
      </c>
      <c r="FD11" s="14">
        <v>3.4</v>
      </c>
      <c r="FE11" s="14"/>
      <c r="FF11" s="14"/>
      <c r="FG11" s="14">
        <v>7.5</v>
      </c>
      <c r="FH11" s="14">
        <v>6567.82</v>
      </c>
      <c r="FI11" s="15"/>
      <c r="FJ11" s="14">
        <v>24.263179999999998</v>
      </c>
      <c r="FK11" s="14">
        <v>8.0429999999999993</v>
      </c>
      <c r="FL11" s="14"/>
      <c r="FM11" s="14">
        <v>13.2</v>
      </c>
      <c r="FN11" s="14"/>
      <c r="FO11" s="14">
        <v>18.917459999999998</v>
      </c>
      <c r="FP11" s="14">
        <v>10.5</v>
      </c>
      <c r="FQ11" s="14">
        <v>13.7</v>
      </c>
      <c r="FR11" s="14">
        <v>88.623639999999995</v>
      </c>
    </row>
    <row r="12" spans="1:174" ht="24" customHeight="1" x14ac:dyDescent="0.25">
      <c r="A12" s="16" t="s">
        <v>70</v>
      </c>
      <c r="B12" s="16" t="s">
        <v>720</v>
      </c>
      <c r="C12" s="17">
        <v>1</v>
      </c>
      <c r="D12" s="17">
        <v>0.9</v>
      </c>
      <c r="E12" s="17">
        <v>652.4</v>
      </c>
      <c r="F12" s="17">
        <v>216.7</v>
      </c>
      <c r="G12" s="17"/>
      <c r="H12" s="17"/>
      <c r="I12" s="17">
        <v>90.6</v>
      </c>
      <c r="J12" s="17">
        <v>145.6</v>
      </c>
      <c r="K12" s="17"/>
      <c r="L12" s="17"/>
      <c r="M12" s="17">
        <v>103.1</v>
      </c>
      <c r="N12" s="17"/>
      <c r="O12" s="17">
        <v>103</v>
      </c>
      <c r="P12" s="17">
        <v>133.19999999999999</v>
      </c>
      <c r="Q12" s="17">
        <v>107.3</v>
      </c>
      <c r="R12" s="17">
        <v>67.400000000000006</v>
      </c>
      <c r="S12" s="17">
        <v>377.5</v>
      </c>
      <c r="T12" s="17"/>
      <c r="U12" s="17"/>
      <c r="V12" s="17"/>
      <c r="W12" s="17"/>
      <c r="X12" s="17"/>
      <c r="Y12" s="17">
        <v>165.4</v>
      </c>
      <c r="Z12" s="17">
        <v>7.9</v>
      </c>
      <c r="AA12" s="17">
        <v>2.9</v>
      </c>
      <c r="AB12" s="17">
        <v>0</v>
      </c>
      <c r="AC12" s="17">
        <v>6.6</v>
      </c>
      <c r="AD12" s="17">
        <v>7.6</v>
      </c>
      <c r="AE12" s="17">
        <v>143.1</v>
      </c>
      <c r="AF12" s="17">
        <v>4.4000000000000004</v>
      </c>
      <c r="AG12" s="17"/>
      <c r="AH12" s="17">
        <v>0</v>
      </c>
      <c r="AI12" s="17"/>
      <c r="AJ12" s="17">
        <v>110.9</v>
      </c>
      <c r="AK12" s="17">
        <v>203.1</v>
      </c>
      <c r="AL12" s="17"/>
      <c r="AM12" s="17"/>
      <c r="AN12" s="17"/>
      <c r="AO12" s="17">
        <v>6.6</v>
      </c>
      <c r="AP12" s="17">
        <v>461.1</v>
      </c>
      <c r="AQ12" s="17">
        <v>81.8</v>
      </c>
      <c r="AR12" s="17">
        <v>142.30000000000001</v>
      </c>
      <c r="AS12" s="17">
        <v>42.4</v>
      </c>
      <c r="AT12" s="17">
        <v>18.5</v>
      </c>
      <c r="AU12" s="17">
        <v>19.7</v>
      </c>
      <c r="AV12" s="17">
        <v>91</v>
      </c>
      <c r="AW12" s="17">
        <v>124.7</v>
      </c>
      <c r="AX12" s="17">
        <v>125.5</v>
      </c>
      <c r="AY12" s="17">
        <v>152.6</v>
      </c>
      <c r="AZ12" s="17">
        <v>107.6</v>
      </c>
      <c r="BA12" s="17">
        <v>0</v>
      </c>
      <c r="BB12" s="17">
        <v>9.0500000000000007</v>
      </c>
      <c r="BC12" s="17">
        <v>45.6</v>
      </c>
      <c r="BD12" s="17">
        <v>32.299999999999997</v>
      </c>
      <c r="BE12" s="17">
        <v>0</v>
      </c>
      <c r="BF12" s="17">
        <v>33.5</v>
      </c>
      <c r="BG12" s="17">
        <v>175.7</v>
      </c>
      <c r="BH12" s="17">
        <v>95.4</v>
      </c>
      <c r="BI12" s="17"/>
      <c r="BJ12" s="17"/>
      <c r="BK12" s="17">
        <v>46.3</v>
      </c>
      <c r="BL12" s="17"/>
      <c r="BM12" s="17"/>
      <c r="BN12" s="17"/>
      <c r="BO12" s="17">
        <v>87.3</v>
      </c>
      <c r="BP12" s="17">
        <v>114.2</v>
      </c>
      <c r="BQ12" s="17">
        <v>114</v>
      </c>
      <c r="BR12" s="17">
        <v>113.2</v>
      </c>
      <c r="BS12" s="17">
        <v>201.4</v>
      </c>
      <c r="BT12" s="17">
        <v>0</v>
      </c>
      <c r="BU12" s="17"/>
      <c r="BV12" s="17"/>
      <c r="BW12" s="17"/>
      <c r="BX12" s="17"/>
      <c r="BY12" s="17"/>
      <c r="BZ12" s="17"/>
      <c r="CA12" s="17"/>
      <c r="CB12" s="17">
        <v>2.1</v>
      </c>
      <c r="CC12" s="17">
        <v>201.3</v>
      </c>
      <c r="CD12" s="17">
        <v>125.9</v>
      </c>
      <c r="CE12" s="17">
        <v>63.2</v>
      </c>
      <c r="CF12" s="17">
        <v>78.900000000000006</v>
      </c>
      <c r="CG12" s="17">
        <v>30.4</v>
      </c>
      <c r="CH12" s="17"/>
      <c r="CI12" s="17"/>
      <c r="CJ12" s="17"/>
      <c r="CK12" s="17"/>
      <c r="CL12" s="17">
        <v>140.9</v>
      </c>
      <c r="CM12" s="17">
        <v>64.400000000000006</v>
      </c>
      <c r="CN12" s="17"/>
      <c r="CO12" s="17"/>
      <c r="CP12" s="17"/>
      <c r="CQ12" s="17"/>
      <c r="CR12" s="17"/>
      <c r="CS12" s="17">
        <v>0</v>
      </c>
      <c r="CT12" s="17">
        <v>0</v>
      </c>
      <c r="CU12" s="17">
        <v>0</v>
      </c>
      <c r="CV12" s="17">
        <v>38</v>
      </c>
      <c r="CW12" s="17">
        <v>0</v>
      </c>
      <c r="CX12" s="17">
        <v>6.1</v>
      </c>
      <c r="CY12" s="17">
        <v>0</v>
      </c>
      <c r="CZ12" s="17">
        <v>20</v>
      </c>
      <c r="DA12" s="17">
        <v>9.9</v>
      </c>
      <c r="DB12" s="17">
        <v>5.5</v>
      </c>
      <c r="DC12" s="17">
        <v>1.2</v>
      </c>
      <c r="DD12" s="17">
        <v>1.8</v>
      </c>
      <c r="DE12" s="17">
        <v>4.3</v>
      </c>
      <c r="DF12" s="17">
        <v>20.5</v>
      </c>
      <c r="DG12" s="17">
        <v>20</v>
      </c>
      <c r="DH12" s="17">
        <v>19</v>
      </c>
      <c r="DI12" s="17">
        <v>3.5</v>
      </c>
      <c r="DJ12" s="17">
        <v>18.5</v>
      </c>
      <c r="DK12" s="17">
        <v>0</v>
      </c>
      <c r="DL12" s="17">
        <v>0</v>
      </c>
      <c r="DM12" s="17">
        <v>16.5</v>
      </c>
      <c r="DN12" s="17">
        <v>47.5</v>
      </c>
      <c r="DO12" s="17">
        <v>4.8</v>
      </c>
      <c r="DP12" s="17">
        <v>2.4</v>
      </c>
      <c r="DQ12" s="17">
        <v>2.4</v>
      </c>
      <c r="DR12" s="17">
        <v>2.6</v>
      </c>
      <c r="DS12" s="17">
        <v>0</v>
      </c>
      <c r="DT12" s="17">
        <v>2.9</v>
      </c>
      <c r="DU12" s="17">
        <v>20.399999999999999</v>
      </c>
      <c r="DV12" s="17">
        <v>3</v>
      </c>
      <c r="DW12" s="17"/>
      <c r="DX12" s="17">
        <v>19.8</v>
      </c>
      <c r="DY12" s="17">
        <v>13</v>
      </c>
      <c r="DZ12" s="17">
        <v>19.8</v>
      </c>
      <c r="EA12" s="17">
        <v>20.3</v>
      </c>
      <c r="EB12" s="17">
        <v>20</v>
      </c>
      <c r="EC12" s="17">
        <v>12.8</v>
      </c>
      <c r="ED12" s="17">
        <v>13.6</v>
      </c>
      <c r="EE12" s="17">
        <v>0</v>
      </c>
      <c r="EF12" s="17">
        <v>7.8</v>
      </c>
      <c r="EG12" s="17">
        <v>15.1</v>
      </c>
      <c r="EH12" s="17">
        <v>0.1</v>
      </c>
      <c r="EI12" s="17">
        <v>0</v>
      </c>
      <c r="EJ12" s="17">
        <v>20.399999999999999</v>
      </c>
      <c r="EK12" s="17">
        <v>8.4</v>
      </c>
      <c r="EL12" s="17">
        <v>3.9</v>
      </c>
      <c r="EM12" s="17">
        <v>20.399999999999999</v>
      </c>
      <c r="EN12" s="17">
        <v>20.399999999999999</v>
      </c>
      <c r="EO12" s="17">
        <v>20</v>
      </c>
      <c r="EP12" s="17">
        <v>2.8</v>
      </c>
      <c r="EQ12" s="17">
        <v>0</v>
      </c>
      <c r="ER12" s="17">
        <v>0</v>
      </c>
      <c r="ES12" s="17">
        <v>0.6</v>
      </c>
      <c r="ET12" s="17">
        <v>41.4</v>
      </c>
      <c r="EU12" s="17">
        <v>35.4</v>
      </c>
      <c r="EV12" s="17">
        <v>0</v>
      </c>
      <c r="EW12" s="17">
        <v>0</v>
      </c>
      <c r="EX12" s="17">
        <v>8.5</v>
      </c>
      <c r="EY12" s="17">
        <v>20</v>
      </c>
      <c r="EZ12" s="17"/>
      <c r="FA12" s="17">
        <v>18.8</v>
      </c>
      <c r="FB12" s="17"/>
      <c r="FC12" s="17">
        <v>28.5</v>
      </c>
      <c r="FD12" s="17">
        <v>3.4</v>
      </c>
      <c r="FE12" s="17"/>
      <c r="FF12" s="17"/>
      <c r="FG12" s="17">
        <v>7.2</v>
      </c>
      <c r="FH12" s="17">
        <v>6472.65</v>
      </c>
      <c r="FI12" s="15"/>
      <c r="FJ12" s="17">
        <v>24.211980000000001</v>
      </c>
      <c r="FK12" s="17">
        <v>8.0640000000000001</v>
      </c>
      <c r="FL12" s="17"/>
      <c r="FM12" s="17">
        <v>13.2</v>
      </c>
      <c r="FN12" s="17"/>
      <c r="FO12" s="17">
        <v>18.916440000000001</v>
      </c>
      <c r="FP12" s="17">
        <v>10.5</v>
      </c>
      <c r="FQ12" s="17">
        <v>13.7</v>
      </c>
      <c r="FR12" s="17">
        <v>88.592420000000004</v>
      </c>
    </row>
    <row r="13" spans="1:174" ht="24" customHeight="1" x14ac:dyDescent="0.25">
      <c r="A13" s="16" t="s">
        <v>70</v>
      </c>
      <c r="B13" s="16" t="s">
        <v>721</v>
      </c>
      <c r="C13" s="17">
        <v>1</v>
      </c>
      <c r="D13" s="17">
        <v>1.7</v>
      </c>
      <c r="E13" s="17">
        <v>651.5</v>
      </c>
      <c r="F13" s="17">
        <v>217</v>
      </c>
      <c r="G13" s="17"/>
      <c r="H13" s="17"/>
      <c r="I13" s="17">
        <v>89.9</v>
      </c>
      <c r="J13" s="17">
        <v>145.19999999999999</v>
      </c>
      <c r="K13" s="17"/>
      <c r="L13" s="17"/>
      <c r="M13" s="17">
        <v>103.5</v>
      </c>
      <c r="N13" s="17"/>
      <c r="O13" s="17">
        <v>103</v>
      </c>
      <c r="P13" s="17">
        <v>133.9</v>
      </c>
      <c r="Q13" s="17">
        <v>108</v>
      </c>
      <c r="R13" s="17">
        <v>67.3</v>
      </c>
      <c r="S13" s="17">
        <v>378.8</v>
      </c>
      <c r="T13" s="17"/>
      <c r="U13" s="17"/>
      <c r="V13" s="17"/>
      <c r="W13" s="17"/>
      <c r="X13" s="17"/>
      <c r="Y13" s="17">
        <v>165.1</v>
      </c>
      <c r="Z13" s="17">
        <v>7.8</v>
      </c>
      <c r="AA13" s="17">
        <v>3</v>
      </c>
      <c r="AB13" s="17">
        <v>0</v>
      </c>
      <c r="AC13" s="17">
        <v>6.6</v>
      </c>
      <c r="AD13" s="17">
        <v>7.6</v>
      </c>
      <c r="AE13" s="17">
        <v>143.30000000000001</v>
      </c>
      <c r="AF13" s="17">
        <v>4.4000000000000004</v>
      </c>
      <c r="AG13" s="17"/>
      <c r="AH13" s="17">
        <v>0</v>
      </c>
      <c r="AI13" s="17"/>
      <c r="AJ13" s="17">
        <v>111</v>
      </c>
      <c r="AK13" s="17">
        <v>203.6</v>
      </c>
      <c r="AL13" s="17"/>
      <c r="AM13" s="17"/>
      <c r="AN13" s="17"/>
      <c r="AO13" s="17">
        <v>6.6</v>
      </c>
      <c r="AP13" s="17">
        <v>463.8</v>
      </c>
      <c r="AQ13" s="17">
        <v>81.599999999999994</v>
      </c>
      <c r="AR13" s="17">
        <v>144.19999999999999</v>
      </c>
      <c r="AS13" s="17">
        <v>42.4</v>
      </c>
      <c r="AT13" s="17">
        <v>18.5</v>
      </c>
      <c r="AU13" s="17">
        <v>19.7</v>
      </c>
      <c r="AV13" s="17">
        <v>91.1</v>
      </c>
      <c r="AW13" s="17">
        <v>124</v>
      </c>
      <c r="AX13" s="17">
        <v>124.4</v>
      </c>
      <c r="AY13" s="17">
        <v>153.1</v>
      </c>
      <c r="AZ13" s="17">
        <v>108.5</v>
      </c>
      <c r="BA13" s="17">
        <v>0</v>
      </c>
      <c r="BB13" s="17">
        <v>9.1300000000000008</v>
      </c>
      <c r="BC13" s="17">
        <v>45.3</v>
      </c>
      <c r="BD13" s="17">
        <v>32.200000000000003</v>
      </c>
      <c r="BE13" s="17">
        <v>0</v>
      </c>
      <c r="BF13" s="17">
        <v>32.1</v>
      </c>
      <c r="BG13" s="17">
        <v>175</v>
      </c>
      <c r="BH13" s="17">
        <v>95.3</v>
      </c>
      <c r="BI13" s="17"/>
      <c r="BJ13" s="17"/>
      <c r="BK13" s="17">
        <v>0</v>
      </c>
      <c r="BL13" s="17"/>
      <c r="BM13" s="17"/>
      <c r="BN13" s="17"/>
      <c r="BO13" s="17">
        <v>87.3</v>
      </c>
      <c r="BP13" s="17">
        <v>95.2</v>
      </c>
      <c r="BQ13" s="17">
        <v>95.1</v>
      </c>
      <c r="BR13" s="17">
        <v>94.3</v>
      </c>
      <c r="BS13" s="17">
        <v>183.7</v>
      </c>
      <c r="BT13" s="17">
        <v>0</v>
      </c>
      <c r="BU13" s="17"/>
      <c r="BV13" s="17"/>
      <c r="BW13" s="17"/>
      <c r="BX13" s="17"/>
      <c r="BY13" s="17"/>
      <c r="BZ13" s="17"/>
      <c r="CA13" s="17"/>
      <c r="CB13" s="17">
        <v>2.1</v>
      </c>
      <c r="CC13" s="17">
        <v>261.39999999999998</v>
      </c>
      <c r="CD13" s="17">
        <v>128.30000000000001</v>
      </c>
      <c r="CE13" s="17">
        <v>63.1</v>
      </c>
      <c r="CF13" s="17">
        <v>78.900000000000006</v>
      </c>
      <c r="CG13" s="17">
        <v>30.3</v>
      </c>
      <c r="CH13" s="17"/>
      <c r="CI13" s="17"/>
      <c r="CJ13" s="17"/>
      <c r="CK13" s="17"/>
      <c r="CL13" s="17">
        <v>141.5</v>
      </c>
      <c r="CM13" s="17">
        <v>65.2</v>
      </c>
      <c r="CN13" s="17"/>
      <c r="CO13" s="17"/>
      <c r="CP13" s="17"/>
      <c r="CQ13" s="17"/>
      <c r="CR13" s="17"/>
      <c r="CS13" s="17">
        <v>0</v>
      </c>
      <c r="CT13" s="17">
        <v>0</v>
      </c>
      <c r="CU13" s="17">
        <v>0</v>
      </c>
      <c r="CV13" s="17">
        <v>45.6</v>
      </c>
      <c r="CW13" s="17">
        <v>0</v>
      </c>
      <c r="CX13" s="17">
        <v>5.5</v>
      </c>
      <c r="CY13" s="17">
        <v>0</v>
      </c>
      <c r="CZ13" s="17">
        <v>20</v>
      </c>
      <c r="DA13" s="17">
        <v>9.9</v>
      </c>
      <c r="DB13" s="17">
        <v>5.4</v>
      </c>
      <c r="DC13" s="17">
        <v>1.2</v>
      </c>
      <c r="DD13" s="17">
        <v>1.8</v>
      </c>
      <c r="DE13" s="17">
        <v>4.2</v>
      </c>
      <c r="DF13" s="17">
        <v>20.5</v>
      </c>
      <c r="DG13" s="17">
        <v>20</v>
      </c>
      <c r="DH13" s="17">
        <v>19</v>
      </c>
      <c r="DI13" s="17">
        <v>3.6</v>
      </c>
      <c r="DJ13" s="17">
        <v>18.5</v>
      </c>
      <c r="DK13" s="17">
        <v>0</v>
      </c>
      <c r="DL13" s="17">
        <v>0</v>
      </c>
      <c r="DM13" s="17">
        <v>15.9</v>
      </c>
      <c r="DN13" s="17">
        <v>36.799999999999997</v>
      </c>
      <c r="DO13" s="17">
        <v>4.8</v>
      </c>
      <c r="DP13" s="17">
        <v>2.4</v>
      </c>
      <c r="DQ13" s="17">
        <v>2.4</v>
      </c>
      <c r="DR13" s="17">
        <v>2.6</v>
      </c>
      <c r="DS13" s="17">
        <v>0</v>
      </c>
      <c r="DT13" s="17">
        <v>2.5</v>
      </c>
      <c r="DU13" s="17">
        <v>20.3</v>
      </c>
      <c r="DV13" s="17">
        <v>3</v>
      </c>
      <c r="DW13" s="17"/>
      <c r="DX13" s="17">
        <v>19.8</v>
      </c>
      <c r="DY13" s="17">
        <v>12.9</v>
      </c>
      <c r="DZ13" s="17">
        <v>19.600000000000001</v>
      </c>
      <c r="EA13" s="17">
        <v>20.3</v>
      </c>
      <c r="EB13" s="17">
        <v>20</v>
      </c>
      <c r="EC13" s="17">
        <v>8.3000000000000007</v>
      </c>
      <c r="ED13" s="17">
        <v>15.8</v>
      </c>
      <c r="EE13" s="17">
        <v>0</v>
      </c>
      <c r="EF13" s="17">
        <v>5.6</v>
      </c>
      <c r="EG13" s="17">
        <v>12.3</v>
      </c>
      <c r="EH13" s="17">
        <v>0</v>
      </c>
      <c r="EI13" s="17">
        <v>0</v>
      </c>
      <c r="EJ13" s="17">
        <v>20.399999999999999</v>
      </c>
      <c r="EK13" s="17">
        <v>8.4</v>
      </c>
      <c r="EL13" s="17">
        <v>3.9</v>
      </c>
      <c r="EM13" s="17">
        <v>20.399999999999999</v>
      </c>
      <c r="EN13" s="17">
        <v>20.399999999999999</v>
      </c>
      <c r="EO13" s="17">
        <v>20</v>
      </c>
      <c r="EP13" s="17">
        <v>2.5</v>
      </c>
      <c r="EQ13" s="17">
        <v>0</v>
      </c>
      <c r="ER13" s="17">
        <v>0</v>
      </c>
      <c r="ES13" s="17">
        <v>0.6</v>
      </c>
      <c r="ET13" s="17">
        <v>31.3</v>
      </c>
      <c r="EU13" s="17">
        <v>27.1</v>
      </c>
      <c r="EV13" s="17">
        <v>0</v>
      </c>
      <c r="EW13" s="17">
        <v>0</v>
      </c>
      <c r="EX13" s="17">
        <v>8.5</v>
      </c>
      <c r="EY13" s="17">
        <v>20</v>
      </c>
      <c r="EZ13" s="17"/>
      <c r="FA13" s="17">
        <v>19</v>
      </c>
      <c r="FB13" s="17"/>
      <c r="FC13" s="17">
        <v>28.5</v>
      </c>
      <c r="FD13" s="17">
        <v>3.4</v>
      </c>
      <c r="FE13" s="17"/>
      <c r="FF13" s="17"/>
      <c r="FG13" s="17">
        <v>5.8</v>
      </c>
      <c r="FH13" s="17">
        <v>6387.23</v>
      </c>
      <c r="FI13" s="15"/>
      <c r="FJ13" s="17">
        <v>24.234870000000001</v>
      </c>
      <c r="FK13" s="17">
        <v>8.0549999999999997</v>
      </c>
      <c r="FL13" s="17"/>
      <c r="FM13" s="17">
        <v>13.2</v>
      </c>
      <c r="FN13" s="17"/>
      <c r="FO13" s="17">
        <v>18.915089999999999</v>
      </c>
      <c r="FP13" s="17">
        <v>10.6</v>
      </c>
      <c r="FQ13" s="17">
        <v>13.6</v>
      </c>
      <c r="FR13" s="17">
        <v>88.604960000000005</v>
      </c>
    </row>
    <row r="14" spans="1:174" ht="24" customHeight="1" x14ac:dyDescent="0.25">
      <c r="A14" s="16" t="s">
        <v>70</v>
      </c>
      <c r="B14" s="16" t="s">
        <v>722</v>
      </c>
      <c r="C14" s="17">
        <v>1</v>
      </c>
      <c r="D14" s="17">
        <v>1.7</v>
      </c>
      <c r="E14" s="17">
        <v>647.70000000000005</v>
      </c>
      <c r="F14" s="17">
        <v>216.8</v>
      </c>
      <c r="G14" s="17"/>
      <c r="H14" s="17"/>
      <c r="I14" s="17">
        <v>89.3</v>
      </c>
      <c r="J14" s="17">
        <v>145.19999999999999</v>
      </c>
      <c r="K14" s="17"/>
      <c r="L14" s="17"/>
      <c r="M14" s="17">
        <v>103.2</v>
      </c>
      <c r="N14" s="17"/>
      <c r="O14" s="17">
        <v>103.2</v>
      </c>
      <c r="P14" s="17">
        <v>133.80000000000001</v>
      </c>
      <c r="Q14" s="17">
        <v>108.1</v>
      </c>
      <c r="R14" s="17">
        <v>67.3</v>
      </c>
      <c r="S14" s="17">
        <v>363.6</v>
      </c>
      <c r="T14" s="17"/>
      <c r="U14" s="17"/>
      <c r="V14" s="17"/>
      <c r="W14" s="17"/>
      <c r="X14" s="17"/>
      <c r="Y14" s="17">
        <v>162.19999999999999</v>
      </c>
      <c r="Z14" s="17">
        <v>7.2</v>
      </c>
      <c r="AA14" s="17">
        <v>2.8</v>
      </c>
      <c r="AB14" s="17">
        <v>0</v>
      </c>
      <c r="AC14" s="17">
        <v>6.6</v>
      </c>
      <c r="AD14" s="17">
        <v>7.6</v>
      </c>
      <c r="AE14" s="17">
        <v>142.6</v>
      </c>
      <c r="AF14" s="17">
        <v>3.7</v>
      </c>
      <c r="AG14" s="17"/>
      <c r="AH14" s="17">
        <v>0</v>
      </c>
      <c r="AI14" s="17"/>
      <c r="AJ14" s="17">
        <v>110.5</v>
      </c>
      <c r="AK14" s="17">
        <v>219.2</v>
      </c>
      <c r="AL14" s="17"/>
      <c r="AM14" s="17"/>
      <c r="AN14" s="17"/>
      <c r="AO14" s="17">
        <v>6.6</v>
      </c>
      <c r="AP14" s="17">
        <v>463.7</v>
      </c>
      <c r="AQ14" s="17">
        <v>81.7</v>
      </c>
      <c r="AR14" s="17">
        <v>137.9</v>
      </c>
      <c r="AS14" s="17">
        <v>42.5</v>
      </c>
      <c r="AT14" s="17">
        <v>18.3</v>
      </c>
      <c r="AU14" s="17">
        <v>19.7</v>
      </c>
      <c r="AV14" s="17">
        <v>89.1</v>
      </c>
      <c r="AW14" s="17">
        <v>123.7</v>
      </c>
      <c r="AX14" s="17">
        <v>123.8</v>
      </c>
      <c r="AY14" s="17">
        <v>153</v>
      </c>
      <c r="AZ14" s="17">
        <v>108.3</v>
      </c>
      <c r="BA14" s="17">
        <v>0</v>
      </c>
      <c r="BB14" s="17">
        <v>9.1300000000000008</v>
      </c>
      <c r="BC14" s="17">
        <v>45.2</v>
      </c>
      <c r="BD14" s="17">
        <v>32</v>
      </c>
      <c r="BE14" s="17">
        <v>0</v>
      </c>
      <c r="BF14" s="17">
        <v>31.5</v>
      </c>
      <c r="BG14" s="17">
        <v>172.6</v>
      </c>
      <c r="BH14" s="17">
        <v>94.8</v>
      </c>
      <c r="BI14" s="17"/>
      <c r="BJ14" s="17"/>
      <c r="BK14" s="17">
        <v>0</v>
      </c>
      <c r="BL14" s="17"/>
      <c r="BM14" s="17"/>
      <c r="BN14" s="17"/>
      <c r="BO14" s="17">
        <v>86.7</v>
      </c>
      <c r="BP14" s="17">
        <v>95.5</v>
      </c>
      <c r="BQ14" s="17">
        <v>95.4</v>
      </c>
      <c r="BR14" s="17">
        <v>95.1</v>
      </c>
      <c r="BS14" s="17">
        <v>186.7</v>
      </c>
      <c r="BT14" s="17">
        <v>0</v>
      </c>
      <c r="BU14" s="17"/>
      <c r="BV14" s="17"/>
      <c r="BW14" s="17"/>
      <c r="BX14" s="17"/>
      <c r="BY14" s="17"/>
      <c r="BZ14" s="17"/>
      <c r="CA14" s="17"/>
      <c r="CB14" s="17">
        <v>2.1</v>
      </c>
      <c r="CC14" s="17">
        <v>176.5</v>
      </c>
      <c r="CD14" s="17">
        <v>124.5</v>
      </c>
      <c r="CE14" s="17">
        <v>62.4</v>
      </c>
      <c r="CF14" s="17">
        <v>77.8</v>
      </c>
      <c r="CG14" s="17">
        <v>30</v>
      </c>
      <c r="CH14" s="17"/>
      <c r="CI14" s="17"/>
      <c r="CJ14" s="17"/>
      <c r="CK14" s="17"/>
      <c r="CL14" s="17">
        <v>141.80000000000001</v>
      </c>
      <c r="CM14" s="17">
        <v>66.5</v>
      </c>
      <c r="CN14" s="17"/>
      <c r="CO14" s="17"/>
      <c r="CP14" s="17"/>
      <c r="CQ14" s="17"/>
      <c r="CR14" s="17"/>
      <c r="CS14" s="17">
        <v>10.199999999999999</v>
      </c>
      <c r="CT14" s="17">
        <v>0</v>
      </c>
      <c r="CU14" s="17">
        <v>0</v>
      </c>
      <c r="CV14" s="17">
        <v>34.9</v>
      </c>
      <c r="CW14" s="17">
        <v>0</v>
      </c>
      <c r="CX14" s="17">
        <v>6.6</v>
      </c>
      <c r="CY14" s="17">
        <v>0</v>
      </c>
      <c r="CZ14" s="17">
        <v>20</v>
      </c>
      <c r="DA14" s="17">
        <v>9.9</v>
      </c>
      <c r="DB14" s="17">
        <v>5.3</v>
      </c>
      <c r="DC14" s="17">
        <v>1.1000000000000001</v>
      </c>
      <c r="DD14" s="17">
        <v>1.8</v>
      </c>
      <c r="DE14" s="17">
        <v>4.2</v>
      </c>
      <c r="DF14" s="17">
        <v>20.2</v>
      </c>
      <c r="DG14" s="17">
        <v>20</v>
      </c>
      <c r="DH14" s="17">
        <v>19</v>
      </c>
      <c r="DI14" s="17">
        <v>3.6</v>
      </c>
      <c r="DJ14" s="17">
        <v>18.5</v>
      </c>
      <c r="DK14" s="17">
        <v>0</v>
      </c>
      <c r="DL14" s="17">
        <v>0</v>
      </c>
      <c r="DM14" s="17">
        <v>13.9</v>
      </c>
      <c r="DN14" s="17">
        <v>30.8</v>
      </c>
      <c r="DO14" s="17">
        <v>4.8</v>
      </c>
      <c r="DP14" s="17">
        <v>2.4</v>
      </c>
      <c r="DQ14" s="17">
        <v>2.4</v>
      </c>
      <c r="DR14" s="17">
        <v>2.6</v>
      </c>
      <c r="DS14" s="17">
        <v>0</v>
      </c>
      <c r="DT14" s="17">
        <v>2.5</v>
      </c>
      <c r="DU14" s="17">
        <v>20.399999999999999</v>
      </c>
      <c r="DV14" s="17">
        <v>3</v>
      </c>
      <c r="DW14" s="17"/>
      <c r="DX14" s="17">
        <v>19.899999999999999</v>
      </c>
      <c r="DY14" s="17">
        <v>13</v>
      </c>
      <c r="DZ14" s="17">
        <v>19.2</v>
      </c>
      <c r="EA14" s="17">
        <v>20.2</v>
      </c>
      <c r="EB14" s="17">
        <v>20</v>
      </c>
      <c r="EC14" s="17">
        <v>5.7</v>
      </c>
      <c r="ED14" s="17">
        <v>15</v>
      </c>
      <c r="EE14" s="17">
        <v>0</v>
      </c>
      <c r="EF14" s="17">
        <v>8.4</v>
      </c>
      <c r="EG14" s="17">
        <v>19.5</v>
      </c>
      <c r="EH14" s="17">
        <v>0.3</v>
      </c>
      <c r="EI14" s="17">
        <v>0</v>
      </c>
      <c r="EJ14" s="17">
        <v>20.399999999999999</v>
      </c>
      <c r="EK14" s="17">
        <v>8.4</v>
      </c>
      <c r="EL14" s="17">
        <v>3.9</v>
      </c>
      <c r="EM14" s="17">
        <v>20.399999999999999</v>
      </c>
      <c r="EN14" s="17">
        <v>20.399999999999999</v>
      </c>
      <c r="EO14" s="17">
        <v>20</v>
      </c>
      <c r="EP14" s="17">
        <v>3.4</v>
      </c>
      <c r="EQ14" s="17">
        <v>0</v>
      </c>
      <c r="ER14" s="17">
        <v>0</v>
      </c>
      <c r="ES14" s="17">
        <v>0.6</v>
      </c>
      <c r="ET14" s="17">
        <v>22.2</v>
      </c>
      <c r="EU14" s="17">
        <v>23</v>
      </c>
      <c r="EV14" s="17">
        <v>0</v>
      </c>
      <c r="EW14" s="17">
        <v>0</v>
      </c>
      <c r="EX14" s="17">
        <v>8.6</v>
      </c>
      <c r="EY14" s="17">
        <v>20</v>
      </c>
      <c r="EZ14" s="17"/>
      <c r="FA14" s="17">
        <v>18.899999999999999</v>
      </c>
      <c r="FB14" s="17"/>
      <c r="FC14" s="17">
        <v>28.8</v>
      </c>
      <c r="FD14" s="17">
        <v>3.3</v>
      </c>
      <c r="FE14" s="17"/>
      <c r="FF14" s="17"/>
      <c r="FG14" s="17">
        <v>7.8</v>
      </c>
      <c r="FH14" s="17">
        <v>6267.23</v>
      </c>
      <c r="FI14" s="15"/>
      <c r="FJ14" s="17">
        <v>24.23217</v>
      </c>
      <c r="FK14" s="17">
        <v>8.0690000000000008</v>
      </c>
      <c r="FL14" s="17"/>
      <c r="FM14" s="17">
        <v>13.2</v>
      </c>
      <c r="FN14" s="17"/>
      <c r="FO14" s="17">
        <v>18.91442</v>
      </c>
      <c r="FP14" s="17">
        <v>10.7</v>
      </c>
      <c r="FQ14" s="17">
        <v>13.8</v>
      </c>
      <c r="FR14" s="17">
        <v>88.915589999999995</v>
      </c>
    </row>
    <row r="15" spans="1:174" ht="24" customHeight="1" x14ac:dyDescent="0.25">
      <c r="A15" s="16" t="s">
        <v>70</v>
      </c>
      <c r="B15" s="16" t="s">
        <v>723</v>
      </c>
      <c r="C15" s="17">
        <v>0.9</v>
      </c>
      <c r="D15" s="17">
        <v>1.7</v>
      </c>
      <c r="E15" s="17">
        <v>648.79999999999995</v>
      </c>
      <c r="F15" s="17">
        <v>217.3</v>
      </c>
      <c r="G15" s="17"/>
      <c r="H15" s="17"/>
      <c r="I15" s="17">
        <v>89.7</v>
      </c>
      <c r="J15" s="17">
        <v>144.6</v>
      </c>
      <c r="K15" s="17"/>
      <c r="L15" s="17"/>
      <c r="M15" s="17">
        <v>104.1</v>
      </c>
      <c r="N15" s="17"/>
      <c r="O15" s="17">
        <v>103.6</v>
      </c>
      <c r="P15" s="17">
        <v>133.80000000000001</v>
      </c>
      <c r="Q15" s="17">
        <v>108.2</v>
      </c>
      <c r="R15" s="17">
        <v>67.099999999999994</v>
      </c>
      <c r="S15" s="17">
        <v>369.4</v>
      </c>
      <c r="T15" s="17"/>
      <c r="U15" s="17"/>
      <c r="V15" s="17"/>
      <c r="W15" s="17"/>
      <c r="X15" s="17"/>
      <c r="Y15" s="17">
        <v>168.3</v>
      </c>
      <c r="Z15" s="17">
        <v>7.7</v>
      </c>
      <c r="AA15" s="17">
        <v>3.2</v>
      </c>
      <c r="AB15" s="17">
        <v>0</v>
      </c>
      <c r="AC15" s="17">
        <v>6.6</v>
      </c>
      <c r="AD15" s="17">
        <v>7.6</v>
      </c>
      <c r="AE15" s="17">
        <v>142.5</v>
      </c>
      <c r="AF15" s="17">
        <v>3.9</v>
      </c>
      <c r="AG15" s="17"/>
      <c r="AH15" s="17">
        <v>0</v>
      </c>
      <c r="AI15" s="17"/>
      <c r="AJ15" s="17">
        <v>110.9</v>
      </c>
      <c r="AK15" s="17">
        <v>220.6</v>
      </c>
      <c r="AL15" s="17"/>
      <c r="AM15" s="17"/>
      <c r="AN15" s="17"/>
      <c r="AO15" s="17">
        <v>6.6</v>
      </c>
      <c r="AP15" s="17">
        <v>460.9</v>
      </c>
      <c r="AQ15" s="17">
        <v>81.7</v>
      </c>
      <c r="AR15" s="17">
        <v>122.8</v>
      </c>
      <c r="AS15" s="17">
        <v>42.6</v>
      </c>
      <c r="AT15" s="17">
        <v>18.3</v>
      </c>
      <c r="AU15" s="17">
        <v>19.7</v>
      </c>
      <c r="AV15" s="17">
        <v>88.7</v>
      </c>
      <c r="AW15" s="17">
        <v>125</v>
      </c>
      <c r="AX15" s="17">
        <v>125</v>
      </c>
      <c r="AY15" s="17">
        <v>152.9</v>
      </c>
      <c r="AZ15" s="17">
        <v>107.8</v>
      </c>
      <c r="BA15" s="17">
        <v>0</v>
      </c>
      <c r="BB15" s="17">
        <v>9.09</v>
      </c>
      <c r="BC15" s="17">
        <v>45.3</v>
      </c>
      <c r="BD15" s="17">
        <v>32.1</v>
      </c>
      <c r="BE15" s="17">
        <v>0</v>
      </c>
      <c r="BF15" s="17">
        <v>32</v>
      </c>
      <c r="BG15" s="17">
        <v>174</v>
      </c>
      <c r="BH15" s="17">
        <v>95</v>
      </c>
      <c r="BI15" s="17"/>
      <c r="BJ15" s="17"/>
      <c r="BK15" s="17">
        <v>0</v>
      </c>
      <c r="BL15" s="17"/>
      <c r="BM15" s="17"/>
      <c r="BN15" s="17"/>
      <c r="BO15" s="17">
        <v>87</v>
      </c>
      <c r="BP15" s="17">
        <v>60.2</v>
      </c>
      <c r="BQ15" s="17">
        <v>60</v>
      </c>
      <c r="BR15" s="17">
        <v>66.3</v>
      </c>
      <c r="BS15" s="17">
        <v>168.7</v>
      </c>
      <c r="BT15" s="17">
        <v>0</v>
      </c>
      <c r="BU15" s="17"/>
      <c r="BV15" s="17"/>
      <c r="BW15" s="17"/>
      <c r="BX15" s="17"/>
      <c r="BY15" s="17"/>
      <c r="BZ15" s="17"/>
      <c r="CA15" s="17"/>
      <c r="CB15" s="17">
        <v>2.1</v>
      </c>
      <c r="CC15" s="17">
        <v>268.8</v>
      </c>
      <c r="CD15" s="17">
        <v>110.1</v>
      </c>
      <c r="CE15" s="17">
        <v>62.7</v>
      </c>
      <c r="CF15" s="17">
        <v>78</v>
      </c>
      <c r="CG15" s="17">
        <v>30.1</v>
      </c>
      <c r="CH15" s="17"/>
      <c r="CI15" s="17"/>
      <c r="CJ15" s="17"/>
      <c r="CK15" s="17"/>
      <c r="CL15" s="17">
        <v>142.1</v>
      </c>
      <c r="CM15" s="17">
        <v>65.3</v>
      </c>
      <c r="CN15" s="17"/>
      <c r="CO15" s="17"/>
      <c r="CP15" s="17"/>
      <c r="CQ15" s="17"/>
      <c r="CR15" s="17"/>
      <c r="CS15" s="17">
        <v>11.1</v>
      </c>
      <c r="CT15" s="17">
        <v>0</v>
      </c>
      <c r="CU15" s="17">
        <v>0</v>
      </c>
      <c r="CV15" s="17">
        <v>34.5</v>
      </c>
      <c r="CW15" s="17">
        <v>0</v>
      </c>
      <c r="CX15" s="17">
        <v>6</v>
      </c>
      <c r="CY15" s="17">
        <v>0</v>
      </c>
      <c r="CZ15" s="17">
        <v>20</v>
      </c>
      <c r="DA15" s="17">
        <v>9.9</v>
      </c>
      <c r="DB15" s="17">
        <v>5.4</v>
      </c>
      <c r="DC15" s="17">
        <v>1.1000000000000001</v>
      </c>
      <c r="DD15" s="17">
        <v>1.8</v>
      </c>
      <c r="DE15" s="17">
        <v>4.0999999999999996</v>
      </c>
      <c r="DF15" s="17">
        <v>20.2</v>
      </c>
      <c r="DG15" s="17">
        <v>20</v>
      </c>
      <c r="DH15" s="17">
        <v>19.100000000000001</v>
      </c>
      <c r="DI15" s="17">
        <v>3.6</v>
      </c>
      <c r="DJ15" s="17">
        <v>18.5</v>
      </c>
      <c r="DK15" s="17">
        <v>0</v>
      </c>
      <c r="DL15" s="17">
        <v>0</v>
      </c>
      <c r="DM15" s="17">
        <v>11.5</v>
      </c>
      <c r="DN15" s="17">
        <v>38.4</v>
      </c>
      <c r="DO15" s="17">
        <v>4.8</v>
      </c>
      <c r="DP15" s="17">
        <v>2.4</v>
      </c>
      <c r="DQ15" s="17">
        <v>2.4</v>
      </c>
      <c r="DR15" s="17">
        <v>2.6</v>
      </c>
      <c r="DS15" s="17">
        <v>0</v>
      </c>
      <c r="DT15" s="17">
        <v>2.1</v>
      </c>
      <c r="DU15" s="17">
        <v>20.3</v>
      </c>
      <c r="DV15" s="17">
        <v>2.9</v>
      </c>
      <c r="DW15" s="17"/>
      <c r="DX15" s="17">
        <v>19.899999999999999</v>
      </c>
      <c r="DY15" s="17">
        <v>13</v>
      </c>
      <c r="DZ15" s="17">
        <v>19.3</v>
      </c>
      <c r="EA15" s="17">
        <v>20.3</v>
      </c>
      <c r="EB15" s="17">
        <v>20</v>
      </c>
      <c r="EC15" s="17">
        <v>6</v>
      </c>
      <c r="ED15" s="17">
        <v>16</v>
      </c>
      <c r="EE15" s="17">
        <v>0</v>
      </c>
      <c r="EF15" s="17">
        <v>15.2</v>
      </c>
      <c r="EG15" s="17">
        <v>35.4</v>
      </c>
      <c r="EH15" s="17">
        <v>1</v>
      </c>
      <c r="EI15" s="17">
        <v>0.7</v>
      </c>
      <c r="EJ15" s="17">
        <v>20.399999999999999</v>
      </c>
      <c r="EK15" s="17">
        <v>8.4</v>
      </c>
      <c r="EL15" s="17">
        <v>4</v>
      </c>
      <c r="EM15" s="17">
        <v>20.399999999999999</v>
      </c>
      <c r="EN15" s="17">
        <v>20.399999999999999</v>
      </c>
      <c r="EO15" s="17">
        <v>20</v>
      </c>
      <c r="EP15" s="17">
        <v>2.9</v>
      </c>
      <c r="EQ15" s="17">
        <v>0</v>
      </c>
      <c r="ER15" s="17">
        <v>0</v>
      </c>
      <c r="ES15" s="17">
        <v>0.6</v>
      </c>
      <c r="ET15" s="17">
        <v>22.6</v>
      </c>
      <c r="EU15" s="17">
        <v>21.6</v>
      </c>
      <c r="EV15" s="17">
        <v>0</v>
      </c>
      <c r="EW15" s="17">
        <v>0</v>
      </c>
      <c r="EX15" s="17">
        <v>8.6</v>
      </c>
      <c r="EY15" s="17">
        <v>20</v>
      </c>
      <c r="EZ15" s="17"/>
      <c r="FA15" s="17">
        <v>19.899999999999999</v>
      </c>
      <c r="FB15" s="17"/>
      <c r="FC15" s="17">
        <v>29</v>
      </c>
      <c r="FD15" s="17">
        <v>3.4</v>
      </c>
      <c r="FE15" s="17"/>
      <c r="FF15" s="17"/>
      <c r="FG15" s="17">
        <v>8.3000000000000007</v>
      </c>
      <c r="FH15" s="17">
        <v>6261.39</v>
      </c>
      <c r="FI15" s="15"/>
      <c r="FJ15" s="17">
        <v>24.25648</v>
      </c>
      <c r="FK15" s="17">
        <v>8.0609999999999999</v>
      </c>
      <c r="FL15" s="17"/>
      <c r="FM15" s="17">
        <v>13.2</v>
      </c>
      <c r="FN15" s="17"/>
      <c r="FO15" s="17">
        <v>18.914079999999998</v>
      </c>
      <c r="FP15" s="17">
        <v>10.5</v>
      </c>
      <c r="FQ15" s="17">
        <v>13.7</v>
      </c>
      <c r="FR15" s="17">
        <v>88.631559999999993</v>
      </c>
    </row>
    <row r="16" spans="1:174" ht="24" customHeight="1" x14ac:dyDescent="0.25">
      <c r="A16" s="16" t="s">
        <v>70</v>
      </c>
      <c r="B16" s="16" t="s">
        <v>724</v>
      </c>
      <c r="C16" s="17">
        <v>0.9</v>
      </c>
      <c r="D16" s="17">
        <v>1.7</v>
      </c>
      <c r="E16" s="17">
        <v>647</v>
      </c>
      <c r="F16" s="17">
        <v>216.7</v>
      </c>
      <c r="G16" s="17"/>
      <c r="H16" s="17"/>
      <c r="I16" s="17">
        <v>89.9</v>
      </c>
      <c r="J16" s="17">
        <v>145.19999999999999</v>
      </c>
      <c r="K16" s="17"/>
      <c r="L16" s="17"/>
      <c r="M16" s="17">
        <v>103.1</v>
      </c>
      <c r="N16" s="17"/>
      <c r="O16" s="17">
        <v>103.1</v>
      </c>
      <c r="P16" s="17">
        <v>133.30000000000001</v>
      </c>
      <c r="Q16" s="17">
        <v>107.6</v>
      </c>
      <c r="R16" s="17">
        <v>67.5</v>
      </c>
      <c r="S16" s="17">
        <v>372.4</v>
      </c>
      <c r="T16" s="17"/>
      <c r="U16" s="17"/>
      <c r="V16" s="17"/>
      <c r="W16" s="17"/>
      <c r="X16" s="17"/>
      <c r="Y16" s="17">
        <v>166.7</v>
      </c>
      <c r="Z16" s="17">
        <v>7.7</v>
      </c>
      <c r="AA16" s="17">
        <v>3.2</v>
      </c>
      <c r="AB16" s="17">
        <v>0</v>
      </c>
      <c r="AC16" s="17">
        <v>6.6</v>
      </c>
      <c r="AD16" s="17">
        <v>7.5</v>
      </c>
      <c r="AE16" s="17">
        <v>142.6</v>
      </c>
      <c r="AF16" s="17">
        <v>4.4000000000000004</v>
      </c>
      <c r="AG16" s="17"/>
      <c r="AH16" s="17">
        <v>0</v>
      </c>
      <c r="AI16" s="17"/>
      <c r="AJ16" s="17">
        <v>110.8</v>
      </c>
      <c r="AK16" s="17">
        <v>220.8</v>
      </c>
      <c r="AL16" s="17"/>
      <c r="AM16" s="17"/>
      <c r="AN16" s="17"/>
      <c r="AO16" s="17">
        <v>6.6</v>
      </c>
      <c r="AP16" s="17">
        <v>459.5</v>
      </c>
      <c r="AQ16" s="17">
        <v>81.7</v>
      </c>
      <c r="AR16" s="17">
        <v>129</v>
      </c>
      <c r="AS16" s="17">
        <v>42.5</v>
      </c>
      <c r="AT16" s="17">
        <v>18.3</v>
      </c>
      <c r="AU16" s="17">
        <v>19.7</v>
      </c>
      <c r="AV16" s="17">
        <v>90.1</v>
      </c>
      <c r="AW16" s="17">
        <v>125.2</v>
      </c>
      <c r="AX16" s="17">
        <v>125.3</v>
      </c>
      <c r="AY16" s="17">
        <v>152.80000000000001</v>
      </c>
      <c r="AZ16" s="17">
        <v>108</v>
      </c>
      <c r="BA16" s="17">
        <v>0</v>
      </c>
      <c r="BB16" s="17">
        <v>9.1199999999999992</v>
      </c>
      <c r="BC16" s="17">
        <v>45.2</v>
      </c>
      <c r="BD16" s="17">
        <v>39.799999999999997</v>
      </c>
      <c r="BE16" s="17">
        <v>0</v>
      </c>
      <c r="BF16" s="17">
        <v>31.6</v>
      </c>
      <c r="BG16" s="17">
        <v>172.8</v>
      </c>
      <c r="BH16" s="17">
        <v>94.8</v>
      </c>
      <c r="BI16" s="17"/>
      <c r="BJ16" s="17"/>
      <c r="BK16" s="17">
        <v>0</v>
      </c>
      <c r="BL16" s="17"/>
      <c r="BM16" s="17"/>
      <c r="BN16" s="17"/>
      <c r="BO16" s="17">
        <v>87.1</v>
      </c>
      <c r="BP16" s="17">
        <v>69.599999999999994</v>
      </c>
      <c r="BQ16" s="17">
        <v>69.400000000000006</v>
      </c>
      <c r="BR16" s="17">
        <v>69.7</v>
      </c>
      <c r="BS16" s="17">
        <v>164.2</v>
      </c>
      <c r="BT16" s="17">
        <v>0</v>
      </c>
      <c r="BU16" s="17"/>
      <c r="BV16" s="17"/>
      <c r="BW16" s="17"/>
      <c r="BX16" s="17"/>
      <c r="BY16" s="17"/>
      <c r="BZ16" s="17"/>
      <c r="CA16" s="17"/>
      <c r="CB16" s="17">
        <v>2.1</v>
      </c>
      <c r="CC16" s="17">
        <v>236</v>
      </c>
      <c r="CD16" s="17">
        <v>115.1</v>
      </c>
      <c r="CE16" s="17">
        <v>63.7</v>
      </c>
      <c r="CF16" s="17">
        <v>77.900000000000006</v>
      </c>
      <c r="CG16" s="17">
        <v>30.1</v>
      </c>
      <c r="CH16" s="17"/>
      <c r="CI16" s="17"/>
      <c r="CJ16" s="17"/>
      <c r="CK16" s="17"/>
      <c r="CL16" s="17">
        <v>142.4</v>
      </c>
      <c r="CM16" s="17">
        <v>66.099999999999994</v>
      </c>
      <c r="CN16" s="17"/>
      <c r="CO16" s="17"/>
      <c r="CP16" s="17"/>
      <c r="CQ16" s="17"/>
      <c r="CR16" s="17"/>
      <c r="CS16" s="17">
        <v>20.9</v>
      </c>
      <c r="CT16" s="17">
        <v>0</v>
      </c>
      <c r="CU16" s="17">
        <v>0</v>
      </c>
      <c r="CV16" s="17">
        <v>26.4</v>
      </c>
      <c r="CW16" s="17">
        <v>0</v>
      </c>
      <c r="CX16" s="17">
        <v>5.2</v>
      </c>
      <c r="CY16" s="17">
        <v>0</v>
      </c>
      <c r="CZ16" s="17">
        <v>20</v>
      </c>
      <c r="DA16" s="17">
        <v>9.9</v>
      </c>
      <c r="DB16" s="17">
        <v>5.3</v>
      </c>
      <c r="DC16" s="17">
        <v>1.2</v>
      </c>
      <c r="DD16" s="17">
        <v>1.8</v>
      </c>
      <c r="DE16" s="17">
        <v>4.3</v>
      </c>
      <c r="DF16" s="17">
        <v>20.2</v>
      </c>
      <c r="DG16" s="17">
        <v>20</v>
      </c>
      <c r="DH16" s="17">
        <v>19.100000000000001</v>
      </c>
      <c r="DI16" s="17">
        <v>3.6</v>
      </c>
      <c r="DJ16" s="17">
        <v>18.5</v>
      </c>
      <c r="DK16" s="17">
        <v>0</v>
      </c>
      <c r="DL16" s="17">
        <v>0</v>
      </c>
      <c r="DM16" s="17">
        <v>10.3</v>
      </c>
      <c r="DN16" s="17">
        <v>34.5</v>
      </c>
      <c r="DO16" s="17">
        <v>4.8</v>
      </c>
      <c r="DP16" s="17">
        <v>2.4</v>
      </c>
      <c r="DQ16" s="17">
        <v>2.4</v>
      </c>
      <c r="DR16" s="17">
        <v>2.6</v>
      </c>
      <c r="DS16" s="17">
        <v>0</v>
      </c>
      <c r="DT16" s="17">
        <v>1.9</v>
      </c>
      <c r="DU16" s="17">
        <v>20.3</v>
      </c>
      <c r="DV16" s="17">
        <v>2.9</v>
      </c>
      <c r="DW16" s="17"/>
      <c r="DX16" s="17">
        <v>19.8</v>
      </c>
      <c r="DY16" s="17">
        <v>12.9</v>
      </c>
      <c r="DZ16" s="17">
        <v>19.2</v>
      </c>
      <c r="EA16" s="17">
        <v>20.3</v>
      </c>
      <c r="EB16" s="17">
        <v>20</v>
      </c>
      <c r="EC16" s="17">
        <v>6</v>
      </c>
      <c r="ED16" s="17">
        <v>17.5</v>
      </c>
      <c r="EE16" s="17">
        <v>0</v>
      </c>
      <c r="EF16" s="17">
        <v>14.5</v>
      </c>
      <c r="EG16" s="17">
        <v>35.700000000000003</v>
      </c>
      <c r="EH16" s="17">
        <v>0.4</v>
      </c>
      <c r="EI16" s="17">
        <v>0.2</v>
      </c>
      <c r="EJ16" s="17">
        <v>20.399999999999999</v>
      </c>
      <c r="EK16" s="17">
        <v>8.4</v>
      </c>
      <c r="EL16" s="17">
        <v>4</v>
      </c>
      <c r="EM16" s="17">
        <v>20.399999999999999</v>
      </c>
      <c r="EN16" s="17">
        <v>20.399999999999999</v>
      </c>
      <c r="EO16" s="17">
        <v>20</v>
      </c>
      <c r="EP16" s="17">
        <v>2.5</v>
      </c>
      <c r="EQ16" s="17">
        <v>0</v>
      </c>
      <c r="ER16" s="17">
        <v>0</v>
      </c>
      <c r="ES16" s="17">
        <v>0.6</v>
      </c>
      <c r="ET16" s="17">
        <v>17.5</v>
      </c>
      <c r="EU16" s="17">
        <v>16.8</v>
      </c>
      <c r="EV16" s="17">
        <v>0</v>
      </c>
      <c r="EW16" s="17">
        <v>0</v>
      </c>
      <c r="EX16" s="17">
        <v>8.5</v>
      </c>
      <c r="EY16" s="17">
        <v>20</v>
      </c>
      <c r="EZ16" s="17"/>
      <c r="FA16" s="17">
        <v>20.100000000000001</v>
      </c>
      <c r="FB16" s="17"/>
      <c r="FC16" s="17">
        <v>29.1</v>
      </c>
      <c r="FD16" s="17">
        <v>3.4</v>
      </c>
      <c r="FE16" s="17"/>
      <c r="FF16" s="17"/>
      <c r="FG16" s="17">
        <v>6</v>
      </c>
      <c r="FH16" s="17">
        <v>6247.22</v>
      </c>
      <c r="FI16" s="15"/>
      <c r="FJ16" s="17">
        <v>24.632860000000001</v>
      </c>
      <c r="FK16" s="17">
        <v>8.0459999999999994</v>
      </c>
      <c r="FL16" s="17"/>
      <c r="FM16" s="17">
        <v>13.2</v>
      </c>
      <c r="FN16" s="17"/>
      <c r="FO16" s="17">
        <v>18.91394</v>
      </c>
      <c r="FP16" s="17">
        <v>10.6</v>
      </c>
      <c r="FQ16" s="17">
        <v>13.7</v>
      </c>
      <c r="FR16" s="17">
        <v>89.092799999999997</v>
      </c>
    </row>
    <row r="17" spans="1:174" ht="24" customHeight="1" x14ac:dyDescent="0.25">
      <c r="A17" s="16" t="s">
        <v>70</v>
      </c>
      <c r="B17" s="16" t="s">
        <v>725</v>
      </c>
      <c r="C17" s="17">
        <v>1</v>
      </c>
      <c r="D17" s="17">
        <v>1.7</v>
      </c>
      <c r="E17" s="17">
        <v>651.20000000000005</v>
      </c>
      <c r="F17" s="17">
        <v>216.6</v>
      </c>
      <c r="G17" s="17"/>
      <c r="H17" s="17"/>
      <c r="I17" s="17">
        <v>90.1</v>
      </c>
      <c r="J17" s="17">
        <v>147.6</v>
      </c>
      <c r="K17" s="17"/>
      <c r="L17" s="17"/>
      <c r="M17" s="17">
        <v>102.6</v>
      </c>
      <c r="N17" s="17"/>
      <c r="O17" s="17">
        <v>101.7</v>
      </c>
      <c r="P17" s="17">
        <v>133.19999999999999</v>
      </c>
      <c r="Q17" s="17">
        <v>107.5</v>
      </c>
      <c r="R17" s="17">
        <v>67</v>
      </c>
      <c r="S17" s="17">
        <v>377.3</v>
      </c>
      <c r="T17" s="17"/>
      <c r="U17" s="17"/>
      <c r="V17" s="17"/>
      <c r="W17" s="17"/>
      <c r="X17" s="17"/>
      <c r="Y17" s="17">
        <v>165.2</v>
      </c>
      <c r="Z17" s="17">
        <v>8</v>
      </c>
      <c r="AA17" s="17">
        <v>3.2</v>
      </c>
      <c r="AB17" s="17">
        <v>0</v>
      </c>
      <c r="AC17" s="17">
        <v>6.7</v>
      </c>
      <c r="AD17" s="17">
        <v>7.5</v>
      </c>
      <c r="AE17" s="17">
        <v>143.1</v>
      </c>
      <c r="AF17" s="17">
        <v>4.4000000000000004</v>
      </c>
      <c r="AG17" s="17"/>
      <c r="AH17" s="17">
        <v>0</v>
      </c>
      <c r="AI17" s="17"/>
      <c r="AJ17" s="17">
        <v>110.6</v>
      </c>
      <c r="AK17" s="17">
        <v>186.6</v>
      </c>
      <c r="AL17" s="17"/>
      <c r="AM17" s="17"/>
      <c r="AN17" s="17"/>
      <c r="AO17" s="17">
        <v>6.6</v>
      </c>
      <c r="AP17" s="17">
        <v>464</v>
      </c>
      <c r="AQ17" s="17">
        <v>81.599999999999994</v>
      </c>
      <c r="AR17" s="17">
        <v>142.9</v>
      </c>
      <c r="AS17" s="17">
        <v>42.4</v>
      </c>
      <c r="AT17" s="17">
        <v>18.3</v>
      </c>
      <c r="AU17" s="17">
        <v>19.7</v>
      </c>
      <c r="AV17" s="17">
        <v>88.8</v>
      </c>
      <c r="AW17" s="17">
        <v>123.5</v>
      </c>
      <c r="AX17" s="17">
        <v>124</v>
      </c>
      <c r="AY17" s="17">
        <v>152.80000000000001</v>
      </c>
      <c r="AZ17" s="17">
        <v>108.9</v>
      </c>
      <c r="BA17" s="17">
        <v>0</v>
      </c>
      <c r="BB17" s="17">
        <v>9.1300000000000008</v>
      </c>
      <c r="BC17" s="17">
        <v>45.3</v>
      </c>
      <c r="BD17" s="17">
        <v>31.4</v>
      </c>
      <c r="BE17" s="17">
        <v>0</v>
      </c>
      <c r="BF17" s="17">
        <v>31.9</v>
      </c>
      <c r="BG17" s="17">
        <v>174.5</v>
      </c>
      <c r="BH17" s="17">
        <v>95</v>
      </c>
      <c r="BI17" s="17"/>
      <c r="BJ17" s="17"/>
      <c r="BK17" s="17">
        <v>0</v>
      </c>
      <c r="BL17" s="17"/>
      <c r="BM17" s="17"/>
      <c r="BN17" s="17"/>
      <c r="BO17" s="17">
        <v>87.3</v>
      </c>
      <c r="BP17" s="17">
        <v>70.099999999999994</v>
      </c>
      <c r="BQ17" s="17">
        <v>70.099999999999994</v>
      </c>
      <c r="BR17" s="17">
        <v>69.5</v>
      </c>
      <c r="BS17" s="17">
        <v>150.4</v>
      </c>
      <c r="BT17" s="17">
        <v>0</v>
      </c>
      <c r="BU17" s="17"/>
      <c r="BV17" s="17"/>
      <c r="BW17" s="17"/>
      <c r="BX17" s="17"/>
      <c r="BY17" s="17"/>
      <c r="BZ17" s="17"/>
      <c r="CA17" s="17"/>
      <c r="CB17" s="17">
        <v>2.1</v>
      </c>
      <c r="CC17" s="17">
        <v>255.1</v>
      </c>
      <c r="CD17" s="17">
        <v>133.30000000000001</v>
      </c>
      <c r="CE17" s="17">
        <v>64.400000000000006</v>
      </c>
      <c r="CF17" s="17">
        <v>77.900000000000006</v>
      </c>
      <c r="CG17" s="17">
        <v>30.5</v>
      </c>
      <c r="CH17" s="17"/>
      <c r="CI17" s="17"/>
      <c r="CJ17" s="17"/>
      <c r="CK17" s="17"/>
      <c r="CL17" s="17">
        <v>142.19999999999999</v>
      </c>
      <c r="CM17" s="17">
        <v>65.099999999999994</v>
      </c>
      <c r="CN17" s="17"/>
      <c r="CO17" s="17"/>
      <c r="CP17" s="17"/>
      <c r="CQ17" s="17"/>
      <c r="CR17" s="17"/>
      <c r="CS17" s="17">
        <v>48.4</v>
      </c>
      <c r="CT17" s="17">
        <v>0</v>
      </c>
      <c r="CU17" s="17">
        <v>0</v>
      </c>
      <c r="CV17" s="17">
        <v>19.399999999999999</v>
      </c>
      <c r="CW17" s="17">
        <v>0</v>
      </c>
      <c r="CX17" s="17">
        <v>6.5</v>
      </c>
      <c r="CY17" s="17">
        <v>0</v>
      </c>
      <c r="CZ17" s="17">
        <v>20</v>
      </c>
      <c r="DA17" s="17">
        <v>9.9</v>
      </c>
      <c r="DB17" s="17">
        <v>5.4</v>
      </c>
      <c r="DC17" s="17">
        <v>1.1000000000000001</v>
      </c>
      <c r="DD17" s="17">
        <v>1.7</v>
      </c>
      <c r="DE17" s="17">
        <v>4.5</v>
      </c>
      <c r="DF17" s="17">
        <v>20.5</v>
      </c>
      <c r="DG17" s="17">
        <v>20</v>
      </c>
      <c r="DH17" s="17">
        <v>19.100000000000001</v>
      </c>
      <c r="DI17" s="17">
        <v>3.6</v>
      </c>
      <c r="DJ17" s="17">
        <v>18.5</v>
      </c>
      <c r="DK17" s="17">
        <v>0</v>
      </c>
      <c r="DL17" s="17">
        <v>0</v>
      </c>
      <c r="DM17" s="17">
        <v>9.5</v>
      </c>
      <c r="DN17" s="17">
        <v>33.6</v>
      </c>
      <c r="DO17" s="17">
        <v>4.8</v>
      </c>
      <c r="DP17" s="17">
        <v>2.4</v>
      </c>
      <c r="DQ17" s="17">
        <v>2.4</v>
      </c>
      <c r="DR17" s="17">
        <v>2.6</v>
      </c>
      <c r="DS17" s="17">
        <v>0</v>
      </c>
      <c r="DT17" s="17">
        <v>2.6</v>
      </c>
      <c r="DU17" s="17">
        <v>20.3</v>
      </c>
      <c r="DV17" s="17">
        <v>2.9</v>
      </c>
      <c r="DW17" s="17"/>
      <c r="DX17" s="17">
        <v>19.899999999999999</v>
      </c>
      <c r="DY17" s="17">
        <v>12.9</v>
      </c>
      <c r="DZ17" s="17">
        <v>19.100000000000001</v>
      </c>
      <c r="EA17" s="17">
        <v>20.3</v>
      </c>
      <c r="EB17" s="17">
        <v>19.8</v>
      </c>
      <c r="EC17" s="17">
        <v>7.8</v>
      </c>
      <c r="ED17" s="17">
        <v>21.7</v>
      </c>
      <c r="EE17" s="17">
        <v>0</v>
      </c>
      <c r="EF17" s="17">
        <v>17.2</v>
      </c>
      <c r="EG17" s="17">
        <v>39.5</v>
      </c>
      <c r="EH17" s="17">
        <v>1.4</v>
      </c>
      <c r="EI17" s="17">
        <v>1.4</v>
      </c>
      <c r="EJ17" s="17">
        <v>20.399999999999999</v>
      </c>
      <c r="EK17" s="17">
        <v>8.4</v>
      </c>
      <c r="EL17" s="17">
        <v>4</v>
      </c>
      <c r="EM17" s="17">
        <v>20.399999999999999</v>
      </c>
      <c r="EN17" s="17">
        <v>20.399999999999999</v>
      </c>
      <c r="EO17" s="17">
        <v>20</v>
      </c>
      <c r="EP17" s="17">
        <v>2.7</v>
      </c>
      <c r="EQ17" s="17">
        <v>0</v>
      </c>
      <c r="ER17" s="17">
        <v>0</v>
      </c>
      <c r="ES17" s="17">
        <v>0.6</v>
      </c>
      <c r="ET17" s="17">
        <v>21.5</v>
      </c>
      <c r="EU17" s="17">
        <v>18.100000000000001</v>
      </c>
      <c r="EV17" s="17">
        <v>0</v>
      </c>
      <c r="EW17" s="17">
        <v>0</v>
      </c>
      <c r="EX17" s="17">
        <v>8.6</v>
      </c>
      <c r="EY17" s="17">
        <v>19.8</v>
      </c>
      <c r="EZ17" s="17"/>
      <c r="FA17" s="17">
        <v>20.100000000000001</v>
      </c>
      <c r="FB17" s="17"/>
      <c r="FC17" s="17">
        <v>29.1</v>
      </c>
      <c r="FD17" s="17">
        <v>3.4</v>
      </c>
      <c r="FE17" s="17"/>
      <c r="FF17" s="17"/>
      <c r="FG17" s="17">
        <v>5.9</v>
      </c>
      <c r="FH17" s="17">
        <v>6295.63</v>
      </c>
      <c r="FI17" s="15"/>
      <c r="FJ17" s="17">
        <v>24.60014</v>
      </c>
      <c r="FK17" s="17">
        <v>8.0540000000000003</v>
      </c>
      <c r="FL17" s="17"/>
      <c r="FM17" s="17">
        <v>13.2</v>
      </c>
      <c r="FN17" s="17"/>
      <c r="FO17" s="17">
        <v>18.913589999999999</v>
      </c>
      <c r="FP17" s="17">
        <v>10.5</v>
      </c>
      <c r="FQ17" s="17">
        <v>13.7</v>
      </c>
      <c r="FR17" s="17">
        <v>88.967730000000003</v>
      </c>
    </row>
    <row r="18" spans="1:174" ht="24" customHeight="1" x14ac:dyDescent="0.25">
      <c r="A18" s="18" t="s">
        <v>70</v>
      </c>
      <c r="B18" s="18" t="s">
        <v>726</v>
      </c>
      <c r="C18" s="19">
        <v>1</v>
      </c>
      <c r="D18" s="19">
        <v>1.7</v>
      </c>
      <c r="E18" s="19">
        <v>651.4</v>
      </c>
      <c r="F18" s="19">
        <v>217.4</v>
      </c>
      <c r="G18" s="19"/>
      <c r="H18" s="19"/>
      <c r="I18" s="19">
        <v>90.8</v>
      </c>
      <c r="J18" s="19">
        <v>147.5</v>
      </c>
      <c r="K18" s="19"/>
      <c r="L18" s="19"/>
      <c r="M18" s="19">
        <v>102.9</v>
      </c>
      <c r="N18" s="19"/>
      <c r="O18" s="19">
        <v>102.8</v>
      </c>
      <c r="P18" s="19">
        <v>133.9</v>
      </c>
      <c r="Q18" s="19">
        <v>108</v>
      </c>
      <c r="R18" s="19">
        <v>68</v>
      </c>
      <c r="S18" s="19">
        <v>362.4</v>
      </c>
      <c r="T18" s="19"/>
      <c r="U18" s="19"/>
      <c r="V18" s="19"/>
      <c r="W18" s="19"/>
      <c r="X18" s="19"/>
      <c r="Y18" s="19">
        <v>169.1</v>
      </c>
      <c r="Z18" s="19">
        <v>7.9</v>
      </c>
      <c r="AA18" s="19">
        <v>3.2</v>
      </c>
      <c r="AB18" s="19">
        <v>0</v>
      </c>
      <c r="AC18" s="19">
        <v>6.8</v>
      </c>
      <c r="AD18" s="19">
        <v>7.5</v>
      </c>
      <c r="AE18" s="19">
        <v>142.9</v>
      </c>
      <c r="AF18" s="19">
        <v>4.4000000000000004</v>
      </c>
      <c r="AG18" s="19"/>
      <c r="AH18" s="19">
        <v>0</v>
      </c>
      <c r="AI18" s="19"/>
      <c r="AJ18" s="19">
        <v>110.9</v>
      </c>
      <c r="AK18" s="19">
        <v>215.5</v>
      </c>
      <c r="AL18" s="19"/>
      <c r="AM18" s="19"/>
      <c r="AN18" s="19"/>
      <c r="AO18" s="19">
        <v>6.6</v>
      </c>
      <c r="AP18" s="19">
        <v>464.8</v>
      </c>
      <c r="AQ18" s="19">
        <v>81.5</v>
      </c>
      <c r="AR18" s="19">
        <v>142.5</v>
      </c>
      <c r="AS18" s="19">
        <v>42.4</v>
      </c>
      <c r="AT18" s="19">
        <v>18.3</v>
      </c>
      <c r="AU18" s="19">
        <v>19.7</v>
      </c>
      <c r="AV18" s="19">
        <v>89.8</v>
      </c>
      <c r="AW18" s="19">
        <v>124.8</v>
      </c>
      <c r="AX18" s="19">
        <v>125.1</v>
      </c>
      <c r="AY18" s="19">
        <v>152.19999999999999</v>
      </c>
      <c r="AZ18" s="19">
        <v>108.7</v>
      </c>
      <c r="BA18" s="19">
        <v>0</v>
      </c>
      <c r="BB18" s="19">
        <v>9.19</v>
      </c>
      <c r="BC18" s="19">
        <v>45.8</v>
      </c>
      <c r="BD18" s="19">
        <v>40.6</v>
      </c>
      <c r="BE18" s="19">
        <v>0</v>
      </c>
      <c r="BF18" s="19">
        <v>32.1</v>
      </c>
      <c r="BG18" s="19">
        <v>175.3</v>
      </c>
      <c r="BH18" s="19">
        <v>95.3</v>
      </c>
      <c r="BI18" s="19"/>
      <c r="BJ18" s="19"/>
      <c r="BK18" s="19">
        <v>0</v>
      </c>
      <c r="BL18" s="19"/>
      <c r="BM18" s="19"/>
      <c r="BN18" s="19"/>
      <c r="BO18" s="19">
        <v>87.4</v>
      </c>
      <c r="BP18" s="19">
        <v>70.8</v>
      </c>
      <c r="BQ18" s="19">
        <v>70.7</v>
      </c>
      <c r="BR18" s="19">
        <v>69.5</v>
      </c>
      <c r="BS18" s="19">
        <v>163.5</v>
      </c>
      <c r="BT18" s="19">
        <v>0</v>
      </c>
      <c r="BU18" s="19"/>
      <c r="BV18" s="19"/>
      <c r="BW18" s="19"/>
      <c r="BX18" s="19"/>
      <c r="BY18" s="19"/>
      <c r="BZ18" s="19"/>
      <c r="CA18" s="19"/>
      <c r="CB18" s="19">
        <v>2.1</v>
      </c>
      <c r="CC18" s="19">
        <v>169.4</v>
      </c>
      <c r="CD18" s="19">
        <v>133.5</v>
      </c>
      <c r="CE18" s="19">
        <v>64.3</v>
      </c>
      <c r="CF18" s="19">
        <v>78</v>
      </c>
      <c r="CG18" s="19">
        <v>30.4</v>
      </c>
      <c r="CH18" s="19"/>
      <c r="CI18" s="19"/>
      <c r="CJ18" s="19"/>
      <c r="CK18" s="19"/>
      <c r="CL18" s="19">
        <v>142.80000000000001</v>
      </c>
      <c r="CM18" s="19">
        <v>65.8</v>
      </c>
      <c r="CN18" s="19"/>
      <c r="CO18" s="19"/>
      <c r="CP18" s="19"/>
      <c r="CQ18" s="19"/>
      <c r="CR18" s="19"/>
      <c r="CS18" s="19">
        <v>50.1</v>
      </c>
      <c r="CT18" s="19">
        <v>0</v>
      </c>
      <c r="CU18" s="19">
        <v>0</v>
      </c>
      <c r="CV18" s="19">
        <v>30.2</v>
      </c>
      <c r="CW18" s="19">
        <v>0</v>
      </c>
      <c r="CX18" s="19">
        <v>5.5</v>
      </c>
      <c r="CY18" s="19">
        <v>0</v>
      </c>
      <c r="CZ18" s="19">
        <v>20</v>
      </c>
      <c r="DA18" s="19">
        <v>9.9</v>
      </c>
      <c r="DB18" s="19">
        <v>5.4</v>
      </c>
      <c r="DC18" s="19">
        <v>1.1000000000000001</v>
      </c>
      <c r="DD18" s="19">
        <v>1.8</v>
      </c>
      <c r="DE18" s="19">
        <v>4.5</v>
      </c>
      <c r="DF18" s="19">
        <v>20.5</v>
      </c>
      <c r="DG18" s="19">
        <v>20</v>
      </c>
      <c r="DH18" s="19">
        <v>19.100000000000001</v>
      </c>
      <c r="DI18" s="19">
        <v>3.6</v>
      </c>
      <c r="DJ18" s="19">
        <v>18.5</v>
      </c>
      <c r="DK18" s="19">
        <v>0</v>
      </c>
      <c r="DL18" s="19">
        <v>0</v>
      </c>
      <c r="DM18" s="19">
        <v>8</v>
      </c>
      <c r="DN18" s="19">
        <v>23</v>
      </c>
      <c r="DO18" s="19">
        <v>4.8</v>
      </c>
      <c r="DP18" s="19">
        <v>2.4</v>
      </c>
      <c r="DQ18" s="19">
        <v>2.4</v>
      </c>
      <c r="DR18" s="19">
        <v>2.6</v>
      </c>
      <c r="DS18" s="19">
        <v>0</v>
      </c>
      <c r="DT18" s="19">
        <v>2.9</v>
      </c>
      <c r="DU18" s="19">
        <v>20.3</v>
      </c>
      <c r="DV18" s="19">
        <v>2.9</v>
      </c>
      <c r="DW18" s="19"/>
      <c r="DX18" s="19">
        <v>19.8</v>
      </c>
      <c r="DY18" s="19">
        <v>12.9</v>
      </c>
      <c r="DZ18" s="19">
        <v>19.100000000000001</v>
      </c>
      <c r="EA18" s="19">
        <v>20.3</v>
      </c>
      <c r="EB18" s="19">
        <v>19.899999999999999</v>
      </c>
      <c r="EC18" s="19">
        <v>4.8</v>
      </c>
      <c r="ED18" s="19">
        <v>29.6</v>
      </c>
      <c r="EE18" s="19">
        <v>0</v>
      </c>
      <c r="EF18" s="19">
        <v>11.2</v>
      </c>
      <c r="EG18" s="19">
        <v>38.5</v>
      </c>
      <c r="EH18" s="19">
        <v>0.8</v>
      </c>
      <c r="EI18" s="19">
        <v>0.2</v>
      </c>
      <c r="EJ18" s="19">
        <v>20.399999999999999</v>
      </c>
      <c r="EK18" s="19">
        <v>8.4</v>
      </c>
      <c r="EL18" s="19">
        <v>4</v>
      </c>
      <c r="EM18" s="19">
        <v>20.399999999999999</v>
      </c>
      <c r="EN18" s="19">
        <v>20.399999999999999</v>
      </c>
      <c r="EO18" s="19">
        <v>20</v>
      </c>
      <c r="EP18" s="19">
        <v>3.1</v>
      </c>
      <c r="EQ18" s="19">
        <v>0</v>
      </c>
      <c r="ER18" s="19">
        <v>0</v>
      </c>
      <c r="ES18" s="19">
        <v>0.6</v>
      </c>
      <c r="ET18" s="19">
        <v>29.8</v>
      </c>
      <c r="EU18" s="19">
        <v>29.6</v>
      </c>
      <c r="EV18" s="19">
        <v>0</v>
      </c>
      <c r="EW18" s="19">
        <v>0</v>
      </c>
      <c r="EX18" s="19">
        <v>8.6</v>
      </c>
      <c r="EY18" s="19">
        <v>20</v>
      </c>
      <c r="EZ18" s="19"/>
      <c r="FA18" s="19">
        <v>20</v>
      </c>
      <c r="FB18" s="19"/>
      <c r="FC18" s="19">
        <v>29</v>
      </c>
      <c r="FD18" s="19">
        <v>3.3</v>
      </c>
      <c r="FE18" s="19"/>
      <c r="FF18" s="19"/>
      <c r="FG18" s="19">
        <v>6</v>
      </c>
      <c r="FH18" s="19">
        <v>6279.09</v>
      </c>
      <c r="FI18" s="15"/>
      <c r="FJ18" s="19">
        <v>24.596209999999999</v>
      </c>
      <c r="FK18" s="19">
        <v>8.0660000000000007</v>
      </c>
      <c r="FL18" s="19"/>
      <c r="FM18" s="19">
        <v>13.2</v>
      </c>
      <c r="FN18" s="19"/>
      <c r="FO18" s="19">
        <v>18.913360000000001</v>
      </c>
      <c r="FP18" s="19">
        <v>10.5</v>
      </c>
      <c r="FQ18" s="19">
        <v>13.8</v>
      </c>
      <c r="FR18" s="19">
        <v>89.075569999999999</v>
      </c>
    </row>
    <row r="19" spans="1:174" ht="24" customHeight="1" x14ac:dyDescent="0.25">
      <c r="A19" s="13" t="s">
        <v>70</v>
      </c>
      <c r="B19" s="13" t="s">
        <v>727</v>
      </c>
      <c r="C19" s="14">
        <v>1</v>
      </c>
      <c r="D19" s="14">
        <v>1.7</v>
      </c>
      <c r="E19" s="14">
        <v>649</v>
      </c>
      <c r="F19" s="14">
        <v>217.5</v>
      </c>
      <c r="G19" s="14"/>
      <c r="H19" s="14"/>
      <c r="I19" s="14">
        <v>88.7</v>
      </c>
      <c r="J19" s="14">
        <v>146.9</v>
      </c>
      <c r="K19" s="14"/>
      <c r="L19" s="14"/>
      <c r="M19" s="14">
        <v>103.4</v>
      </c>
      <c r="N19" s="14"/>
      <c r="O19" s="14">
        <v>103.6</v>
      </c>
      <c r="P19" s="14">
        <v>134.1</v>
      </c>
      <c r="Q19" s="14">
        <v>108.4</v>
      </c>
      <c r="R19" s="14">
        <v>68.400000000000006</v>
      </c>
      <c r="S19" s="14">
        <v>378</v>
      </c>
      <c r="T19" s="14"/>
      <c r="U19" s="14"/>
      <c r="V19" s="14"/>
      <c r="W19" s="14"/>
      <c r="X19" s="14"/>
      <c r="Y19" s="14">
        <v>160</v>
      </c>
      <c r="Z19" s="14">
        <v>7.4</v>
      </c>
      <c r="AA19" s="14">
        <v>2.9</v>
      </c>
      <c r="AB19" s="14">
        <v>0</v>
      </c>
      <c r="AC19" s="14">
        <v>6.7</v>
      </c>
      <c r="AD19" s="14">
        <v>7.5</v>
      </c>
      <c r="AE19" s="14">
        <v>143.4</v>
      </c>
      <c r="AF19" s="14">
        <v>4.4000000000000004</v>
      </c>
      <c r="AG19" s="14"/>
      <c r="AH19" s="14">
        <v>0</v>
      </c>
      <c r="AI19" s="14"/>
      <c r="AJ19" s="14">
        <v>110.4</v>
      </c>
      <c r="AK19" s="14">
        <v>182.1</v>
      </c>
      <c r="AL19" s="14"/>
      <c r="AM19" s="14"/>
      <c r="AN19" s="14"/>
      <c r="AO19" s="14">
        <v>6.6</v>
      </c>
      <c r="AP19" s="14">
        <v>463</v>
      </c>
      <c r="AQ19" s="14">
        <v>81.599999999999994</v>
      </c>
      <c r="AR19" s="14">
        <v>139.1</v>
      </c>
      <c r="AS19" s="14">
        <v>42.4</v>
      </c>
      <c r="AT19" s="14">
        <v>18.3</v>
      </c>
      <c r="AU19" s="14">
        <v>19.7</v>
      </c>
      <c r="AV19" s="14">
        <v>86.1</v>
      </c>
      <c r="AW19" s="14">
        <v>120.1</v>
      </c>
      <c r="AX19" s="14">
        <v>119.9</v>
      </c>
      <c r="AY19" s="14">
        <v>152.9</v>
      </c>
      <c r="AZ19" s="14">
        <v>108.1</v>
      </c>
      <c r="BA19" s="14">
        <v>0</v>
      </c>
      <c r="BB19" s="14">
        <v>9.17</v>
      </c>
      <c r="BC19" s="14">
        <v>44.3</v>
      </c>
      <c r="BD19" s="14">
        <v>39.1</v>
      </c>
      <c r="BE19" s="14">
        <v>0</v>
      </c>
      <c r="BF19" s="14">
        <v>30.9</v>
      </c>
      <c r="BG19" s="14">
        <v>173.2</v>
      </c>
      <c r="BH19" s="14">
        <v>94.2</v>
      </c>
      <c r="BI19" s="14"/>
      <c r="BJ19" s="14"/>
      <c r="BK19" s="14">
        <v>0</v>
      </c>
      <c r="BL19" s="14"/>
      <c r="BM19" s="14"/>
      <c r="BN19" s="14"/>
      <c r="BO19" s="14">
        <v>86.7</v>
      </c>
      <c r="BP19" s="14">
        <v>80.7</v>
      </c>
      <c r="BQ19" s="14">
        <v>80.8</v>
      </c>
      <c r="BR19" s="14">
        <v>80.400000000000006</v>
      </c>
      <c r="BS19" s="14">
        <v>162.80000000000001</v>
      </c>
      <c r="BT19" s="14">
        <v>0</v>
      </c>
      <c r="BU19" s="14"/>
      <c r="BV19" s="14"/>
      <c r="BW19" s="14"/>
      <c r="BX19" s="14"/>
      <c r="BY19" s="14"/>
      <c r="BZ19" s="14"/>
      <c r="CA19" s="14"/>
      <c r="CB19" s="14">
        <v>2.1</v>
      </c>
      <c r="CC19" s="14">
        <v>255.3</v>
      </c>
      <c r="CD19" s="14">
        <v>130.80000000000001</v>
      </c>
      <c r="CE19" s="14">
        <v>63.5</v>
      </c>
      <c r="CF19" s="14">
        <v>77.400000000000006</v>
      </c>
      <c r="CG19" s="14">
        <v>29.8</v>
      </c>
      <c r="CH19" s="14"/>
      <c r="CI19" s="14"/>
      <c r="CJ19" s="14"/>
      <c r="CK19" s="14"/>
      <c r="CL19" s="14">
        <v>143.30000000000001</v>
      </c>
      <c r="CM19" s="14">
        <v>66</v>
      </c>
      <c r="CN19" s="14"/>
      <c r="CO19" s="14"/>
      <c r="CP19" s="14"/>
      <c r="CQ19" s="14"/>
      <c r="CR19" s="14"/>
      <c r="CS19" s="14">
        <v>52.3</v>
      </c>
      <c r="CT19" s="14">
        <v>0</v>
      </c>
      <c r="CU19" s="14">
        <v>0</v>
      </c>
      <c r="CV19" s="14">
        <v>37.5</v>
      </c>
      <c r="CW19" s="14">
        <v>0</v>
      </c>
      <c r="CX19" s="14">
        <v>10.6</v>
      </c>
      <c r="CY19" s="14">
        <v>0</v>
      </c>
      <c r="CZ19" s="14">
        <v>20</v>
      </c>
      <c r="DA19" s="14">
        <v>9.9</v>
      </c>
      <c r="DB19" s="14">
        <v>5.5</v>
      </c>
      <c r="DC19" s="14">
        <v>1.1000000000000001</v>
      </c>
      <c r="DD19" s="14">
        <v>1.8</v>
      </c>
      <c r="DE19" s="14">
        <v>4.4000000000000004</v>
      </c>
      <c r="DF19" s="14">
        <v>20.2</v>
      </c>
      <c r="DG19" s="14">
        <v>20</v>
      </c>
      <c r="DH19" s="14">
        <v>19.100000000000001</v>
      </c>
      <c r="DI19" s="14">
        <v>3.6</v>
      </c>
      <c r="DJ19" s="14">
        <v>18.5</v>
      </c>
      <c r="DK19" s="14">
        <v>0</v>
      </c>
      <c r="DL19" s="14">
        <v>0</v>
      </c>
      <c r="DM19" s="14">
        <v>12.4</v>
      </c>
      <c r="DN19" s="14">
        <v>26.6</v>
      </c>
      <c r="DO19" s="14">
        <v>4.8</v>
      </c>
      <c r="DP19" s="14">
        <v>2.4</v>
      </c>
      <c r="DQ19" s="14">
        <v>2.4</v>
      </c>
      <c r="DR19" s="14">
        <v>2.6</v>
      </c>
      <c r="DS19" s="14">
        <v>0</v>
      </c>
      <c r="DT19" s="14">
        <v>2.9</v>
      </c>
      <c r="DU19" s="14">
        <v>20.3</v>
      </c>
      <c r="DV19" s="14">
        <v>2.9</v>
      </c>
      <c r="DW19" s="14"/>
      <c r="DX19" s="14">
        <v>19.8</v>
      </c>
      <c r="DY19" s="14">
        <v>13</v>
      </c>
      <c r="DZ19" s="14">
        <v>19.3</v>
      </c>
      <c r="EA19" s="14">
        <v>20.3</v>
      </c>
      <c r="EB19" s="14">
        <v>20</v>
      </c>
      <c r="EC19" s="14">
        <v>7.1</v>
      </c>
      <c r="ED19" s="14">
        <v>27.8</v>
      </c>
      <c r="EE19" s="14">
        <v>0</v>
      </c>
      <c r="EF19" s="14">
        <v>15.1</v>
      </c>
      <c r="EG19" s="14">
        <v>32.1</v>
      </c>
      <c r="EH19" s="14">
        <v>0.5</v>
      </c>
      <c r="EI19" s="14">
        <v>0.5</v>
      </c>
      <c r="EJ19" s="14">
        <v>20.399999999999999</v>
      </c>
      <c r="EK19" s="14">
        <v>8.4</v>
      </c>
      <c r="EL19" s="14">
        <v>4</v>
      </c>
      <c r="EM19" s="14">
        <v>20.399999999999999</v>
      </c>
      <c r="EN19" s="14">
        <v>20.399999999999999</v>
      </c>
      <c r="EO19" s="14">
        <v>20</v>
      </c>
      <c r="EP19" s="14">
        <v>6.5</v>
      </c>
      <c r="EQ19" s="14">
        <v>0</v>
      </c>
      <c r="ER19" s="14">
        <v>0</v>
      </c>
      <c r="ES19" s="14">
        <v>0.6</v>
      </c>
      <c r="ET19" s="14">
        <v>34.6</v>
      </c>
      <c r="EU19" s="14">
        <v>29</v>
      </c>
      <c r="EV19" s="14">
        <v>0</v>
      </c>
      <c r="EW19" s="14">
        <v>0</v>
      </c>
      <c r="EX19" s="14">
        <v>8.6</v>
      </c>
      <c r="EY19" s="14">
        <v>20</v>
      </c>
      <c r="EZ19" s="14"/>
      <c r="FA19" s="14">
        <v>20</v>
      </c>
      <c r="FB19" s="14"/>
      <c r="FC19" s="14">
        <v>29</v>
      </c>
      <c r="FD19" s="14">
        <v>3.4</v>
      </c>
      <c r="FE19" s="14"/>
      <c r="FF19" s="14"/>
      <c r="FG19" s="14">
        <v>7.5</v>
      </c>
      <c r="FH19" s="14">
        <v>6363.87</v>
      </c>
      <c r="FI19" s="15"/>
      <c r="FJ19" s="14">
        <v>24.619579999999999</v>
      </c>
      <c r="FK19" s="14">
        <v>8.0670000000000002</v>
      </c>
      <c r="FL19" s="14"/>
      <c r="FM19" s="14">
        <v>13.2</v>
      </c>
      <c r="FN19" s="14"/>
      <c r="FO19" s="14">
        <v>18.912680000000002</v>
      </c>
      <c r="FP19" s="14">
        <v>10.7</v>
      </c>
      <c r="FQ19" s="14">
        <v>13.8</v>
      </c>
      <c r="FR19" s="14">
        <v>89.299260000000004</v>
      </c>
    </row>
    <row r="20" spans="1:174" ht="24" customHeight="1" x14ac:dyDescent="0.25">
      <c r="A20" s="16" t="s">
        <v>70</v>
      </c>
      <c r="B20" s="16" t="s">
        <v>728</v>
      </c>
      <c r="C20" s="17">
        <v>1</v>
      </c>
      <c r="D20" s="17">
        <v>1.7</v>
      </c>
      <c r="E20" s="17">
        <v>653.29999999999995</v>
      </c>
      <c r="F20" s="17">
        <v>217.1</v>
      </c>
      <c r="G20" s="17"/>
      <c r="H20" s="17"/>
      <c r="I20" s="17">
        <v>90</v>
      </c>
      <c r="J20" s="17">
        <v>147.9</v>
      </c>
      <c r="K20" s="17"/>
      <c r="L20" s="17"/>
      <c r="M20" s="17">
        <v>103.1</v>
      </c>
      <c r="N20" s="17"/>
      <c r="O20" s="17">
        <v>103.9</v>
      </c>
      <c r="P20" s="17">
        <v>133.4</v>
      </c>
      <c r="Q20" s="17">
        <v>107.6</v>
      </c>
      <c r="R20" s="17">
        <v>68</v>
      </c>
      <c r="S20" s="17">
        <v>380</v>
      </c>
      <c r="T20" s="17"/>
      <c r="U20" s="17"/>
      <c r="V20" s="17"/>
      <c r="W20" s="17"/>
      <c r="X20" s="17"/>
      <c r="Y20" s="17">
        <v>167</v>
      </c>
      <c r="Z20" s="17">
        <v>8</v>
      </c>
      <c r="AA20" s="17">
        <v>3</v>
      </c>
      <c r="AB20" s="17">
        <v>0</v>
      </c>
      <c r="AC20" s="17">
        <v>6.6</v>
      </c>
      <c r="AD20" s="17">
        <v>7.5</v>
      </c>
      <c r="AE20" s="17">
        <v>143.30000000000001</v>
      </c>
      <c r="AF20" s="17">
        <v>4.5</v>
      </c>
      <c r="AG20" s="17"/>
      <c r="AH20" s="17">
        <v>0</v>
      </c>
      <c r="AI20" s="17"/>
      <c r="AJ20" s="17">
        <v>110.7</v>
      </c>
      <c r="AK20" s="17">
        <v>207.4</v>
      </c>
      <c r="AL20" s="17"/>
      <c r="AM20" s="17"/>
      <c r="AN20" s="17"/>
      <c r="AO20" s="17">
        <v>6.6</v>
      </c>
      <c r="AP20" s="17">
        <v>464.4</v>
      </c>
      <c r="AQ20" s="17">
        <v>81.599999999999994</v>
      </c>
      <c r="AR20" s="17">
        <v>148.30000000000001</v>
      </c>
      <c r="AS20" s="17">
        <v>42.5</v>
      </c>
      <c r="AT20" s="17">
        <v>18.3</v>
      </c>
      <c r="AU20" s="17">
        <v>19.7</v>
      </c>
      <c r="AV20" s="17">
        <v>90.8</v>
      </c>
      <c r="AW20" s="17">
        <v>125.7</v>
      </c>
      <c r="AX20" s="17">
        <v>125.9</v>
      </c>
      <c r="AY20" s="17">
        <v>153.1</v>
      </c>
      <c r="AZ20" s="17">
        <v>109.1</v>
      </c>
      <c r="BA20" s="17">
        <v>0</v>
      </c>
      <c r="BB20" s="17">
        <v>9.18</v>
      </c>
      <c r="BC20" s="17">
        <v>45.7</v>
      </c>
      <c r="BD20" s="17">
        <v>0</v>
      </c>
      <c r="BE20" s="17">
        <v>0</v>
      </c>
      <c r="BF20" s="17">
        <v>31.5</v>
      </c>
      <c r="BG20" s="17">
        <v>175.5</v>
      </c>
      <c r="BH20" s="17">
        <v>95.6</v>
      </c>
      <c r="BI20" s="17"/>
      <c r="BJ20" s="17"/>
      <c r="BK20" s="17">
        <v>0</v>
      </c>
      <c r="BL20" s="17"/>
      <c r="BM20" s="17"/>
      <c r="BN20" s="17"/>
      <c r="BO20" s="17">
        <v>87.2</v>
      </c>
      <c r="BP20" s="17">
        <v>92.7</v>
      </c>
      <c r="BQ20" s="17">
        <v>92.5</v>
      </c>
      <c r="BR20" s="17">
        <v>91.8</v>
      </c>
      <c r="BS20" s="17">
        <v>180.1</v>
      </c>
      <c r="BT20" s="17">
        <v>0</v>
      </c>
      <c r="BU20" s="17"/>
      <c r="BV20" s="17"/>
      <c r="BW20" s="17"/>
      <c r="BX20" s="17"/>
      <c r="BY20" s="17"/>
      <c r="BZ20" s="17"/>
      <c r="CA20" s="17"/>
      <c r="CB20" s="17">
        <v>2.1</v>
      </c>
      <c r="CC20" s="17">
        <v>205.7</v>
      </c>
      <c r="CD20" s="17">
        <v>133.5</v>
      </c>
      <c r="CE20" s="17">
        <v>64.3</v>
      </c>
      <c r="CF20" s="17">
        <v>78.099999999999994</v>
      </c>
      <c r="CG20" s="17">
        <v>30.4</v>
      </c>
      <c r="CH20" s="17"/>
      <c r="CI20" s="17"/>
      <c r="CJ20" s="17"/>
      <c r="CK20" s="17"/>
      <c r="CL20" s="17">
        <v>142.80000000000001</v>
      </c>
      <c r="CM20" s="17">
        <v>65.900000000000006</v>
      </c>
      <c r="CN20" s="17"/>
      <c r="CO20" s="17"/>
      <c r="CP20" s="17"/>
      <c r="CQ20" s="17"/>
      <c r="CR20" s="17"/>
      <c r="CS20" s="17">
        <v>49.3</v>
      </c>
      <c r="CT20" s="17">
        <v>0</v>
      </c>
      <c r="CU20" s="17">
        <v>0</v>
      </c>
      <c r="CV20" s="17">
        <v>52.8</v>
      </c>
      <c r="CW20" s="17">
        <v>0</v>
      </c>
      <c r="CX20" s="17">
        <v>11.5</v>
      </c>
      <c r="CY20" s="17">
        <v>0</v>
      </c>
      <c r="CZ20" s="17">
        <v>20</v>
      </c>
      <c r="DA20" s="17">
        <v>9.9</v>
      </c>
      <c r="DB20" s="17">
        <v>5.2</v>
      </c>
      <c r="DC20" s="17">
        <v>1.1000000000000001</v>
      </c>
      <c r="DD20" s="17">
        <v>1.8</v>
      </c>
      <c r="DE20" s="17">
        <v>4.3</v>
      </c>
      <c r="DF20" s="17">
        <v>20.5</v>
      </c>
      <c r="DG20" s="17">
        <v>20</v>
      </c>
      <c r="DH20" s="17">
        <v>19.100000000000001</v>
      </c>
      <c r="DI20" s="17">
        <v>3.6</v>
      </c>
      <c r="DJ20" s="17">
        <v>18.5</v>
      </c>
      <c r="DK20" s="17">
        <v>0</v>
      </c>
      <c r="DL20" s="17">
        <v>0</v>
      </c>
      <c r="DM20" s="17">
        <v>9.6999999999999993</v>
      </c>
      <c r="DN20" s="17">
        <v>26.5</v>
      </c>
      <c r="DO20" s="17">
        <v>4.8</v>
      </c>
      <c r="DP20" s="17">
        <v>2.4</v>
      </c>
      <c r="DQ20" s="17">
        <v>2.4</v>
      </c>
      <c r="DR20" s="17">
        <v>2.6</v>
      </c>
      <c r="DS20" s="17">
        <v>0</v>
      </c>
      <c r="DT20" s="17">
        <v>2.9</v>
      </c>
      <c r="DU20" s="17">
        <v>20.3</v>
      </c>
      <c r="DV20" s="17">
        <v>2.9</v>
      </c>
      <c r="DW20" s="17"/>
      <c r="DX20" s="17">
        <v>19.899999999999999</v>
      </c>
      <c r="DY20" s="17">
        <v>13</v>
      </c>
      <c r="DZ20" s="17">
        <v>19.3</v>
      </c>
      <c r="EA20" s="17">
        <v>20.3</v>
      </c>
      <c r="EB20" s="17">
        <v>20</v>
      </c>
      <c r="EC20" s="17">
        <v>6.2</v>
      </c>
      <c r="ED20" s="17">
        <v>21.9</v>
      </c>
      <c r="EE20" s="17">
        <v>0</v>
      </c>
      <c r="EF20" s="17">
        <v>12.6</v>
      </c>
      <c r="EG20" s="17">
        <v>29.6</v>
      </c>
      <c r="EH20" s="17">
        <v>1.2</v>
      </c>
      <c r="EI20" s="17">
        <v>0.9</v>
      </c>
      <c r="EJ20" s="17">
        <v>20.399999999999999</v>
      </c>
      <c r="EK20" s="17">
        <v>8.4</v>
      </c>
      <c r="EL20" s="17">
        <v>4</v>
      </c>
      <c r="EM20" s="17">
        <v>20.399999999999999</v>
      </c>
      <c r="EN20" s="17">
        <v>20.399999999999999</v>
      </c>
      <c r="EO20" s="17">
        <v>20</v>
      </c>
      <c r="EP20" s="17">
        <v>7.4</v>
      </c>
      <c r="EQ20" s="17">
        <v>0</v>
      </c>
      <c r="ER20" s="17">
        <v>0</v>
      </c>
      <c r="ES20" s="17">
        <v>0.6</v>
      </c>
      <c r="ET20" s="17">
        <v>37.799999999999997</v>
      </c>
      <c r="EU20" s="17">
        <v>30.8</v>
      </c>
      <c r="EV20" s="17">
        <v>0</v>
      </c>
      <c r="EW20" s="17">
        <v>0</v>
      </c>
      <c r="EX20" s="17">
        <v>8.5</v>
      </c>
      <c r="EY20" s="17">
        <v>20</v>
      </c>
      <c r="EZ20" s="17"/>
      <c r="FA20" s="17">
        <v>20</v>
      </c>
      <c r="FB20" s="17"/>
      <c r="FC20" s="17">
        <v>28.9</v>
      </c>
      <c r="FD20" s="17">
        <v>3.5</v>
      </c>
      <c r="FE20" s="17"/>
      <c r="FF20" s="17"/>
      <c r="FG20" s="17">
        <v>7.5</v>
      </c>
      <c r="FH20" s="17">
        <v>6411.18</v>
      </c>
      <c r="FI20" s="15"/>
      <c r="FJ20" s="17">
        <v>24.596070000000001</v>
      </c>
      <c r="FK20" s="17">
        <v>8.0559999999999992</v>
      </c>
      <c r="FL20" s="17"/>
      <c r="FM20" s="17">
        <v>13.2</v>
      </c>
      <c r="FN20" s="17"/>
      <c r="FO20" s="17">
        <v>18.91226</v>
      </c>
      <c r="FP20" s="17">
        <v>10.5</v>
      </c>
      <c r="FQ20" s="17">
        <v>13.7</v>
      </c>
      <c r="FR20" s="17">
        <v>88.964330000000004</v>
      </c>
    </row>
    <row r="21" spans="1:174" ht="24" customHeight="1" x14ac:dyDescent="0.25">
      <c r="A21" s="16" t="s">
        <v>70</v>
      </c>
      <c r="B21" s="16" t="s">
        <v>729</v>
      </c>
      <c r="C21" s="17">
        <v>0.9</v>
      </c>
      <c r="D21" s="17">
        <v>1.7</v>
      </c>
      <c r="E21" s="17">
        <v>648.4</v>
      </c>
      <c r="F21" s="17">
        <v>217</v>
      </c>
      <c r="G21" s="17"/>
      <c r="H21" s="17"/>
      <c r="I21" s="17">
        <v>89.9</v>
      </c>
      <c r="J21" s="17">
        <v>146.80000000000001</v>
      </c>
      <c r="K21" s="17"/>
      <c r="L21" s="17"/>
      <c r="M21" s="17">
        <v>103.9</v>
      </c>
      <c r="N21" s="17"/>
      <c r="O21" s="17">
        <v>103.5</v>
      </c>
      <c r="P21" s="17">
        <v>135.4</v>
      </c>
      <c r="Q21" s="17">
        <v>109.9</v>
      </c>
      <c r="R21" s="17">
        <v>67.400000000000006</v>
      </c>
      <c r="S21" s="17">
        <v>371.2</v>
      </c>
      <c r="T21" s="17"/>
      <c r="U21" s="17"/>
      <c r="V21" s="17"/>
      <c r="W21" s="17"/>
      <c r="X21" s="17"/>
      <c r="Y21" s="17">
        <v>165</v>
      </c>
      <c r="Z21" s="17">
        <v>7.4</v>
      </c>
      <c r="AA21" s="17">
        <v>3.1</v>
      </c>
      <c r="AB21" s="17">
        <v>0</v>
      </c>
      <c r="AC21" s="17">
        <v>6.6</v>
      </c>
      <c r="AD21" s="17">
        <v>7.5</v>
      </c>
      <c r="AE21" s="17">
        <v>142.9</v>
      </c>
      <c r="AF21" s="17">
        <v>4.4000000000000004</v>
      </c>
      <c r="AG21" s="17"/>
      <c r="AH21" s="17">
        <v>0</v>
      </c>
      <c r="AI21" s="17"/>
      <c r="AJ21" s="17">
        <v>110.6</v>
      </c>
      <c r="AK21" s="17">
        <v>212</v>
      </c>
      <c r="AL21" s="17"/>
      <c r="AM21" s="17"/>
      <c r="AN21" s="17"/>
      <c r="AO21" s="17">
        <v>6.6</v>
      </c>
      <c r="AP21" s="17">
        <v>465.1</v>
      </c>
      <c r="AQ21" s="17">
        <v>81.599999999999994</v>
      </c>
      <c r="AR21" s="17">
        <v>143.19999999999999</v>
      </c>
      <c r="AS21" s="17">
        <v>42.6</v>
      </c>
      <c r="AT21" s="17">
        <v>18.3</v>
      </c>
      <c r="AU21" s="17">
        <v>19.7</v>
      </c>
      <c r="AV21" s="17">
        <v>89.5</v>
      </c>
      <c r="AW21" s="17">
        <v>124.1</v>
      </c>
      <c r="AX21" s="17">
        <v>125.1</v>
      </c>
      <c r="AY21" s="17">
        <v>153.5</v>
      </c>
      <c r="AZ21" s="17">
        <v>107.6</v>
      </c>
      <c r="BA21" s="17">
        <v>0</v>
      </c>
      <c r="BB21" s="17">
        <v>9.14</v>
      </c>
      <c r="BC21" s="17">
        <v>44.9</v>
      </c>
      <c r="BD21" s="17">
        <v>0</v>
      </c>
      <c r="BE21" s="17">
        <v>0</v>
      </c>
      <c r="BF21" s="17">
        <v>31.1</v>
      </c>
      <c r="BG21" s="17">
        <v>174.1</v>
      </c>
      <c r="BH21" s="17">
        <v>94.9</v>
      </c>
      <c r="BI21" s="17"/>
      <c r="BJ21" s="17"/>
      <c r="BK21" s="17">
        <v>0</v>
      </c>
      <c r="BL21" s="17"/>
      <c r="BM21" s="17"/>
      <c r="BN21" s="17"/>
      <c r="BO21" s="17">
        <v>87.1</v>
      </c>
      <c r="BP21" s="17">
        <v>108</v>
      </c>
      <c r="BQ21" s="17">
        <v>107.8</v>
      </c>
      <c r="BR21" s="17">
        <v>110.5</v>
      </c>
      <c r="BS21" s="17">
        <v>199.9</v>
      </c>
      <c r="BT21" s="17">
        <v>0</v>
      </c>
      <c r="BU21" s="17"/>
      <c r="BV21" s="17"/>
      <c r="BW21" s="17"/>
      <c r="BX21" s="17"/>
      <c r="BY21" s="17"/>
      <c r="BZ21" s="17"/>
      <c r="CA21" s="17"/>
      <c r="CB21" s="17">
        <v>2.1</v>
      </c>
      <c r="CC21" s="17">
        <v>202.9</v>
      </c>
      <c r="CD21" s="17">
        <v>132.4</v>
      </c>
      <c r="CE21" s="17">
        <v>62.8</v>
      </c>
      <c r="CF21" s="17">
        <v>78.099999999999994</v>
      </c>
      <c r="CG21" s="17">
        <v>30.1</v>
      </c>
      <c r="CH21" s="17"/>
      <c r="CI21" s="17"/>
      <c r="CJ21" s="17"/>
      <c r="CK21" s="17"/>
      <c r="CL21" s="17">
        <v>143.6</v>
      </c>
      <c r="CM21" s="17">
        <v>67.099999999999994</v>
      </c>
      <c r="CN21" s="17"/>
      <c r="CO21" s="17"/>
      <c r="CP21" s="17"/>
      <c r="CQ21" s="17"/>
      <c r="CR21" s="17"/>
      <c r="CS21" s="17">
        <v>51.1</v>
      </c>
      <c r="CT21" s="17">
        <v>0</v>
      </c>
      <c r="CU21" s="17">
        <v>0</v>
      </c>
      <c r="CV21" s="17">
        <v>52.7</v>
      </c>
      <c r="CW21" s="17">
        <v>0</v>
      </c>
      <c r="CX21" s="17">
        <v>13.6</v>
      </c>
      <c r="CY21" s="17">
        <v>0</v>
      </c>
      <c r="CZ21" s="17">
        <v>20</v>
      </c>
      <c r="DA21" s="17">
        <v>9.9</v>
      </c>
      <c r="DB21" s="17">
        <v>5.3</v>
      </c>
      <c r="DC21" s="17">
        <v>1.1000000000000001</v>
      </c>
      <c r="DD21" s="17">
        <v>1.8</v>
      </c>
      <c r="DE21" s="17">
        <v>4.2</v>
      </c>
      <c r="DF21" s="17">
        <v>20.399999999999999</v>
      </c>
      <c r="DG21" s="17">
        <v>20</v>
      </c>
      <c r="DH21" s="17">
        <v>19.100000000000001</v>
      </c>
      <c r="DI21" s="17">
        <v>3.6</v>
      </c>
      <c r="DJ21" s="17">
        <v>18.5</v>
      </c>
      <c r="DK21" s="17">
        <v>0</v>
      </c>
      <c r="DL21" s="17">
        <v>0</v>
      </c>
      <c r="DM21" s="17">
        <v>10.3</v>
      </c>
      <c r="DN21" s="17">
        <v>28.7</v>
      </c>
      <c r="DO21" s="17">
        <v>4.8</v>
      </c>
      <c r="DP21" s="17">
        <v>2.4</v>
      </c>
      <c r="DQ21" s="17">
        <v>2.4</v>
      </c>
      <c r="DR21" s="17">
        <v>2.6</v>
      </c>
      <c r="DS21" s="17">
        <v>0</v>
      </c>
      <c r="DT21" s="17">
        <v>2.9</v>
      </c>
      <c r="DU21" s="17">
        <v>20.3</v>
      </c>
      <c r="DV21" s="17">
        <v>2.8</v>
      </c>
      <c r="DW21" s="17"/>
      <c r="DX21" s="17">
        <v>19.899999999999999</v>
      </c>
      <c r="DY21" s="17">
        <v>12.9</v>
      </c>
      <c r="DZ21" s="17">
        <v>19.2</v>
      </c>
      <c r="EA21" s="17">
        <v>20.3</v>
      </c>
      <c r="EB21" s="17">
        <v>20</v>
      </c>
      <c r="EC21" s="17">
        <v>7.4</v>
      </c>
      <c r="ED21" s="17">
        <v>22.6</v>
      </c>
      <c r="EE21" s="17">
        <v>0</v>
      </c>
      <c r="EF21" s="17">
        <v>15.9</v>
      </c>
      <c r="EG21" s="17">
        <v>36.700000000000003</v>
      </c>
      <c r="EH21" s="17">
        <v>0.5</v>
      </c>
      <c r="EI21" s="17">
        <v>0.7</v>
      </c>
      <c r="EJ21" s="17">
        <v>20.399999999999999</v>
      </c>
      <c r="EK21" s="17">
        <v>8.4</v>
      </c>
      <c r="EL21" s="17">
        <v>4</v>
      </c>
      <c r="EM21" s="17">
        <v>20.399999999999999</v>
      </c>
      <c r="EN21" s="17">
        <v>20.399999999999999</v>
      </c>
      <c r="EO21" s="17">
        <v>20</v>
      </c>
      <c r="EP21" s="17">
        <v>8.6999999999999993</v>
      </c>
      <c r="EQ21" s="17">
        <v>0</v>
      </c>
      <c r="ER21" s="17">
        <v>0</v>
      </c>
      <c r="ES21" s="17">
        <v>0.6</v>
      </c>
      <c r="ET21" s="17">
        <v>30.5</v>
      </c>
      <c r="EU21" s="17">
        <v>25.2</v>
      </c>
      <c r="EV21" s="17">
        <v>0</v>
      </c>
      <c r="EW21" s="17">
        <v>0</v>
      </c>
      <c r="EX21" s="17">
        <v>8.6</v>
      </c>
      <c r="EY21" s="17">
        <v>20</v>
      </c>
      <c r="EZ21" s="17"/>
      <c r="FA21" s="17">
        <v>19.899999999999999</v>
      </c>
      <c r="FB21" s="17"/>
      <c r="FC21" s="17">
        <v>28.9</v>
      </c>
      <c r="FD21" s="17">
        <v>3.4</v>
      </c>
      <c r="FE21" s="17"/>
      <c r="FF21" s="17"/>
      <c r="FG21" s="17">
        <v>6.8</v>
      </c>
      <c r="FH21" s="17">
        <v>6459.74</v>
      </c>
      <c r="FI21" s="15"/>
      <c r="FJ21" s="17">
        <v>24.598559999999999</v>
      </c>
      <c r="FK21" s="17">
        <v>8.0619999999999994</v>
      </c>
      <c r="FL21" s="17"/>
      <c r="FM21" s="17">
        <v>13.2</v>
      </c>
      <c r="FN21" s="17"/>
      <c r="FO21" s="17">
        <v>18.911999999999999</v>
      </c>
      <c r="FP21" s="17">
        <v>10.6</v>
      </c>
      <c r="FQ21" s="17">
        <v>13.8</v>
      </c>
      <c r="FR21" s="17">
        <v>89.172560000000004</v>
      </c>
    </row>
    <row r="22" spans="1:174" ht="24" customHeight="1" x14ac:dyDescent="0.25">
      <c r="A22" s="16" t="s">
        <v>70</v>
      </c>
      <c r="B22" s="16" t="s">
        <v>730</v>
      </c>
      <c r="C22" s="17">
        <v>0.8</v>
      </c>
      <c r="D22" s="17">
        <v>1.7</v>
      </c>
      <c r="E22" s="17">
        <v>652.29999999999995</v>
      </c>
      <c r="F22" s="17">
        <v>217.1</v>
      </c>
      <c r="G22" s="17"/>
      <c r="H22" s="17"/>
      <c r="I22" s="17">
        <v>90.3</v>
      </c>
      <c r="J22" s="17">
        <v>146.4</v>
      </c>
      <c r="K22" s="17"/>
      <c r="L22" s="17"/>
      <c r="M22" s="17">
        <v>102.7</v>
      </c>
      <c r="N22" s="17"/>
      <c r="O22" s="17">
        <v>103.6</v>
      </c>
      <c r="P22" s="17">
        <v>133</v>
      </c>
      <c r="Q22" s="17">
        <v>108.1</v>
      </c>
      <c r="R22" s="17">
        <v>67.8</v>
      </c>
      <c r="S22" s="17">
        <v>363</v>
      </c>
      <c r="T22" s="17"/>
      <c r="U22" s="17"/>
      <c r="V22" s="17"/>
      <c r="W22" s="17"/>
      <c r="X22" s="17"/>
      <c r="Y22" s="17">
        <v>165.2</v>
      </c>
      <c r="Z22" s="17">
        <v>8</v>
      </c>
      <c r="AA22" s="17">
        <v>3.2</v>
      </c>
      <c r="AB22" s="17">
        <v>0</v>
      </c>
      <c r="AC22" s="17">
        <v>6.6</v>
      </c>
      <c r="AD22" s="17">
        <v>7.5</v>
      </c>
      <c r="AE22" s="17">
        <v>143.4</v>
      </c>
      <c r="AF22" s="17">
        <v>4.4000000000000004</v>
      </c>
      <c r="AG22" s="17"/>
      <c r="AH22" s="17">
        <v>0</v>
      </c>
      <c r="AI22" s="17"/>
      <c r="AJ22" s="17">
        <v>110.8</v>
      </c>
      <c r="AK22" s="17">
        <v>211</v>
      </c>
      <c r="AL22" s="17"/>
      <c r="AM22" s="17"/>
      <c r="AN22" s="17"/>
      <c r="AO22" s="17">
        <v>6.6</v>
      </c>
      <c r="AP22" s="17">
        <v>465.9</v>
      </c>
      <c r="AQ22" s="17">
        <v>81.400000000000006</v>
      </c>
      <c r="AR22" s="17">
        <v>148.69999999999999</v>
      </c>
      <c r="AS22" s="17">
        <v>42.4</v>
      </c>
      <c r="AT22" s="17">
        <v>18.5</v>
      </c>
      <c r="AU22" s="17">
        <v>19.7</v>
      </c>
      <c r="AV22" s="17">
        <v>91</v>
      </c>
      <c r="AW22" s="17">
        <v>128.30000000000001</v>
      </c>
      <c r="AX22" s="17">
        <v>128.9</v>
      </c>
      <c r="AY22" s="17">
        <v>155.30000000000001</v>
      </c>
      <c r="AZ22" s="17">
        <v>108.3</v>
      </c>
      <c r="BA22" s="17">
        <v>0</v>
      </c>
      <c r="BB22" s="17">
        <v>9.07</v>
      </c>
      <c r="BC22" s="17">
        <v>45.1</v>
      </c>
      <c r="BD22" s="17">
        <v>0</v>
      </c>
      <c r="BE22" s="17">
        <v>0</v>
      </c>
      <c r="BF22" s="17">
        <v>31.9</v>
      </c>
      <c r="BG22" s="17">
        <v>174.6</v>
      </c>
      <c r="BH22" s="17">
        <v>95</v>
      </c>
      <c r="BI22" s="17"/>
      <c r="BJ22" s="17"/>
      <c r="BK22" s="17">
        <v>0</v>
      </c>
      <c r="BL22" s="17"/>
      <c r="BM22" s="17"/>
      <c r="BN22" s="17"/>
      <c r="BO22" s="17">
        <v>87.3</v>
      </c>
      <c r="BP22" s="17">
        <v>137.19999999999999</v>
      </c>
      <c r="BQ22" s="17">
        <v>137.1</v>
      </c>
      <c r="BR22" s="17">
        <v>135.9</v>
      </c>
      <c r="BS22" s="17">
        <v>222.2</v>
      </c>
      <c r="BT22" s="17">
        <v>0</v>
      </c>
      <c r="BU22" s="17"/>
      <c r="BV22" s="17"/>
      <c r="BW22" s="17"/>
      <c r="BX22" s="17"/>
      <c r="BY22" s="17"/>
      <c r="BZ22" s="17"/>
      <c r="CA22" s="17"/>
      <c r="CB22" s="17">
        <v>2.1</v>
      </c>
      <c r="CC22" s="17">
        <v>227.1</v>
      </c>
      <c r="CD22" s="17">
        <v>133</v>
      </c>
      <c r="CE22" s="17">
        <v>63.1</v>
      </c>
      <c r="CF22" s="17">
        <v>77.900000000000006</v>
      </c>
      <c r="CG22" s="17">
        <v>27.7</v>
      </c>
      <c r="CH22" s="17"/>
      <c r="CI22" s="17"/>
      <c r="CJ22" s="17"/>
      <c r="CK22" s="17"/>
      <c r="CL22" s="17">
        <v>142.30000000000001</v>
      </c>
      <c r="CM22" s="17">
        <v>65.5</v>
      </c>
      <c r="CN22" s="17"/>
      <c r="CO22" s="17"/>
      <c r="CP22" s="17"/>
      <c r="CQ22" s="17"/>
      <c r="CR22" s="17"/>
      <c r="CS22" s="17">
        <v>47.6</v>
      </c>
      <c r="CT22" s="17">
        <v>0</v>
      </c>
      <c r="CU22" s="17">
        <v>0</v>
      </c>
      <c r="CV22" s="17">
        <v>47.9</v>
      </c>
      <c r="CW22" s="17">
        <v>0</v>
      </c>
      <c r="CX22" s="17">
        <v>11.5</v>
      </c>
      <c r="CY22" s="17">
        <v>0</v>
      </c>
      <c r="CZ22" s="17">
        <v>19.899999999999999</v>
      </c>
      <c r="DA22" s="17">
        <v>10</v>
      </c>
      <c r="DB22" s="17">
        <v>5.4</v>
      </c>
      <c r="DC22" s="17">
        <v>1.1000000000000001</v>
      </c>
      <c r="DD22" s="17">
        <v>1.8</v>
      </c>
      <c r="DE22" s="17">
        <v>4.2</v>
      </c>
      <c r="DF22" s="17">
        <v>20.5</v>
      </c>
      <c r="DG22" s="17">
        <v>20</v>
      </c>
      <c r="DH22" s="17">
        <v>19.100000000000001</v>
      </c>
      <c r="DI22" s="17">
        <v>3.6</v>
      </c>
      <c r="DJ22" s="17">
        <v>18.5</v>
      </c>
      <c r="DK22" s="17">
        <v>1.4</v>
      </c>
      <c r="DL22" s="17">
        <v>1.6</v>
      </c>
      <c r="DM22" s="17">
        <v>14.1</v>
      </c>
      <c r="DN22" s="17">
        <v>26.5</v>
      </c>
      <c r="DO22" s="17">
        <v>4.8</v>
      </c>
      <c r="DP22" s="17">
        <v>2.4</v>
      </c>
      <c r="DQ22" s="17">
        <v>2.4</v>
      </c>
      <c r="DR22" s="17">
        <v>2.8</v>
      </c>
      <c r="DS22" s="17">
        <v>0.3</v>
      </c>
      <c r="DT22" s="17">
        <v>2.2000000000000002</v>
      </c>
      <c r="DU22" s="17">
        <v>20.3</v>
      </c>
      <c r="DV22" s="17">
        <v>2.8</v>
      </c>
      <c r="DW22" s="17"/>
      <c r="DX22" s="17">
        <v>19.8</v>
      </c>
      <c r="DY22" s="17">
        <v>13</v>
      </c>
      <c r="DZ22" s="17">
        <v>20</v>
      </c>
      <c r="EA22" s="17">
        <v>20.3</v>
      </c>
      <c r="EB22" s="17">
        <v>20</v>
      </c>
      <c r="EC22" s="17">
        <v>8.1</v>
      </c>
      <c r="ED22" s="17">
        <v>16.5</v>
      </c>
      <c r="EE22" s="17">
        <v>0.3</v>
      </c>
      <c r="EF22" s="17">
        <v>14.4</v>
      </c>
      <c r="EG22" s="17">
        <v>43.4</v>
      </c>
      <c r="EH22" s="17">
        <v>0</v>
      </c>
      <c r="EI22" s="17">
        <v>0</v>
      </c>
      <c r="EJ22" s="17">
        <v>20.399999999999999</v>
      </c>
      <c r="EK22" s="17">
        <v>8.4</v>
      </c>
      <c r="EL22" s="17">
        <v>4.0999999999999996</v>
      </c>
      <c r="EM22" s="17">
        <v>20.399999999999999</v>
      </c>
      <c r="EN22" s="17">
        <v>20.399999999999999</v>
      </c>
      <c r="EO22" s="17">
        <v>20</v>
      </c>
      <c r="EP22" s="17">
        <v>8</v>
      </c>
      <c r="EQ22" s="17">
        <v>0</v>
      </c>
      <c r="ER22" s="17">
        <v>1.6</v>
      </c>
      <c r="ES22" s="17">
        <v>0.6</v>
      </c>
      <c r="ET22" s="17">
        <v>25.7</v>
      </c>
      <c r="EU22" s="17">
        <v>19.2</v>
      </c>
      <c r="EV22" s="17">
        <v>1.3</v>
      </c>
      <c r="EW22" s="17">
        <v>0</v>
      </c>
      <c r="EX22" s="17">
        <v>8.6</v>
      </c>
      <c r="EY22" s="17">
        <v>20</v>
      </c>
      <c r="EZ22" s="17"/>
      <c r="FA22" s="17">
        <v>19.899999999999999</v>
      </c>
      <c r="FB22" s="17"/>
      <c r="FC22" s="17">
        <v>28.9</v>
      </c>
      <c r="FD22" s="17">
        <v>3.3</v>
      </c>
      <c r="FE22" s="17"/>
      <c r="FF22" s="17"/>
      <c r="FG22" s="17">
        <v>7.8</v>
      </c>
      <c r="FH22" s="17">
        <v>6583.07</v>
      </c>
      <c r="FI22" s="15"/>
      <c r="FJ22" s="17">
        <v>24.586490000000001</v>
      </c>
      <c r="FK22" s="17">
        <v>8.0579999999999998</v>
      </c>
      <c r="FL22" s="17"/>
      <c r="FM22" s="17">
        <v>13.2</v>
      </c>
      <c r="FN22" s="17"/>
      <c r="FO22" s="17">
        <v>18.911090000000002</v>
      </c>
      <c r="FP22" s="17">
        <v>10.5</v>
      </c>
      <c r="FQ22" s="17">
        <v>13.7</v>
      </c>
      <c r="FR22" s="17">
        <v>88.955579999999998</v>
      </c>
    </row>
    <row r="23" spans="1:174" ht="24" customHeight="1" x14ac:dyDescent="0.25">
      <c r="A23" s="16" t="s">
        <v>70</v>
      </c>
      <c r="B23" s="16" t="s">
        <v>731</v>
      </c>
      <c r="C23" s="17">
        <v>0.9</v>
      </c>
      <c r="D23" s="17">
        <v>1.3</v>
      </c>
      <c r="E23" s="17">
        <v>649.4</v>
      </c>
      <c r="F23" s="17">
        <v>217</v>
      </c>
      <c r="G23" s="17"/>
      <c r="H23" s="17"/>
      <c r="I23" s="17">
        <v>91.8</v>
      </c>
      <c r="J23" s="17">
        <v>146.80000000000001</v>
      </c>
      <c r="K23" s="17"/>
      <c r="L23" s="17"/>
      <c r="M23" s="17">
        <v>103.9</v>
      </c>
      <c r="N23" s="17"/>
      <c r="O23" s="17">
        <v>103.1</v>
      </c>
      <c r="P23" s="17">
        <v>134.1</v>
      </c>
      <c r="Q23" s="17">
        <v>149.6</v>
      </c>
      <c r="R23" s="17">
        <v>75.099999999999994</v>
      </c>
      <c r="S23" s="17">
        <v>374.5</v>
      </c>
      <c r="T23" s="17"/>
      <c r="U23" s="17"/>
      <c r="V23" s="17"/>
      <c r="W23" s="17"/>
      <c r="X23" s="17"/>
      <c r="Y23" s="17">
        <v>172</v>
      </c>
      <c r="Z23" s="17">
        <v>7.6</v>
      </c>
      <c r="AA23" s="17">
        <v>3.4</v>
      </c>
      <c r="AB23" s="17">
        <v>0</v>
      </c>
      <c r="AC23" s="17">
        <v>6.6</v>
      </c>
      <c r="AD23" s="17">
        <v>7.5</v>
      </c>
      <c r="AE23" s="17">
        <v>142.4</v>
      </c>
      <c r="AF23" s="17">
        <v>4.8</v>
      </c>
      <c r="AG23" s="17"/>
      <c r="AH23" s="17">
        <v>0</v>
      </c>
      <c r="AI23" s="17"/>
      <c r="AJ23" s="17">
        <v>110.8</v>
      </c>
      <c r="AK23" s="17">
        <v>219.7</v>
      </c>
      <c r="AL23" s="17"/>
      <c r="AM23" s="17"/>
      <c r="AN23" s="17"/>
      <c r="AO23" s="17">
        <v>6.6</v>
      </c>
      <c r="AP23" s="17">
        <v>465.3</v>
      </c>
      <c r="AQ23" s="17">
        <v>81.3</v>
      </c>
      <c r="AR23" s="17">
        <v>150.80000000000001</v>
      </c>
      <c r="AS23" s="17">
        <v>42.3</v>
      </c>
      <c r="AT23" s="17">
        <v>18.3</v>
      </c>
      <c r="AU23" s="17">
        <v>19.7</v>
      </c>
      <c r="AV23" s="17">
        <v>90.8</v>
      </c>
      <c r="AW23" s="17">
        <v>126.1</v>
      </c>
      <c r="AX23" s="17">
        <v>126.2</v>
      </c>
      <c r="AY23" s="17">
        <v>151.19999999999999</v>
      </c>
      <c r="AZ23" s="17">
        <v>108.4</v>
      </c>
      <c r="BA23" s="17">
        <v>0</v>
      </c>
      <c r="BB23" s="17">
        <v>9.0399999999999991</v>
      </c>
      <c r="BC23" s="17">
        <v>45.2</v>
      </c>
      <c r="BD23" s="17">
        <v>0</v>
      </c>
      <c r="BE23" s="17">
        <v>0</v>
      </c>
      <c r="BF23" s="17">
        <v>33.4</v>
      </c>
      <c r="BG23" s="17">
        <v>175</v>
      </c>
      <c r="BH23" s="17">
        <v>95.2</v>
      </c>
      <c r="BI23" s="17"/>
      <c r="BJ23" s="17"/>
      <c r="BK23" s="17">
        <v>0</v>
      </c>
      <c r="BL23" s="17"/>
      <c r="BM23" s="17"/>
      <c r="BN23" s="17"/>
      <c r="BO23" s="17">
        <v>88</v>
      </c>
      <c r="BP23" s="17">
        <v>118.3</v>
      </c>
      <c r="BQ23" s="17">
        <v>118.2</v>
      </c>
      <c r="BR23" s="17">
        <v>127.2</v>
      </c>
      <c r="BS23" s="17">
        <v>221.5</v>
      </c>
      <c r="BT23" s="17">
        <v>0</v>
      </c>
      <c r="BU23" s="17"/>
      <c r="BV23" s="17"/>
      <c r="BW23" s="17"/>
      <c r="BX23" s="17"/>
      <c r="BY23" s="17"/>
      <c r="BZ23" s="17"/>
      <c r="CA23" s="17"/>
      <c r="CB23" s="17">
        <v>2.1</v>
      </c>
      <c r="CC23" s="17">
        <v>227.9</v>
      </c>
      <c r="CD23" s="17">
        <v>134.1</v>
      </c>
      <c r="CE23" s="17">
        <v>63.7</v>
      </c>
      <c r="CF23" s="17">
        <v>78</v>
      </c>
      <c r="CG23" s="17">
        <v>30.5</v>
      </c>
      <c r="CH23" s="17"/>
      <c r="CI23" s="17"/>
      <c r="CJ23" s="17"/>
      <c r="CK23" s="17"/>
      <c r="CL23" s="17">
        <v>142.19999999999999</v>
      </c>
      <c r="CM23" s="17">
        <v>65.400000000000006</v>
      </c>
      <c r="CN23" s="17"/>
      <c r="CO23" s="17"/>
      <c r="CP23" s="17"/>
      <c r="CQ23" s="17"/>
      <c r="CR23" s="17"/>
      <c r="CS23" s="17">
        <v>58.9</v>
      </c>
      <c r="CT23" s="17">
        <v>20.2</v>
      </c>
      <c r="CU23" s="17">
        <v>0</v>
      </c>
      <c r="CV23" s="17">
        <v>41.6</v>
      </c>
      <c r="CW23" s="17">
        <v>10.9</v>
      </c>
      <c r="CX23" s="17">
        <v>9.4</v>
      </c>
      <c r="CY23" s="17">
        <v>0</v>
      </c>
      <c r="CZ23" s="17">
        <v>20</v>
      </c>
      <c r="DA23" s="17">
        <v>9.9</v>
      </c>
      <c r="DB23" s="17">
        <v>5.5</v>
      </c>
      <c r="DC23" s="17">
        <v>1.1000000000000001</v>
      </c>
      <c r="DD23" s="17">
        <v>1.8</v>
      </c>
      <c r="DE23" s="17">
        <v>4.2</v>
      </c>
      <c r="DF23" s="17">
        <v>20.5</v>
      </c>
      <c r="DG23" s="17">
        <v>20</v>
      </c>
      <c r="DH23" s="17">
        <v>19</v>
      </c>
      <c r="DI23" s="17">
        <v>3.5</v>
      </c>
      <c r="DJ23" s="17">
        <v>18.5</v>
      </c>
      <c r="DK23" s="17">
        <v>8</v>
      </c>
      <c r="DL23" s="17">
        <v>8.5</v>
      </c>
      <c r="DM23" s="17">
        <v>9.6</v>
      </c>
      <c r="DN23" s="17">
        <v>24.9</v>
      </c>
      <c r="DO23" s="17">
        <v>4.8</v>
      </c>
      <c r="DP23" s="17">
        <v>2.4</v>
      </c>
      <c r="DQ23" s="17">
        <v>2.4</v>
      </c>
      <c r="DR23" s="17">
        <v>1.1000000000000001</v>
      </c>
      <c r="DS23" s="17">
        <v>1.3</v>
      </c>
      <c r="DT23" s="17">
        <v>2.4</v>
      </c>
      <c r="DU23" s="17">
        <v>20.3</v>
      </c>
      <c r="DV23" s="17">
        <v>2.8</v>
      </c>
      <c r="DW23" s="17"/>
      <c r="DX23" s="17">
        <v>19.8</v>
      </c>
      <c r="DY23" s="17">
        <v>13</v>
      </c>
      <c r="DZ23" s="17">
        <v>19.899999999999999</v>
      </c>
      <c r="EA23" s="17">
        <v>20.3</v>
      </c>
      <c r="EB23" s="17">
        <v>20</v>
      </c>
      <c r="EC23" s="17">
        <v>7.8</v>
      </c>
      <c r="ED23" s="17">
        <v>7.2</v>
      </c>
      <c r="EE23" s="17">
        <v>6.4</v>
      </c>
      <c r="EF23" s="17">
        <v>14.5</v>
      </c>
      <c r="EG23" s="17">
        <v>31.2</v>
      </c>
      <c r="EH23" s="17">
        <v>0.3</v>
      </c>
      <c r="EI23" s="17">
        <v>0.1</v>
      </c>
      <c r="EJ23" s="17">
        <v>20.399999999999999</v>
      </c>
      <c r="EK23" s="17">
        <v>8.4</v>
      </c>
      <c r="EL23" s="17">
        <v>4.2</v>
      </c>
      <c r="EM23" s="17">
        <v>20.399999999999999</v>
      </c>
      <c r="EN23" s="17">
        <v>20.399999999999999</v>
      </c>
      <c r="EO23" s="17">
        <v>20</v>
      </c>
      <c r="EP23" s="17">
        <v>5.2</v>
      </c>
      <c r="EQ23" s="17">
        <v>0.6</v>
      </c>
      <c r="ER23" s="17">
        <v>26.7</v>
      </c>
      <c r="ES23" s="17">
        <v>0.6</v>
      </c>
      <c r="ET23" s="17">
        <v>15.6</v>
      </c>
      <c r="EU23" s="17">
        <v>13.5</v>
      </c>
      <c r="EV23" s="17">
        <v>20.6</v>
      </c>
      <c r="EW23" s="17">
        <v>0.7</v>
      </c>
      <c r="EX23" s="17">
        <v>8.6</v>
      </c>
      <c r="EY23" s="17">
        <v>20</v>
      </c>
      <c r="EZ23" s="17"/>
      <c r="FA23" s="17">
        <v>19.600000000000001</v>
      </c>
      <c r="FB23" s="17"/>
      <c r="FC23" s="17">
        <v>29</v>
      </c>
      <c r="FD23" s="17">
        <v>3.2</v>
      </c>
      <c r="FE23" s="17"/>
      <c r="FF23" s="17"/>
      <c r="FG23" s="17">
        <v>7.5</v>
      </c>
      <c r="FH23" s="17">
        <v>6663.44</v>
      </c>
      <c r="FI23" s="15"/>
      <c r="FJ23" s="17">
        <v>24.589500000000001</v>
      </c>
      <c r="FK23" s="17">
        <v>8.0559999999999992</v>
      </c>
      <c r="FL23" s="17"/>
      <c r="FM23" s="17">
        <v>13.2</v>
      </c>
      <c r="FN23" s="17"/>
      <c r="FO23" s="17">
        <v>18.91151</v>
      </c>
      <c r="FP23" s="17">
        <v>10.5</v>
      </c>
      <c r="FQ23" s="17">
        <v>13.7</v>
      </c>
      <c r="FR23" s="17">
        <v>88.957009999999997</v>
      </c>
    </row>
    <row r="24" spans="1:174" ht="24" customHeight="1" x14ac:dyDescent="0.25">
      <c r="A24" s="16" t="s">
        <v>70</v>
      </c>
      <c r="B24" s="16" t="s">
        <v>732</v>
      </c>
      <c r="C24" s="17">
        <v>0.9</v>
      </c>
      <c r="D24" s="17">
        <v>1.6</v>
      </c>
      <c r="E24" s="17">
        <v>638</v>
      </c>
      <c r="F24" s="17">
        <v>214.9</v>
      </c>
      <c r="G24" s="17"/>
      <c r="H24" s="17"/>
      <c r="I24" s="17">
        <v>89.7</v>
      </c>
      <c r="J24" s="17">
        <v>144.9</v>
      </c>
      <c r="K24" s="17"/>
      <c r="L24" s="17"/>
      <c r="M24" s="17">
        <v>102.8</v>
      </c>
      <c r="N24" s="17"/>
      <c r="O24" s="17">
        <v>103.2</v>
      </c>
      <c r="P24" s="17">
        <v>131.5</v>
      </c>
      <c r="Q24" s="17">
        <v>205.3</v>
      </c>
      <c r="R24" s="17">
        <v>108.1</v>
      </c>
      <c r="S24" s="17">
        <v>360.2</v>
      </c>
      <c r="T24" s="17"/>
      <c r="U24" s="17"/>
      <c r="V24" s="17"/>
      <c r="W24" s="17"/>
      <c r="X24" s="17"/>
      <c r="Y24" s="17">
        <v>164.2</v>
      </c>
      <c r="Z24" s="17">
        <v>6.6</v>
      </c>
      <c r="AA24" s="17">
        <v>2.9</v>
      </c>
      <c r="AB24" s="17">
        <v>0</v>
      </c>
      <c r="AC24" s="17">
        <v>6.6</v>
      </c>
      <c r="AD24" s="17">
        <v>7.6</v>
      </c>
      <c r="AE24" s="17">
        <v>141.4</v>
      </c>
      <c r="AF24" s="17">
        <v>4.7</v>
      </c>
      <c r="AG24" s="17"/>
      <c r="AH24" s="17">
        <v>0</v>
      </c>
      <c r="AI24" s="17"/>
      <c r="AJ24" s="17">
        <v>108.8</v>
      </c>
      <c r="AK24" s="17">
        <v>159.6</v>
      </c>
      <c r="AL24" s="17"/>
      <c r="AM24" s="17"/>
      <c r="AN24" s="17"/>
      <c r="AO24" s="17">
        <v>6.6</v>
      </c>
      <c r="AP24" s="17">
        <v>451.1</v>
      </c>
      <c r="AQ24" s="17">
        <v>81.400000000000006</v>
      </c>
      <c r="AR24" s="17">
        <v>120.8</v>
      </c>
      <c r="AS24" s="17">
        <v>41.9</v>
      </c>
      <c r="AT24" s="17">
        <v>18.5</v>
      </c>
      <c r="AU24" s="17">
        <v>19.7</v>
      </c>
      <c r="AV24" s="17">
        <v>87.9</v>
      </c>
      <c r="AW24" s="17">
        <v>118.3</v>
      </c>
      <c r="AX24" s="17">
        <v>118.2</v>
      </c>
      <c r="AY24" s="17">
        <v>151</v>
      </c>
      <c r="AZ24" s="17">
        <v>106.8</v>
      </c>
      <c r="BA24" s="17">
        <v>0</v>
      </c>
      <c r="BB24" s="17">
        <v>9.11</v>
      </c>
      <c r="BC24" s="17">
        <v>45.6</v>
      </c>
      <c r="BD24" s="17">
        <v>0</v>
      </c>
      <c r="BE24" s="17">
        <v>0</v>
      </c>
      <c r="BF24" s="17">
        <v>31.4</v>
      </c>
      <c r="BG24" s="17">
        <v>168.9</v>
      </c>
      <c r="BH24" s="17">
        <v>93.8</v>
      </c>
      <c r="BI24" s="17"/>
      <c r="BJ24" s="17"/>
      <c r="BK24" s="17">
        <v>0</v>
      </c>
      <c r="BL24" s="17"/>
      <c r="BM24" s="17"/>
      <c r="BN24" s="17"/>
      <c r="BO24" s="17">
        <v>86</v>
      </c>
      <c r="BP24" s="17">
        <v>101.3</v>
      </c>
      <c r="BQ24" s="17">
        <v>101.1</v>
      </c>
      <c r="BR24" s="17">
        <v>101.5</v>
      </c>
      <c r="BS24" s="17">
        <v>194.5</v>
      </c>
      <c r="BT24" s="17">
        <v>0</v>
      </c>
      <c r="BU24" s="17"/>
      <c r="BV24" s="17"/>
      <c r="BW24" s="17"/>
      <c r="BX24" s="17"/>
      <c r="BY24" s="17"/>
      <c r="BZ24" s="17"/>
      <c r="CA24" s="17"/>
      <c r="CB24" s="17">
        <v>2.1</v>
      </c>
      <c r="CC24" s="17">
        <v>132.19999999999999</v>
      </c>
      <c r="CD24" s="17">
        <v>129</v>
      </c>
      <c r="CE24" s="17">
        <v>61.3</v>
      </c>
      <c r="CF24" s="17">
        <v>77.3</v>
      </c>
      <c r="CG24" s="17">
        <v>29.5</v>
      </c>
      <c r="CH24" s="17"/>
      <c r="CI24" s="17"/>
      <c r="CJ24" s="17"/>
      <c r="CK24" s="17"/>
      <c r="CL24" s="17">
        <v>142.19999999999999</v>
      </c>
      <c r="CM24" s="17">
        <v>65.5</v>
      </c>
      <c r="CN24" s="17"/>
      <c r="CO24" s="17"/>
      <c r="CP24" s="17"/>
      <c r="CQ24" s="17"/>
      <c r="CR24" s="17"/>
      <c r="CS24" s="17">
        <v>137.30000000000001</v>
      </c>
      <c r="CT24" s="17">
        <v>64.099999999999994</v>
      </c>
      <c r="CU24" s="17">
        <v>0.1</v>
      </c>
      <c r="CV24" s="17">
        <v>50.5</v>
      </c>
      <c r="CW24" s="17">
        <v>33.9</v>
      </c>
      <c r="CX24" s="17">
        <v>4.0999999999999996</v>
      </c>
      <c r="CY24" s="17">
        <v>0</v>
      </c>
      <c r="CZ24" s="17">
        <v>20</v>
      </c>
      <c r="DA24" s="17">
        <v>9.9</v>
      </c>
      <c r="DB24" s="17">
        <v>5.3</v>
      </c>
      <c r="DC24" s="17">
        <v>1.2</v>
      </c>
      <c r="DD24" s="17">
        <v>1.8</v>
      </c>
      <c r="DE24" s="17">
        <v>4.0999999999999996</v>
      </c>
      <c r="DF24" s="17">
        <v>19.8</v>
      </c>
      <c r="DG24" s="17">
        <v>20</v>
      </c>
      <c r="DH24" s="17">
        <v>19</v>
      </c>
      <c r="DI24" s="17">
        <v>3.6</v>
      </c>
      <c r="DJ24" s="17">
        <v>18.5</v>
      </c>
      <c r="DK24" s="17">
        <v>12.4</v>
      </c>
      <c r="DL24" s="17">
        <v>14.8</v>
      </c>
      <c r="DM24" s="17">
        <v>16.2</v>
      </c>
      <c r="DN24" s="17">
        <v>28.9</v>
      </c>
      <c r="DO24" s="17">
        <v>4.8</v>
      </c>
      <c r="DP24" s="17">
        <v>2.4</v>
      </c>
      <c r="DQ24" s="17">
        <v>2.4</v>
      </c>
      <c r="DR24" s="17">
        <v>1.1000000000000001</v>
      </c>
      <c r="DS24" s="17">
        <v>3.3</v>
      </c>
      <c r="DT24" s="17">
        <v>2.8</v>
      </c>
      <c r="DU24" s="17">
        <v>20.3</v>
      </c>
      <c r="DV24" s="17">
        <v>2.8</v>
      </c>
      <c r="DW24" s="17"/>
      <c r="DX24" s="17">
        <v>19.8</v>
      </c>
      <c r="DY24" s="17">
        <v>4.2</v>
      </c>
      <c r="DZ24" s="17">
        <v>19.8</v>
      </c>
      <c r="EA24" s="17">
        <v>20.2</v>
      </c>
      <c r="EB24" s="17">
        <v>20</v>
      </c>
      <c r="EC24" s="17">
        <v>10.5</v>
      </c>
      <c r="ED24" s="17">
        <v>8.1</v>
      </c>
      <c r="EE24" s="17">
        <v>16.899999999999999</v>
      </c>
      <c r="EF24" s="17">
        <v>15.9</v>
      </c>
      <c r="EG24" s="17">
        <v>41.3</v>
      </c>
      <c r="EH24" s="17">
        <v>0.5</v>
      </c>
      <c r="EI24" s="17">
        <v>0</v>
      </c>
      <c r="EJ24" s="17">
        <v>20.399999999999999</v>
      </c>
      <c r="EK24" s="17">
        <v>8.4</v>
      </c>
      <c r="EL24" s="17">
        <v>4</v>
      </c>
      <c r="EM24" s="17">
        <v>20.399999999999999</v>
      </c>
      <c r="EN24" s="17">
        <v>20.399999999999999</v>
      </c>
      <c r="EO24" s="17">
        <v>20</v>
      </c>
      <c r="EP24" s="17">
        <v>2.1</v>
      </c>
      <c r="EQ24" s="17">
        <v>2.6</v>
      </c>
      <c r="ER24" s="17">
        <v>74.2</v>
      </c>
      <c r="ES24" s="17">
        <v>0.6</v>
      </c>
      <c r="ET24" s="17">
        <v>12.9</v>
      </c>
      <c r="EU24" s="17">
        <v>9.1999999999999993</v>
      </c>
      <c r="EV24" s="17">
        <v>58.1</v>
      </c>
      <c r="EW24" s="17">
        <v>2.6</v>
      </c>
      <c r="EX24" s="17">
        <v>8.5</v>
      </c>
      <c r="EY24" s="17">
        <v>20</v>
      </c>
      <c r="EZ24" s="17"/>
      <c r="FA24" s="17">
        <v>20</v>
      </c>
      <c r="FB24" s="17"/>
      <c r="FC24" s="17">
        <v>28.9</v>
      </c>
      <c r="FD24" s="17">
        <v>3.2</v>
      </c>
      <c r="FE24" s="17"/>
      <c r="FF24" s="17"/>
      <c r="FG24" s="17">
        <v>7.5</v>
      </c>
      <c r="FH24" s="17">
        <v>6644.61</v>
      </c>
      <c r="FI24" s="15"/>
      <c r="FJ24" s="17">
        <v>24.576809999999998</v>
      </c>
      <c r="FK24" s="17">
        <v>8.0549999999999997</v>
      </c>
      <c r="FL24" s="17"/>
      <c r="FM24" s="17">
        <v>13.2</v>
      </c>
      <c r="FN24" s="17"/>
      <c r="FO24" s="17">
        <v>18.911860000000001</v>
      </c>
      <c r="FP24" s="17">
        <v>10.5</v>
      </c>
      <c r="FQ24" s="17">
        <v>13.6</v>
      </c>
      <c r="FR24" s="17">
        <v>88.843670000000003</v>
      </c>
    </row>
    <row r="25" spans="1:174" ht="24" customHeight="1" x14ac:dyDescent="0.25">
      <c r="A25" s="16" t="s">
        <v>70</v>
      </c>
      <c r="B25" s="16" t="s">
        <v>733</v>
      </c>
      <c r="C25" s="17">
        <v>0.9</v>
      </c>
      <c r="D25" s="17">
        <v>1.4</v>
      </c>
      <c r="E25" s="17">
        <v>649.5</v>
      </c>
      <c r="F25" s="17">
        <v>216.8</v>
      </c>
      <c r="G25" s="17"/>
      <c r="H25" s="17"/>
      <c r="I25" s="17">
        <v>90.8</v>
      </c>
      <c r="J25" s="17">
        <v>146.9</v>
      </c>
      <c r="K25" s="17"/>
      <c r="L25" s="17"/>
      <c r="M25" s="17">
        <v>102.7</v>
      </c>
      <c r="N25" s="17"/>
      <c r="O25" s="17">
        <v>101.5</v>
      </c>
      <c r="P25" s="17">
        <v>133.1</v>
      </c>
      <c r="Q25" s="17">
        <v>204.3</v>
      </c>
      <c r="R25" s="17">
        <v>108.2</v>
      </c>
      <c r="S25" s="17">
        <v>375.9</v>
      </c>
      <c r="T25" s="17"/>
      <c r="U25" s="17"/>
      <c r="V25" s="17"/>
      <c r="W25" s="17"/>
      <c r="X25" s="17"/>
      <c r="Y25" s="17">
        <v>167</v>
      </c>
      <c r="Z25" s="17">
        <v>7.3</v>
      </c>
      <c r="AA25" s="17">
        <v>3.1</v>
      </c>
      <c r="AB25" s="17">
        <v>0</v>
      </c>
      <c r="AC25" s="17">
        <v>6.6</v>
      </c>
      <c r="AD25" s="17">
        <v>7.5</v>
      </c>
      <c r="AE25" s="17">
        <v>143.4</v>
      </c>
      <c r="AF25" s="17">
        <v>4.5999999999999996</v>
      </c>
      <c r="AG25" s="17"/>
      <c r="AH25" s="17">
        <v>0</v>
      </c>
      <c r="AI25" s="17"/>
      <c r="AJ25" s="17">
        <v>110.7</v>
      </c>
      <c r="AK25" s="17">
        <v>188.8</v>
      </c>
      <c r="AL25" s="17"/>
      <c r="AM25" s="17"/>
      <c r="AN25" s="17"/>
      <c r="AO25" s="17">
        <v>6.6</v>
      </c>
      <c r="AP25" s="17">
        <v>461.1</v>
      </c>
      <c r="AQ25" s="17">
        <v>81.3</v>
      </c>
      <c r="AR25" s="17">
        <v>142.6</v>
      </c>
      <c r="AS25" s="17">
        <v>42.3</v>
      </c>
      <c r="AT25" s="17">
        <v>18.5</v>
      </c>
      <c r="AU25" s="17">
        <v>19.7</v>
      </c>
      <c r="AV25" s="17">
        <v>88.7</v>
      </c>
      <c r="AW25" s="17">
        <v>121.8</v>
      </c>
      <c r="AX25" s="17">
        <v>122.4</v>
      </c>
      <c r="AY25" s="17">
        <v>152.19999999999999</v>
      </c>
      <c r="AZ25" s="17">
        <v>108.5</v>
      </c>
      <c r="BA25" s="17">
        <v>0</v>
      </c>
      <c r="BB25" s="17">
        <v>9.15</v>
      </c>
      <c r="BC25" s="17">
        <v>45.1</v>
      </c>
      <c r="BD25" s="17">
        <v>0</v>
      </c>
      <c r="BE25" s="17">
        <v>0</v>
      </c>
      <c r="BF25" s="17">
        <v>32.799999999999997</v>
      </c>
      <c r="BG25" s="17">
        <v>173.9</v>
      </c>
      <c r="BH25" s="17">
        <v>94.8</v>
      </c>
      <c r="BI25" s="17"/>
      <c r="BJ25" s="17"/>
      <c r="BK25" s="17">
        <v>0</v>
      </c>
      <c r="BL25" s="17"/>
      <c r="BM25" s="17"/>
      <c r="BN25" s="17"/>
      <c r="BO25" s="17">
        <v>87.1</v>
      </c>
      <c r="BP25" s="17">
        <v>95</v>
      </c>
      <c r="BQ25" s="17">
        <v>94.8</v>
      </c>
      <c r="BR25" s="17">
        <v>94.7</v>
      </c>
      <c r="BS25" s="17">
        <v>182.9</v>
      </c>
      <c r="BT25" s="17">
        <v>0</v>
      </c>
      <c r="BU25" s="17"/>
      <c r="BV25" s="17"/>
      <c r="BW25" s="17"/>
      <c r="BX25" s="17"/>
      <c r="BY25" s="17"/>
      <c r="BZ25" s="17"/>
      <c r="CA25" s="17"/>
      <c r="CB25" s="17">
        <v>2.1</v>
      </c>
      <c r="CC25" s="17">
        <v>147.1</v>
      </c>
      <c r="CD25" s="17">
        <v>127.7</v>
      </c>
      <c r="CE25" s="17">
        <v>62.8</v>
      </c>
      <c r="CF25" s="17">
        <v>78.599999999999994</v>
      </c>
      <c r="CG25" s="17">
        <v>30.1</v>
      </c>
      <c r="CH25" s="17"/>
      <c r="CI25" s="17"/>
      <c r="CJ25" s="17"/>
      <c r="CK25" s="17"/>
      <c r="CL25" s="17">
        <v>141.6</v>
      </c>
      <c r="CM25" s="17">
        <v>65</v>
      </c>
      <c r="CN25" s="17"/>
      <c r="CO25" s="17"/>
      <c r="CP25" s="17"/>
      <c r="CQ25" s="17"/>
      <c r="CR25" s="17"/>
      <c r="CS25" s="17">
        <v>136.69999999999999</v>
      </c>
      <c r="CT25" s="17">
        <v>74.099999999999994</v>
      </c>
      <c r="CU25" s="17">
        <v>0.2</v>
      </c>
      <c r="CV25" s="17">
        <v>47.8</v>
      </c>
      <c r="CW25" s="17">
        <v>60.6</v>
      </c>
      <c r="CX25" s="17">
        <v>4.0999999999999996</v>
      </c>
      <c r="CY25" s="17">
        <v>0</v>
      </c>
      <c r="CZ25" s="17">
        <v>20</v>
      </c>
      <c r="DA25" s="17">
        <v>9.9</v>
      </c>
      <c r="DB25" s="17">
        <v>5.3</v>
      </c>
      <c r="DC25" s="17">
        <v>1.2</v>
      </c>
      <c r="DD25" s="17">
        <v>1.8</v>
      </c>
      <c r="DE25" s="17">
        <v>4.0999999999999996</v>
      </c>
      <c r="DF25" s="17">
        <v>20.100000000000001</v>
      </c>
      <c r="DG25" s="17">
        <v>20</v>
      </c>
      <c r="DH25" s="17">
        <v>19.100000000000001</v>
      </c>
      <c r="DI25" s="17">
        <v>3.5</v>
      </c>
      <c r="DJ25" s="17">
        <v>18.5</v>
      </c>
      <c r="DK25" s="17">
        <v>13.6</v>
      </c>
      <c r="DL25" s="17">
        <v>16.399999999999999</v>
      </c>
      <c r="DM25" s="17">
        <v>14</v>
      </c>
      <c r="DN25" s="17">
        <v>30.8</v>
      </c>
      <c r="DO25" s="17">
        <v>4.8</v>
      </c>
      <c r="DP25" s="17">
        <v>2.4</v>
      </c>
      <c r="DQ25" s="17">
        <v>2.4</v>
      </c>
      <c r="DR25" s="17">
        <v>1.2</v>
      </c>
      <c r="DS25" s="17">
        <v>4.3</v>
      </c>
      <c r="DT25" s="17">
        <v>2.9</v>
      </c>
      <c r="DU25" s="17">
        <v>20.3</v>
      </c>
      <c r="DV25" s="17">
        <v>2.8</v>
      </c>
      <c r="DW25" s="17"/>
      <c r="DX25" s="17">
        <v>19.8</v>
      </c>
      <c r="DY25" s="17">
        <v>3.2</v>
      </c>
      <c r="DZ25" s="17">
        <v>20.100000000000001</v>
      </c>
      <c r="EA25" s="17">
        <v>20.3</v>
      </c>
      <c r="EB25" s="17">
        <v>20</v>
      </c>
      <c r="EC25" s="17">
        <v>8.1</v>
      </c>
      <c r="ED25" s="17">
        <v>7</v>
      </c>
      <c r="EE25" s="17">
        <v>27</v>
      </c>
      <c r="EF25" s="17">
        <v>20.100000000000001</v>
      </c>
      <c r="EG25" s="17">
        <v>44.6</v>
      </c>
      <c r="EH25" s="17">
        <v>0.3</v>
      </c>
      <c r="EI25" s="17">
        <v>0</v>
      </c>
      <c r="EJ25" s="17">
        <v>20.399999999999999</v>
      </c>
      <c r="EK25" s="17">
        <v>8.4</v>
      </c>
      <c r="EL25" s="17">
        <v>3.3</v>
      </c>
      <c r="EM25" s="17">
        <v>20.399999999999999</v>
      </c>
      <c r="EN25" s="17">
        <v>20.399999999999999</v>
      </c>
      <c r="EO25" s="17">
        <v>20</v>
      </c>
      <c r="EP25" s="17">
        <v>2.6</v>
      </c>
      <c r="EQ25" s="17">
        <v>5.2</v>
      </c>
      <c r="ER25" s="17">
        <v>117.9</v>
      </c>
      <c r="ES25" s="17">
        <v>0.6</v>
      </c>
      <c r="ET25" s="17">
        <v>7.8</v>
      </c>
      <c r="EU25" s="17">
        <v>5.8</v>
      </c>
      <c r="EV25" s="17">
        <v>89.2</v>
      </c>
      <c r="EW25" s="17">
        <v>5.3</v>
      </c>
      <c r="EX25" s="17">
        <v>8.6</v>
      </c>
      <c r="EY25" s="17">
        <v>20</v>
      </c>
      <c r="EZ25" s="17"/>
      <c r="FA25" s="17">
        <v>19.899999999999999</v>
      </c>
      <c r="FB25" s="17"/>
      <c r="FC25" s="17">
        <v>28.8</v>
      </c>
      <c r="FD25" s="17">
        <v>3.3</v>
      </c>
      <c r="FE25" s="17"/>
      <c r="FF25" s="17"/>
      <c r="FG25" s="17">
        <v>7.5</v>
      </c>
      <c r="FH25" s="17">
        <v>6870.75</v>
      </c>
      <c r="FI25" s="15"/>
      <c r="FJ25" s="17">
        <v>24.593430000000001</v>
      </c>
      <c r="FK25" s="17">
        <v>8.0540000000000003</v>
      </c>
      <c r="FL25" s="17"/>
      <c r="FM25" s="17">
        <v>13.2</v>
      </c>
      <c r="FN25" s="17"/>
      <c r="FO25" s="17">
        <v>18.9117</v>
      </c>
      <c r="FP25" s="17">
        <v>10.5</v>
      </c>
      <c r="FQ25" s="17">
        <v>13.9</v>
      </c>
      <c r="FR25" s="17">
        <v>89.159130000000005</v>
      </c>
    </row>
    <row r="26" spans="1:174" ht="24" customHeight="1" x14ac:dyDescent="0.25">
      <c r="A26" s="18" t="s">
        <v>70</v>
      </c>
      <c r="B26" s="18" t="s">
        <v>734</v>
      </c>
      <c r="C26" s="19">
        <v>0.9</v>
      </c>
      <c r="D26" s="19">
        <v>1.6</v>
      </c>
      <c r="E26" s="19">
        <v>652.20000000000005</v>
      </c>
      <c r="F26" s="19">
        <v>217.1</v>
      </c>
      <c r="G26" s="19"/>
      <c r="H26" s="19"/>
      <c r="I26" s="19">
        <v>90.3</v>
      </c>
      <c r="J26" s="19">
        <v>146.80000000000001</v>
      </c>
      <c r="K26" s="19"/>
      <c r="L26" s="19"/>
      <c r="M26" s="19">
        <v>105.4</v>
      </c>
      <c r="N26" s="19"/>
      <c r="O26" s="19">
        <v>104.5</v>
      </c>
      <c r="P26" s="19">
        <v>135.4</v>
      </c>
      <c r="Q26" s="19">
        <v>203.4</v>
      </c>
      <c r="R26" s="19">
        <v>107.8</v>
      </c>
      <c r="S26" s="19">
        <v>378.1</v>
      </c>
      <c r="T26" s="19"/>
      <c r="U26" s="19"/>
      <c r="V26" s="19"/>
      <c r="W26" s="19"/>
      <c r="X26" s="19"/>
      <c r="Y26" s="19">
        <v>166.8</v>
      </c>
      <c r="Z26" s="19">
        <v>7.6</v>
      </c>
      <c r="AA26" s="19">
        <v>3.1</v>
      </c>
      <c r="AB26" s="19">
        <v>0</v>
      </c>
      <c r="AC26" s="19">
        <v>6.7</v>
      </c>
      <c r="AD26" s="19">
        <v>7.6</v>
      </c>
      <c r="AE26" s="19">
        <v>143.30000000000001</v>
      </c>
      <c r="AF26" s="19">
        <v>4.7</v>
      </c>
      <c r="AG26" s="19"/>
      <c r="AH26" s="19">
        <v>0</v>
      </c>
      <c r="AI26" s="19"/>
      <c r="AJ26" s="19">
        <v>110.8</v>
      </c>
      <c r="AK26" s="19">
        <v>183.1</v>
      </c>
      <c r="AL26" s="19"/>
      <c r="AM26" s="19"/>
      <c r="AN26" s="19"/>
      <c r="AO26" s="19">
        <v>6.6</v>
      </c>
      <c r="AP26" s="19">
        <v>461.4</v>
      </c>
      <c r="AQ26" s="19">
        <v>81.400000000000006</v>
      </c>
      <c r="AR26" s="19">
        <v>144.5</v>
      </c>
      <c r="AS26" s="19">
        <v>42.3</v>
      </c>
      <c r="AT26" s="19">
        <v>18.5</v>
      </c>
      <c r="AU26" s="19">
        <v>19.7</v>
      </c>
      <c r="AV26" s="19">
        <v>88.4</v>
      </c>
      <c r="AW26" s="19">
        <v>123.4</v>
      </c>
      <c r="AX26" s="19">
        <v>123.4</v>
      </c>
      <c r="AY26" s="19">
        <v>152.30000000000001</v>
      </c>
      <c r="AZ26" s="19">
        <v>108.7</v>
      </c>
      <c r="BA26" s="19">
        <v>0</v>
      </c>
      <c r="BB26" s="19">
        <v>9.1999999999999993</v>
      </c>
      <c r="BC26" s="19">
        <v>45.3</v>
      </c>
      <c r="BD26" s="19">
        <v>0</v>
      </c>
      <c r="BE26" s="19">
        <v>0</v>
      </c>
      <c r="BF26" s="19">
        <v>32.200000000000003</v>
      </c>
      <c r="BG26" s="19">
        <v>174.5</v>
      </c>
      <c r="BH26" s="19">
        <v>95.2</v>
      </c>
      <c r="BI26" s="19"/>
      <c r="BJ26" s="19"/>
      <c r="BK26" s="19">
        <v>6.3</v>
      </c>
      <c r="BL26" s="19"/>
      <c r="BM26" s="19"/>
      <c r="BN26" s="19"/>
      <c r="BO26" s="19">
        <v>87.2</v>
      </c>
      <c r="BP26" s="19">
        <v>124.3</v>
      </c>
      <c r="BQ26" s="19">
        <v>124.2</v>
      </c>
      <c r="BR26" s="19">
        <v>123.8</v>
      </c>
      <c r="BS26" s="19">
        <v>211</v>
      </c>
      <c r="BT26" s="19">
        <v>0</v>
      </c>
      <c r="BU26" s="19"/>
      <c r="BV26" s="19"/>
      <c r="BW26" s="19"/>
      <c r="BX26" s="19"/>
      <c r="BY26" s="19"/>
      <c r="BZ26" s="19"/>
      <c r="CA26" s="19"/>
      <c r="CB26" s="19">
        <v>2.1</v>
      </c>
      <c r="CC26" s="19">
        <v>151.6</v>
      </c>
      <c r="CD26" s="19">
        <v>128.80000000000001</v>
      </c>
      <c r="CE26" s="19">
        <v>63.6</v>
      </c>
      <c r="CF26" s="19">
        <v>77.900000000000006</v>
      </c>
      <c r="CG26" s="19">
        <v>30.4</v>
      </c>
      <c r="CH26" s="19"/>
      <c r="CI26" s="19"/>
      <c r="CJ26" s="19"/>
      <c r="CK26" s="19"/>
      <c r="CL26" s="19">
        <v>141.69999999999999</v>
      </c>
      <c r="CM26" s="19">
        <v>65.5</v>
      </c>
      <c r="CN26" s="19"/>
      <c r="CO26" s="19"/>
      <c r="CP26" s="19"/>
      <c r="CQ26" s="19"/>
      <c r="CR26" s="19"/>
      <c r="CS26" s="19">
        <v>136.80000000000001</v>
      </c>
      <c r="CT26" s="19">
        <v>76.7</v>
      </c>
      <c r="CU26" s="19">
        <v>0.3</v>
      </c>
      <c r="CV26" s="19">
        <v>45</v>
      </c>
      <c r="CW26" s="19">
        <v>69.5</v>
      </c>
      <c r="CX26" s="19">
        <v>3.7</v>
      </c>
      <c r="CY26" s="19">
        <v>0.1</v>
      </c>
      <c r="CZ26" s="19">
        <v>20</v>
      </c>
      <c r="DA26" s="19">
        <v>9.9</v>
      </c>
      <c r="DB26" s="19">
        <v>5.2</v>
      </c>
      <c r="DC26" s="19">
        <v>1.1000000000000001</v>
      </c>
      <c r="DD26" s="19">
        <v>1.8</v>
      </c>
      <c r="DE26" s="19">
        <v>4</v>
      </c>
      <c r="DF26" s="19">
        <v>20.5</v>
      </c>
      <c r="DG26" s="19">
        <v>20</v>
      </c>
      <c r="DH26" s="19">
        <v>19</v>
      </c>
      <c r="DI26" s="19">
        <v>3.5</v>
      </c>
      <c r="DJ26" s="19">
        <v>18.5</v>
      </c>
      <c r="DK26" s="19">
        <v>14.3</v>
      </c>
      <c r="DL26" s="19">
        <v>17.3</v>
      </c>
      <c r="DM26" s="19">
        <v>14</v>
      </c>
      <c r="DN26" s="19">
        <v>32.1</v>
      </c>
      <c r="DO26" s="19">
        <v>4.8</v>
      </c>
      <c r="DP26" s="19">
        <v>2.4</v>
      </c>
      <c r="DQ26" s="19">
        <v>2.4</v>
      </c>
      <c r="DR26" s="19">
        <v>1.2</v>
      </c>
      <c r="DS26" s="19">
        <v>8.8000000000000007</v>
      </c>
      <c r="DT26" s="19">
        <v>2.9</v>
      </c>
      <c r="DU26" s="19">
        <v>20.3</v>
      </c>
      <c r="DV26" s="19">
        <v>2.8</v>
      </c>
      <c r="DW26" s="19"/>
      <c r="DX26" s="19">
        <v>19.8</v>
      </c>
      <c r="DY26" s="19">
        <v>4.9000000000000004</v>
      </c>
      <c r="DZ26" s="19">
        <v>20</v>
      </c>
      <c r="EA26" s="19">
        <v>20.3</v>
      </c>
      <c r="EB26" s="19">
        <v>20</v>
      </c>
      <c r="EC26" s="19">
        <v>6.5</v>
      </c>
      <c r="ED26" s="19">
        <v>4.2</v>
      </c>
      <c r="EE26" s="19">
        <v>32.5</v>
      </c>
      <c r="EF26" s="19">
        <v>14.5</v>
      </c>
      <c r="EG26" s="19">
        <v>37</v>
      </c>
      <c r="EH26" s="19">
        <v>0.1</v>
      </c>
      <c r="EI26" s="19">
        <v>0</v>
      </c>
      <c r="EJ26" s="19">
        <v>20.399999999999999</v>
      </c>
      <c r="EK26" s="19">
        <v>8.4</v>
      </c>
      <c r="EL26" s="19">
        <v>2.9</v>
      </c>
      <c r="EM26" s="19">
        <v>20.399999999999999</v>
      </c>
      <c r="EN26" s="19">
        <v>20.399999999999999</v>
      </c>
      <c r="EO26" s="19">
        <v>20</v>
      </c>
      <c r="EP26" s="19">
        <v>1.6</v>
      </c>
      <c r="EQ26" s="19">
        <v>7.3</v>
      </c>
      <c r="ER26" s="19">
        <v>133.69999999999999</v>
      </c>
      <c r="ES26" s="19">
        <v>0.6</v>
      </c>
      <c r="ET26" s="19">
        <v>5.7</v>
      </c>
      <c r="EU26" s="19">
        <v>4.8</v>
      </c>
      <c r="EV26" s="19">
        <v>96.7</v>
      </c>
      <c r="EW26" s="19">
        <v>7.9</v>
      </c>
      <c r="EX26" s="19">
        <v>8.5</v>
      </c>
      <c r="EY26" s="19">
        <v>20</v>
      </c>
      <c r="EZ26" s="19"/>
      <c r="FA26" s="19">
        <v>20.100000000000001</v>
      </c>
      <c r="FB26" s="19"/>
      <c r="FC26" s="19">
        <v>28.7</v>
      </c>
      <c r="FD26" s="19">
        <v>3.2</v>
      </c>
      <c r="FE26" s="19"/>
      <c r="FF26" s="19"/>
      <c r="FG26" s="19">
        <v>7.8</v>
      </c>
      <c r="FH26" s="19">
        <v>7040.4</v>
      </c>
      <c r="FI26" s="15"/>
      <c r="FJ26" s="19">
        <v>24.597000000000001</v>
      </c>
      <c r="FK26" s="19">
        <v>8.0530000000000008</v>
      </c>
      <c r="FL26" s="19"/>
      <c r="FM26" s="19">
        <v>13.2</v>
      </c>
      <c r="FN26" s="19"/>
      <c r="FO26" s="19">
        <v>18.91215</v>
      </c>
      <c r="FP26" s="19">
        <v>10.4</v>
      </c>
      <c r="FQ26" s="19">
        <v>15.6</v>
      </c>
      <c r="FR26" s="19">
        <v>90.762150000000005</v>
      </c>
    </row>
    <row r="27" spans="1:174" ht="24" customHeight="1" x14ac:dyDescent="0.25">
      <c r="A27" s="13" t="s">
        <v>70</v>
      </c>
      <c r="B27" s="13" t="s">
        <v>735</v>
      </c>
      <c r="C27" s="14">
        <v>0.9</v>
      </c>
      <c r="D27" s="14">
        <v>1.6</v>
      </c>
      <c r="E27" s="14">
        <v>649.4</v>
      </c>
      <c r="F27" s="14">
        <v>217.2</v>
      </c>
      <c r="G27" s="14"/>
      <c r="H27" s="14"/>
      <c r="I27" s="14">
        <v>90.5</v>
      </c>
      <c r="J27" s="14">
        <v>146.4</v>
      </c>
      <c r="K27" s="14"/>
      <c r="L27" s="14"/>
      <c r="M27" s="14">
        <v>105.4</v>
      </c>
      <c r="N27" s="14"/>
      <c r="O27" s="14">
        <v>104.9</v>
      </c>
      <c r="P27" s="14">
        <v>135.1</v>
      </c>
      <c r="Q27" s="14">
        <v>204.3</v>
      </c>
      <c r="R27" s="14">
        <v>107.6</v>
      </c>
      <c r="S27" s="14">
        <v>375.4</v>
      </c>
      <c r="T27" s="14"/>
      <c r="U27" s="14"/>
      <c r="V27" s="14"/>
      <c r="W27" s="14"/>
      <c r="X27" s="14"/>
      <c r="Y27" s="14">
        <v>156.1</v>
      </c>
      <c r="Z27" s="14">
        <v>7.4</v>
      </c>
      <c r="AA27" s="14">
        <v>3.1</v>
      </c>
      <c r="AB27" s="14">
        <v>0</v>
      </c>
      <c r="AC27" s="14">
        <v>6.7</v>
      </c>
      <c r="AD27" s="14">
        <v>7.5</v>
      </c>
      <c r="AE27" s="14">
        <v>143.1</v>
      </c>
      <c r="AF27" s="14">
        <v>4.8</v>
      </c>
      <c r="AG27" s="14"/>
      <c r="AH27" s="14">
        <v>0</v>
      </c>
      <c r="AI27" s="14"/>
      <c r="AJ27" s="14">
        <v>110.8</v>
      </c>
      <c r="AK27" s="14">
        <v>184.7</v>
      </c>
      <c r="AL27" s="14"/>
      <c r="AM27" s="14"/>
      <c r="AN27" s="14"/>
      <c r="AO27" s="14">
        <v>6.6</v>
      </c>
      <c r="AP27" s="14">
        <v>464.3</v>
      </c>
      <c r="AQ27" s="14">
        <v>81.400000000000006</v>
      </c>
      <c r="AR27" s="14">
        <v>139.69999999999999</v>
      </c>
      <c r="AS27" s="14">
        <v>42.4</v>
      </c>
      <c r="AT27" s="14">
        <v>18.3</v>
      </c>
      <c r="AU27" s="14">
        <v>19.7</v>
      </c>
      <c r="AV27" s="14">
        <v>82.3</v>
      </c>
      <c r="AW27" s="14">
        <v>123.4</v>
      </c>
      <c r="AX27" s="14">
        <v>123.8</v>
      </c>
      <c r="AY27" s="14">
        <v>152.1</v>
      </c>
      <c r="AZ27" s="14">
        <v>108.2</v>
      </c>
      <c r="BA27" s="14">
        <v>0</v>
      </c>
      <c r="BB27" s="14">
        <v>9.09</v>
      </c>
      <c r="BC27" s="14">
        <v>36.5</v>
      </c>
      <c r="BD27" s="14">
        <v>0</v>
      </c>
      <c r="BE27" s="14">
        <v>0</v>
      </c>
      <c r="BF27" s="14">
        <v>32.299999999999997</v>
      </c>
      <c r="BG27" s="14">
        <v>174.3</v>
      </c>
      <c r="BH27" s="14">
        <v>95</v>
      </c>
      <c r="BI27" s="14"/>
      <c r="BJ27" s="14"/>
      <c r="BK27" s="14">
        <v>45</v>
      </c>
      <c r="BL27" s="14"/>
      <c r="BM27" s="14"/>
      <c r="BN27" s="14"/>
      <c r="BO27" s="14">
        <v>87.1</v>
      </c>
      <c r="BP27" s="14">
        <v>132.80000000000001</v>
      </c>
      <c r="BQ27" s="14">
        <v>132.5</v>
      </c>
      <c r="BR27" s="14">
        <v>132.4</v>
      </c>
      <c r="BS27" s="14">
        <v>219.6</v>
      </c>
      <c r="BT27" s="14">
        <v>0</v>
      </c>
      <c r="BU27" s="14"/>
      <c r="BV27" s="14"/>
      <c r="BW27" s="14"/>
      <c r="BX27" s="14"/>
      <c r="BY27" s="14"/>
      <c r="BZ27" s="14"/>
      <c r="CA27" s="14"/>
      <c r="CB27" s="14">
        <v>2.1</v>
      </c>
      <c r="CC27" s="14">
        <v>203.1</v>
      </c>
      <c r="CD27" s="14">
        <v>125.1</v>
      </c>
      <c r="CE27" s="14">
        <v>64</v>
      </c>
      <c r="CF27" s="14">
        <v>77.7</v>
      </c>
      <c r="CG27" s="14">
        <v>30.3</v>
      </c>
      <c r="CH27" s="14"/>
      <c r="CI27" s="14"/>
      <c r="CJ27" s="14"/>
      <c r="CK27" s="14"/>
      <c r="CL27" s="14">
        <v>140.9</v>
      </c>
      <c r="CM27" s="14">
        <v>65</v>
      </c>
      <c r="CN27" s="14"/>
      <c r="CO27" s="14"/>
      <c r="CP27" s="14"/>
      <c r="CQ27" s="14"/>
      <c r="CR27" s="14"/>
      <c r="CS27" s="14">
        <v>136.1</v>
      </c>
      <c r="CT27" s="14">
        <v>78.099999999999994</v>
      </c>
      <c r="CU27" s="14">
        <v>0.6</v>
      </c>
      <c r="CV27" s="14">
        <v>47.4</v>
      </c>
      <c r="CW27" s="14">
        <v>65.400000000000006</v>
      </c>
      <c r="CX27" s="14">
        <v>2</v>
      </c>
      <c r="CY27" s="14">
        <v>0.2</v>
      </c>
      <c r="CZ27" s="14">
        <v>20</v>
      </c>
      <c r="DA27" s="14">
        <v>10</v>
      </c>
      <c r="DB27" s="14">
        <v>5.4</v>
      </c>
      <c r="DC27" s="14">
        <v>1.2</v>
      </c>
      <c r="DD27" s="14">
        <v>1.8</v>
      </c>
      <c r="DE27" s="14">
        <v>4</v>
      </c>
      <c r="DF27" s="14">
        <v>20.399999999999999</v>
      </c>
      <c r="DG27" s="14">
        <v>20</v>
      </c>
      <c r="DH27" s="14">
        <v>19</v>
      </c>
      <c r="DI27" s="14">
        <v>3.5</v>
      </c>
      <c r="DJ27" s="14">
        <v>18.5</v>
      </c>
      <c r="DK27" s="14">
        <v>14.7</v>
      </c>
      <c r="DL27" s="14">
        <v>18</v>
      </c>
      <c r="DM27" s="14">
        <v>10.1</v>
      </c>
      <c r="DN27" s="14">
        <v>26.5</v>
      </c>
      <c r="DO27" s="14">
        <v>4.8</v>
      </c>
      <c r="DP27" s="14">
        <v>2.4</v>
      </c>
      <c r="DQ27" s="14">
        <v>2.4</v>
      </c>
      <c r="DR27" s="14">
        <v>1</v>
      </c>
      <c r="DS27" s="14">
        <v>18.7</v>
      </c>
      <c r="DT27" s="14">
        <v>2.1</v>
      </c>
      <c r="DU27" s="14">
        <v>20.3</v>
      </c>
      <c r="DV27" s="14">
        <v>2.8</v>
      </c>
      <c r="DW27" s="14"/>
      <c r="DX27" s="14">
        <v>19.8</v>
      </c>
      <c r="DY27" s="14">
        <v>6.3</v>
      </c>
      <c r="DZ27" s="14">
        <v>19.8</v>
      </c>
      <c r="EA27" s="14">
        <v>20.3</v>
      </c>
      <c r="EB27" s="14">
        <v>20</v>
      </c>
      <c r="EC27" s="14">
        <v>5.4</v>
      </c>
      <c r="ED27" s="14">
        <v>12.1</v>
      </c>
      <c r="EE27" s="14">
        <v>34.1</v>
      </c>
      <c r="EF27" s="14">
        <v>21.3</v>
      </c>
      <c r="EG27" s="14">
        <v>32.200000000000003</v>
      </c>
      <c r="EH27" s="14">
        <v>0.1</v>
      </c>
      <c r="EI27" s="14">
        <v>0.8</v>
      </c>
      <c r="EJ27" s="14">
        <v>20.5</v>
      </c>
      <c r="EK27" s="14">
        <v>8.4</v>
      </c>
      <c r="EL27" s="14">
        <v>3</v>
      </c>
      <c r="EM27" s="14">
        <v>20.399999999999999</v>
      </c>
      <c r="EN27" s="14">
        <v>20.399999999999999</v>
      </c>
      <c r="EO27" s="14">
        <v>20</v>
      </c>
      <c r="EP27" s="14">
        <v>1.6</v>
      </c>
      <c r="EQ27" s="14">
        <v>9.9</v>
      </c>
      <c r="ER27" s="14">
        <v>139.5</v>
      </c>
      <c r="ES27" s="14">
        <v>0.6</v>
      </c>
      <c r="ET27" s="14">
        <v>4.2</v>
      </c>
      <c r="EU27" s="14">
        <v>3.4</v>
      </c>
      <c r="EV27" s="14">
        <v>100.7</v>
      </c>
      <c r="EW27" s="14">
        <v>9.8000000000000007</v>
      </c>
      <c r="EX27" s="14">
        <v>8.6</v>
      </c>
      <c r="EY27" s="14">
        <v>20</v>
      </c>
      <c r="EZ27" s="14"/>
      <c r="FA27" s="14">
        <v>20</v>
      </c>
      <c r="FB27" s="14"/>
      <c r="FC27" s="14">
        <v>28.5</v>
      </c>
      <c r="FD27" s="14">
        <v>3.2</v>
      </c>
      <c r="FE27" s="14"/>
      <c r="FF27" s="14"/>
      <c r="FG27" s="14">
        <v>6.4</v>
      </c>
      <c r="FH27" s="14">
        <v>7148.59</v>
      </c>
      <c r="FI27" s="15"/>
      <c r="FJ27" s="14">
        <v>24.615659999999998</v>
      </c>
      <c r="FK27" s="14">
        <v>8.0530000000000008</v>
      </c>
      <c r="FL27" s="14"/>
      <c r="FM27" s="14">
        <v>13.2</v>
      </c>
      <c r="FN27" s="14"/>
      <c r="FO27" s="14">
        <v>18.918759999999999</v>
      </c>
      <c r="FP27" s="14">
        <v>10.4</v>
      </c>
      <c r="FQ27" s="14">
        <v>15.8</v>
      </c>
      <c r="FR27" s="14">
        <v>90.98742</v>
      </c>
    </row>
    <row r="28" spans="1:174" ht="24" customHeight="1" x14ac:dyDescent="0.25">
      <c r="A28" s="16" t="s">
        <v>70</v>
      </c>
      <c r="B28" s="16" t="s">
        <v>736</v>
      </c>
      <c r="C28" s="17">
        <v>1</v>
      </c>
      <c r="D28" s="17">
        <v>1.6</v>
      </c>
      <c r="E28" s="17">
        <v>651.20000000000005</v>
      </c>
      <c r="F28" s="17">
        <v>217.5</v>
      </c>
      <c r="G28" s="17"/>
      <c r="H28" s="17"/>
      <c r="I28" s="17">
        <v>90.4</v>
      </c>
      <c r="J28" s="17">
        <v>147.30000000000001</v>
      </c>
      <c r="K28" s="17"/>
      <c r="L28" s="17"/>
      <c r="M28" s="17">
        <v>145</v>
      </c>
      <c r="N28" s="17"/>
      <c r="O28" s="17">
        <v>145.30000000000001</v>
      </c>
      <c r="P28" s="17">
        <v>159.30000000000001</v>
      </c>
      <c r="Q28" s="17">
        <v>202.4</v>
      </c>
      <c r="R28" s="17">
        <v>107.6</v>
      </c>
      <c r="S28" s="17">
        <v>376.7</v>
      </c>
      <c r="T28" s="17"/>
      <c r="U28" s="17"/>
      <c r="V28" s="17"/>
      <c r="W28" s="17"/>
      <c r="X28" s="17"/>
      <c r="Y28" s="17">
        <v>166.8</v>
      </c>
      <c r="Z28" s="17">
        <v>7.4</v>
      </c>
      <c r="AA28" s="17">
        <v>3.1</v>
      </c>
      <c r="AB28" s="17">
        <v>0</v>
      </c>
      <c r="AC28" s="17">
        <v>6.6</v>
      </c>
      <c r="AD28" s="17">
        <v>7.6</v>
      </c>
      <c r="AE28" s="17">
        <v>143</v>
      </c>
      <c r="AF28" s="17">
        <v>4.8</v>
      </c>
      <c r="AG28" s="17"/>
      <c r="AH28" s="17">
        <v>0</v>
      </c>
      <c r="AI28" s="17"/>
      <c r="AJ28" s="17">
        <v>110.6</v>
      </c>
      <c r="AK28" s="17">
        <v>213.3</v>
      </c>
      <c r="AL28" s="17"/>
      <c r="AM28" s="17"/>
      <c r="AN28" s="17"/>
      <c r="AO28" s="17">
        <v>6.6</v>
      </c>
      <c r="AP28" s="17">
        <v>461.7</v>
      </c>
      <c r="AQ28" s="17">
        <v>81.400000000000006</v>
      </c>
      <c r="AR28" s="17">
        <v>138.5</v>
      </c>
      <c r="AS28" s="17">
        <v>42.4</v>
      </c>
      <c r="AT28" s="17">
        <v>18.3</v>
      </c>
      <c r="AU28" s="17">
        <v>19.7</v>
      </c>
      <c r="AV28" s="17">
        <v>94</v>
      </c>
      <c r="AW28" s="17">
        <v>159.19999999999999</v>
      </c>
      <c r="AX28" s="17">
        <v>159.19999999999999</v>
      </c>
      <c r="AY28" s="17">
        <v>167.1</v>
      </c>
      <c r="AZ28" s="17">
        <v>108.2</v>
      </c>
      <c r="BA28" s="17">
        <v>0</v>
      </c>
      <c r="BB28" s="17">
        <v>9.14</v>
      </c>
      <c r="BC28" s="17">
        <v>35.299999999999997</v>
      </c>
      <c r="BD28" s="17">
        <v>0</v>
      </c>
      <c r="BE28" s="17">
        <v>0</v>
      </c>
      <c r="BF28" s="17">
        <v>31.9</v>
      </c>
      <c r="BG28" s="17">
        <v>174.1</v>
      </c>
      <c r="BH28" s="17">
        <v>95.1</v>
      </c>
      <c r="BI28" s="17"/>
      <c r="BJ28" s="17"/>
      <c r="BK28" s="17">
        <v>45.6</v>
      </c>
      <c r="BL28" s="17"/>
      <c r="BM28" s="17"/>
      <c r="BN28" s="17"/>
      <c r="BO28" s="17">
        <v>87.2</v>
      </c>
      <c r="BP28" s="17">
        <v>133.30000000000001</v>
      </c>
      <c r="BQ28" s="17">
        <v>133.1</v>
      </c>
      <c r="BR28" s="17">
        <v>132.9</v>
      </c>
      <c r="BS28" s="17">
        <v>220.2</v>
      </c>
      <c r="BT28" s="17">
        <v>0</v>
      </c>
      <c r="BU28" s="17"/>
      <c r="BV28" s="17"/>
      <c r="BW28" s="17"/>
      <c r="BX28" s="17"/>
      <c r="BY28" s="17"/>
      <c r="BZ28" s="17"/>
      <c r="CA28" s="17"/>
      <c r="CB28" s="17">
        <v>2.1</v>
      </c>
      <c r="CC28" s="17">
        <v>205.6</v>
      </c>
      <c r="CD28" s="17">
        <v>118.9</v>
      </c>
      <c r="CE28" s="17">
        <v>64.3</v>
      </c>
      <c r="CF28" s="17">
        <v>78.099999999999994</v>
      </c>
      <c r="CG28" s="17">
        <v>30.3</v>
      </c>
      <c r="CH28" s="17"/>
      <c r="CI28" s="17"/>
      <c r="CJ28" s="17"/>
      <c r="CK28" s="17"/>
      <c r="CL28" s="17">
        <v>140.30000000000001</v>
      </c>
      <c r="CM28" s="17">
        <v>65.8</v>
      </c>
      <c r="CN28" s="17"/>
      <c r="CO28" s="17"/>
      <c r="CP28" s="17"/>
      <c r="CQ28" s="17"/>
      <c r="CR28" s="17"/>
      <c r="CS28" s="17">
        <v>136.30000000000001</v>
      </c>
      <c r="CT28" s="17">
        <v>78.7</v>
      </c>
      <c r="CU28" s="17">
        <v>0.6</v>
      </c>
      <c r="CV28" s="17">
        <v>54</v>
      </c>
      <c r="CW28" s="17">
        <v>70.900000000000006</v>
      </c>
      <c r="CX28" s="17">
        <v>1.8</v>
      </c>
      <c r="CY28" s="17">
        <v>0.2</v>
      </c>
      <c r="CZ28" s="17">
        <v>20</v>
      </c>
      <c r="DA28" s="17">
        <v>9.9</v>
      </c>
      <c r="DB28" s="17">
        <v>5.5</v>
      </c>
      <c r="DC28" s="17">
        <v>1.2</v>
      </c>
      <c r="DD28" s="17">
        <v>1.8</v>
      </c>
      <c r="DE28" s="17">
        <v>4.5</v>
      </c>
      <c r="DF28" s="17">
        <v>20.3</v>
      </c>
      <c r="DG28" s="17">
        <v>20</v>
      </c>
      <c r="DH28" s="17">
        <v>19</v>
      </c>
      <c r="DI28" s="17">
        <v>3.5</v>
      </c>
      <c r="DJ28" s="17">
        <v>18.5</v>
      </c>
      <c r="DK28" s="17">
        <v>14.8</v>
      </c>
      <c r="DL28" s="17">
        <v>18.3</v>
      </c>
      <c r="DM28" s="17">
        <v>11.9</v>
      </c>
      <c r="DN28" s="17">
        <v>32.299999999999997</v>
      </c>
      <c r="DO28" s="17">
        <v>4.7</v>
      </c>
      <c r="DP28" s="17">
        <v>1.2</v>
      </c>
      <c r="DQ28" s="17">
        <v>2.4</v>
      </c>
      <c r="DR28" s="17">
        <v>1</v>
      </c>
      <c r="DS28" s="17">
        <v>18.8</v>
      </c>
      <c r="DT28" s="17">
        <v>3</v>
      </c>
      <c r="DU28" s="17">
        <v>20.3</v>
      </c>
      <c r="DV28" s="17">
        <v>3</v>
      </c>
      <c r="DW28" s="17"/>
      <c r="DX28" s="17">
        <v>19.8</v>
      </c>
      <c r="DY28" s="17">
        <v>11.7</v>
      </c>
      <c r="DZ28" s="17">
        <v>20.2</v>
      </c>
      <c r="EA28" s="17">
        <v>20.3</v>
      </c>
      <c r="EB28" s="17">
        <v>20</v>
      </c>
      <c r="EC28" s="17">
        <v>4</v>
      </c>
      <c r="ED28" s="17">
        <v>10.4</v>
      </c>
      <c r="EE28" s="17">
        <v>34.9</v>
      </c>
      <c r="EF28" s="17">
        <v>23.4</v>
      </c>
      <c r="EG28" s="17">
        <v>32.6</v>
      </c>
      <c r="EH28" s="17">
        <v>0.2</v>
      </c>
      <c r="EI28" s="17">
        <v>1.4</v>
      </c>
      <c r="EJ28" s="17">
        <v>16.2</v>
      </c>
      <c r="EK28" s="17">
        <v>8.4</v>
      </c>
      <c r="EL28" s="17">
        <v>3.8</v>
      </c>
      <c r="EM28" s="17">
        <v>20.399999999999999</v>
      </c>
      <c r="EN28" s="17">
        <v>20.399999999999999</v>
      </c>
      <c r="EO28" s="17">
        <v>20</v>
      </c>
      <c r="EP28" s="17">
        <v>1.4</v>
      </c>
      <c r="EQ28" s="17">
        <v>10.9</v>
      </c>
      <c r="ER28" s="17">
        <v>139.5</v>
      </c>
      <c r="ES28" s="17">
        <v>0.6</v>
      </c>
      <c r="ET28" s="17">
        <v>0</v>
      </c>
      <c r="EU28" s="17">
        <v>2.2000000000000002</v>
      </c>
      <c r="EV28" s="17">
        <v>102</v>
      </c>
      <c r="EW28" s="17">
        <v>11.6</v>
      </c>
      <c r="EX28" s="17">
        <v>8.6</v>
      </c>
      <c r="EY28" s="17">
        <v>20</v>
      </c>
      <c r="EZ28" s="17"/>
      <c r="FA28" s="17">
        <v>20.100000000000001</v>
      </c>
      <c r="FB28" s="17"/>
      <c r="FC28" s="17">
        <v>28.3</v>
      </c>
      <c r="FD28" s="17">
        <v>3.3</v>
      </c>
      <c r="FE28" s="17"/>
      <c r="FF28" s="17"/>
      <c r="FG28" s="17">
        <v>6.3</v>
      </c>
      <c r="FH28" s="17">
        <v>7409.34</v>
      </c>
      <c r="FI28" s="15"/>
      <c r="FJ28" s="17">
        <v>24.596050000000002</v>
      </c>
      <c r="FK28" s="17">
        <v>8.0500000000000007</v>
      </c>
      <c r="FL28" s="17"/>
      <c r="FM28" s="17">
        <v>13.2</v>
      </c>
      <c r="FN28" s="17"/>
      <c r="FO28" s="17">
        <v>18.913080000000001</v>
      </c>
      <c r="FP28" s="17">
        <v>10.199999999999999</v>
      </c>
      <c r="FQ28" s="17">
        <v>15.7</v>
      </c>
      <c r="FR28" s="17">
        <v>90.659130000000005</v>
      </c>
    </row>
    <row r="29" spans="1:174" ht="24" customHeight="1" x14ac:dyDescent="0.25">
      <c r="A29" s="16" t="s">
        <v>70</v>
      </c>
      <c r="B29" s="16" t="s">
        <v>737</v>
      </c>
      <c r="C29" s="17">
        <v>1</v>
      </c>
      <c r="D29" s="17">
        <v>1.6</v>
      </c>
      <c r="E29" s="17">
        <v>649.70000000000005</v>
      </c>
      <c r="F29" s="17">
        <v>216.2</v>
      </c>
      <c r="G29" s="17"/>
      <c r="H29" s="17"/>
      <c r="I29" s="17">
        <v>91.8</v>
      </c>
      <c r="J29" s="17">
        <v>146.9</v>
      </c>
      <c r="K29" s="17"/>
      <c r="L29" s="17"/>
      <c r="M29" s="17">
        <v>173.3</v>
      </c>
      <c r="N29" s="17"/>
      <c r="O29" s="17">
        <v>173.1</v>
      </c>
      <c r="P29" s="17">
        <v>165.7</v>
      </c>
      <c r="Q29" s="17">
        <v>201</v>
      </c>
      <c r="R29" s="17">
        <v>107.2</v>
      </c>
      <c r="S29" s="17">
        <v>377.6</v>
      </c>
      <c r="T29" s="17"/>
      <c r="U29" s="17"/>
      <c r="V29" s="17"/>
      <c r="W29" s="17"/>
      <c r="X29" s="17"/>
      <c r="Y29" s="17">
        <v>164.8</v>
      </c>
      <c r="Z29" s="17">
        <v>7.4</v>
      </c>
      <c r="AA29" s="17">
        <v>3.2</v>
      </c>
      <c r="AB29" s="17">
        <v>0</v>
      </c>
      <c r="AC29" s="17">
        <v>6.7</v>
      </c>
      <c r="AD29" s="17">
        <v>7.5</v>
      </c>
      <c r="AE29" s="17">
        <v>143.30000000000001</v>
      </c>
      <c r="AF29" s="17">
        <v>4.8</v>
      </c>
      <c r="AG29" s="17"/>
      <c r="AH29" s="17">
        <v>0</v>
      </c>
      <c r="AI29" s="17"/>
      <c r="AJ29" s="17">
        <v>110.4</v>
      </c>
      <c r="AK29" s="17">
        <v>210.7</v>
      </c>
      <c r="AL29" s="17"/>
      <c r="AM29" s="17"/>
      <c r="AN29" s="17"/>
      <c r="AO29" s="17">
        <v>6.6</v>
      </c>
      <c r="AP29" s="17">
        <v>460.5</v>
      </c>
      <c r="AQ29" s="17">
        <v>81.400000000000006</v>
      </c>
      <c r="AR29" s="17">
        <v>150.69999999999999</v>
      </c>
      <c r="AS29" s="17">
        <v>42.2</v>
      </c>
      <c r="AT29" s="17">
        <v>18.3</v>
      </c>
      <c r="AU29" s="17">
        <v>19.7</v>
      </c>
      <c r="AV29" s="17">
        <v>88.4</v>
      </c>
      <c r="AW29" s="17">
        <v>177.1</v>
      </c>
      <c r="AX29" s="17">
        <v>177.5</v>
      </c>
      <c r="AY29" s="17">
        <v>180.4</v>
      </c>
      <c r="AZ29" s="17">
        <v>107.4</v>
      </c>
      <c r="BA29" s="17">
        <v>0</v>
      </c>
      <c r="BB29" s="17">
        <v>9.07</v>
      </c>
      <c r="BC29" s="17">
        <v>44.3</v>
      </c>
      <c r="BD29" s="17">
        <v>0</v>
      </c>
      <c r="BE29" s="17">
        <v>0</v>
      </c>
      <c r="BF29" s="17">
        <v>33.299999999999997</v>
      </c>
      <c r="BG29" s="17">
        <v>174.2</v>
      </c>
      <c r="BH29" s="17">
        <v>94.8</v>
      </c>
      <c r="BI29" s="17"/>
      <c r="BJ29" s="17"/>
      <c r="BK29" s="17">
        <v>44.5</v>
      </c>
      <c r="BL29" s="17"/>
      <c r="BM29" s="17"/>
      <c r="BN29" s="17"/>
      <c r="BO29" s="17">
        <v>87.7</v>
      </c>
      <c r="BP29" s="17">
        <v>132.4</v>
      </c>
      <c r="BQ29" s="17">
        <v>132.1</v>
      </c>
      <c r="BR29" s="17">
        <v>132.4</v>
      </c>
      <c r="BS29" s="17">
        <v>220.2</v>
      </c>
      <c r="BT29" s="17">
        <v>0</v>
      </c>
      <c r="BU29" s="17"/>
      <c r="BV29" s="17"/>
      <c r="BW29" s="17"/>
      <c r="BX29" s="17"/>
      <c r="BY29" s="17"/>
      <c r="BZ29" s="17"/>
      <c r="CA29" s="17"/>
      <c r="CB29" s="17">
        <v>2.1</v>
      </c>
      <c r="CC29" s="17">
        <v>230</v>
      </c>
      <c r="CD29" s="17">
        <v>129.1</v>
      </c>
      <c r="CE29" s="17">
        <v>64.400000000000006</v>
      </c>
      <c r="CF29" s="17">
        <v>78.3</v>
      </c>
      <c r="CG29" s="17">
        <v>30.5</v>
      </c>
      <c r="CH29" s="17"/>
      <c r="CI29" s="17"/>
      <c r="CJ29" s="17"/>
      <c r="CK29" s="17"/>
      <c r="CL29" s="17">
        <v>139.1</v>
      </c>
      <c r="CM29" s="17">
        <v>63.9</v>
      </c>
      <c r="CN29" s="17"/>
      <c r="CO29" s="17"/>
      <c r="CP29" s="17"/>
      <c r="CQ29" s="17"/>
      <c r="CR29" s="17"/>
      <c r="CS29" s="17">
        <v>137.4</v>
      </c>
      <c r="CT29" s="17">
        <v>77.599999999999994</v>
      </c>
      <c r="CU29" s="17">
        <v>0.9</v>
      </c>
      <c r="CV29" s="17">
        <v>56</v>
      </c>
      <c r="CW29" s="17">
        <v>66.8</v>
      </c>
      <c r="CX29" s="17">
        <v>3.5</v>
      </c>
      <c r="CY29" s="17">
        <v>0.3</v>
      </c>
      <c r="CZ29" s="17">
        <v>20</v>
      </c>
      <c r="DA29" s="17">
        <v>9.9</v>
      </c>
      <c r="DB29" s="17">
        <v>5.4</v>
      </c>
      <c r="DC29" s="17">
        <v>1.2</v>
      </c>
      <c r="DD29" s="17">
        <v>1.8</v>
      </c>
      <c r="DE29" s="17">
        <v>4.5</v>
      </c>
      <c r="DF29" s="17">
        <v>20.2</v>
      </c>
      <c r="DG29" s="17">
        <v>20</v>
      </c>
      <c r="DH29" s="17">
        <v>19</v>
      </c>
      <c r="DI29" s="17">
        <v>3.5</v>
      </c>
      <c r="DJ29" s="17">
        <v>18.5</v>
      </c>
      <c r="DK29" s="17">
        <v>14.7</v>
      </c>
      <c r="DL29" s="17">
        <v>18.399999999999999</v>
      </c>
      <c r="DM29" s="17">
        <v>11.9</v>
      </c>
      <c r="DN29" s="17">
        <v>35.200000000000003</v>
      </c>
      <c r="DO29" s="17">
        <v>4.7</v>
      </c>
      <c r="DP29" s="17">
        <v>2.4</v>
      </c>
      <c r="DQ29" s="17">
        <v>2.4</v>
      </c>
      <c r="DR29" s="17">
        <v>1</v>
      </c>
      <c r="DS29" s="17">
        <v>19</v>
      </c>
      <c r="DT29" s="17">
        <v>2.9</v>
      </c>
      <c r="DU29" s="17">
        <v>20.3</v>
      </c>
      <c r="DV29" s="17">
        <v>3</v>
      </c>
      <c r="DW29" s="17"/>
      <c r="DX29" s="17">
        <v>19.8</v>
      </c>
      <c r="DY29" s="17">
        <v>12.6</v>
      </c>
      <c r="DZ29" s="17">
        <v>20.2</v>
      </c>
      <c r="EA29" s="17">
        <v>20.3</v>
      </c>
      <c r="EB29" s="17">
        <v>20</v>
      </c>
      <c r="EC29" s="17">
        <v>2.6</v>
      </c>
      <c r="ED29" s="17">
        <v>13.1</v>
      </c>
      <c r="EE29" s="17">
        <v>35.200000000000003</v>
      </c>
      <c r="EF29" s="17">
        <v>34.9</v>
      </c>
      <c r="EG29" s="17">
        <v>32.799999999999997</v>
      </c>
      <c r="EH29" s="17">
        <v>0.7</v>
      </c>
      <c r="EI29" s="17">
        <v>1.6</v>
      </c>
      <c r="EJ29" s="17">
        <v>10.5</v>
      </c>
      <c r="EK29" s="17">
        <v>8.4</v>
      </c>
      <c r="EL29" s="17">
        <v>4.4000000000000004</v>
      </c>
      <c r="EM29" s="17">
        <v>20.399999999999999</v>
      </c>
      <c r="EN29" s="17">
        <v>20.399999999999999</v>
      </c>
      <c r="EO29" s="17">
        <v>20</v>
      </c>
      <c r="EP29" s="17">
        <v>2.6</v>
      </c>
      <c r="EQ29" s="17">
        <v>12.6</v>
      </c>
      <c r="ER29" s="17">
        <v>139.19999999999999</v>
      </c>
      <c r="ES29" s="17">
        <v>0.6</v>
      </c>
      <c r="ET29" s="17">
        <v>0</v>
      </c>
      <c r="EU29" s="17">
        <v>1.7</v>
      </c>
      <c r="EV29" s="17">
        <v>102.9</v>
      </c>
      <c r="EW29" s="17">
        <v>13.9</v>
      </c>
      <c r="EX29" s="17">
        <v>8.6</v>
      </c>
      <c r="EY29" s="17">
        <v>20</v>
      </c>
      <c r="EZ29" s="17"/>
      <c r="FA29" s="17">
        <v>22.9</v>
      </c>
      <c r="FB29" s="17"/>
      <c r="FC29" s="17">
        <v>28.2</v>
      </c>
      <c r="FD29" s="17">
        <v>3.5</v>
      </c>
      <c r="FE29" s="17"/>
      <c r="FF29" s="17"/>
      <c r="FG29" s="17">
        <v>6</v>
      </c>
      <c r="FH29" s="17">
        <v>7579.47</v>
      </c>
      <c r="FI29" s="15"/>
      <c r="FJ29" s="17">
        <v>24.57526</v>
      </c>
      <c r="FK29" s="17">
        <v>8.048</v>
      </c>
      <c r="FL29" s="17"/>
      <c r="FM29" s="17">
        <v>13.2</v>
      </c>
      <c r="FN29" s="17"/>
      <c r="FO29" s="17">
        <v>18.91217</v>
      </c>
      <c r="FP29" s="17">
        <v>10.1</v>
      </c>
      <c r="FQ29" s="17">
        <v>15.6</v>
      </c>
      <c r="FR29" s="17">
        <v>90.435429999999997</v>
      </c>
    </row>
    <row r="30" spans="1:174" ht="24" customHeight="1" x14ac:dyDescent="0.25">
      <c r="A30" s="16" t="s">
        <v>70</v>
      </c>
      <c r="B30" s="16" t="s">
        <v>738</v>
      </c>
      <c r="C30" s="17">
        <v>1</v>
      </c>
      <c r="D30" s="17">
        <v>1.6</v>
      </c>
      <c r="E30" s="17">
        <v>643.70000000000005</v>
      </c>
      <c r="F30" s="17">
        <v>216.3</v>
      </c>
      <c r="G30" s="17"/>
      <c r="H30" s="17"/>
      <c r="I30" s="17">
        <v>88.6</v>
      </c>
      <c r="J30" s="17">
        <v>145.1</v>
      </c>
      <c r="K30" s="17"/>
      <c r="L30" s="17"/>
      <c r="M30" s="17">
        <v>178.3</v>
      </c>
      <c r="N30" s="17"/>
      <c r="O30" s="17">
        <v>198.6</v>
      </c>
      <c r="P30" s="17">
        <v>188.3</v>
      </c>
      <c r="Q30" s="17">
        <v>202.7</v>
      </c>
      <c r="R30" s="17">
        <v>106.3</v>
      </c>
      <c r="S30" s="17">
        <v>374.1</v>
      </c>
      <c r="T30" s="17"/>
      <c r="U30" s="17"/>
      <c r="V30" s="17"/>
      <c r="W30" s="17"/>
      <c r="X30" s="17"/>
      <c r="Y30" s="17">
        <v>156.1</v>
      </c>
      <c r="Z30" s="17">
        <v>6.7</v>
      </c>
      <c r="AA30" s="17">
        <v>2.9</v>
      </c>
      <c r="AB30" s="17">
        <v>0</v>
      </c>
      <c r="AC30" s="17">
        <v>6.6</v>
      </c>
      <c r="AD30" s="17">
        <v>7.5</v>
      </c>
      <c r="AE30" s="17">
        <v>142.80000000000001</v>
      </c>
      <c r="AF30" s="17">
        <v>4.8</v>
      </c>
      <c r="AG30" s="17"/>
      <c r="AH30" s="17">
        <v>0</v>
      </c>
      <c r="AI30" s="17"/>
      <c r="AJ30" s="17">
        <v>109.3</v>
      </c>
      <c r="AK30" s="17">
        <v>180.3</v>
      </c>
      <c r="AL30" s="17"/>
      <c r="AM30" s="17"/>
      <c r="AN30" s="17"/>
      <c r="AO30" s="17">
        <v>6.6</v>
      </c>
      <c r="AP30" s="17">
        <v>459</v>
      </c>
      <c r="AQ30" s="17">
        <v>81.400000000000006</v>
      </c>
      <c r="AR30" s="17">
        <v>137.1</v>
      </c>
      <c r="AS30" s="17">
        <v>42.2</v>
      </c>
      <c r="AT30" s="17">
        <v>18.5</v>
      </c>
      <c r="AU30" s="17">
        <v>19.7</v>
      </c>
      <c r="AV30" s="17">
        <v>89.5</v>
      </c>
      <c r="AW30" s="17">
        <v>172.1</v>
      </c>
      <c r="AX30" s="17">
        <v>171.9</v>
      </c>
      <c r="AY30" s="17">
        <v>182.1</v>
      </c>
      <c r="AZ30" s="17">
        <v>106.3</v>
      </c>
      <c r="BA30" s="17">
        <v>0</v>
      </c>
      <c r="BB30" s="17">
        <v>9.09</v>
      </c>
      <c r="BC30" s="17">
        <v>34.1</v>
      </c>
      <c r="BD30" s="17">
        <v>0</v>
      </c>
      <c r="BE30" s="17">
        <v>0</v>
      </c>
      <c r="BF30" s="17">
        <v>30.9</v>
      </c>
      <c r="BG30" s="17">
        <v>170.2</v>
      </c>
      <c r="BH30" s="17">
        <v>93.8</v>
      </c>
      <c r="BI30" s="17"/>
      <c r="BJ30" s="17"/>
      <c r="BK30" s="17">
        <v>44.8</v>
      </c>
      <c r="BL30" s="17"/>
      <c r="BM30" s="17"/>
      <c r="BN30" s="17"/>
      <c r="BO30" s="17">
        <v>86.1</v>
      </c>
      <c r="BP30" s="17">
        <v>133.6</v>
      </c>
      <c r="BQ30" s="17">
        <v>133.5</v>
      </c>
      <c r="BR30" s="17">
        <v>133.30000000000001</v>
      </c>
      <c r="BS30" s="17">
        <v>218.7</v>
      </c>
      <c r="BT30" s="17">
        <v>0</v>
      </c>
      <c r="BU30" s="17"/>
      <c r="BV30" s="17"/>
      <c r="BW30" s="17"/>
      <c r="BX30" s="17"/>
      <c r="BY30" s="17"/>
      <c r="BZ30" s="17"/>
      <c r="CA30" s="17"/>
      <c r="CB30" s="17">
        <v>2.1</v>
      </c>
      <c r="CC30" s="17">
        <v>201.7</v>
      </c>
      <c r="CD30" s="17">
        <v>124.4</v>
      </c>
      <c r="CE30" s="17">
        <v>62.7</v>
      </c>
      <c r="CF30" s="17">
        <v>77.099999999999994</v>
      </c>
      <c r="CG30" s="17">
        <v>29.6</v>
      </c>
      <c r="CH30" s="17"/>
      <c r="CI30" s="17"/>
      <c r="CJ30" s="17"/>
      <c r="CK30" s="17"/>
      <c r="CL30" s="17">
        <v>140.9</v>
      </c>
      <c r="CM30" s="17">
        <v>65.400000000000006</v>
      </c>
      <c r="CN30" s="17"/>
      <c r="CO30" s="17"/>
      <c r="CP30" s="17"/>
      <c r="CQ30" s="17"/>
      <c r="CR30" s="17"/>
      <c r="CS30" s="17">
        <v>134.80000000000001</v>
      </c>
      <c r="CT30" s="17">
        <v>78</v>
      </c>
      <c r="CU30" s="17">
        <v>0.8</v>
      </c>
      <c r="CV30" s="17">
        <v>73.599999999999994</v>
      </c>
      <c r="CW30" s="17">
        <v>63.4</v>
      </c>
      <c r="CX30" s="17">
        <v>5.4</v>
      </c>
      <c r="CY30" s="17">
        <v>0.4</v>
      </c>
      <c r="CZ30" s="17">
        <v>20</v>
      </c>
      <c r="DA30" s="17">
        <v>9.9</v>
      </c>
      <c r="DB30" s="17">
        <v>5.5</v>
      </c>
      <c r="DC30" s="17">
        <v>1.2</v>
      </c>
      <c r="DD30" s="17">
        <v>1.8</v>
      </c>
      <c r="DE30" s="17">
        <v>4.0999999999999996</v>
      </c>
      <c r="DF30" s="17">
        <v>19.899999999999999</v>
      </c>
      <c r="DG30" s="17">
        <v>20</v>
      </c>
      <c r="DH30" s="17">
        <v>19</v>
      </c>
      <c r="DI30" s="17">
        <v>3.5</v>
      </c>
      <c r="DJ30" s="17">
        <v>18.5</v>
      </c>
      <c r="DK30" s="17">
        <v>14.9</v>
      </c>
      <c r="DL30" s="17">
        <v>18.7</v>
      </c>
      <c r="DM30" s="17">
        <v>13.2</v>
      </c>
      <c r="DN30" s="17">
        <v>35.4</v>
      </c>
      <c r="DO30" s="17">
        <v>4.7</v>
      </c>
      <c r="DP30" s="17">
        <v>2.4</v>
      </c>
      <c r="DQ30" s="17">
        <v>2.4</v>
      </c>
      <c r="DR30" s="17">
        <v>1</v>
      </c>
      <c r="DS30" s="17">
        <v>18.899999999999999</v>
      </c>
      <c r="DT30" s="17">
        <v>3</v>
      </c>
      <c r="DU30" s="17">
        <v>20.3</v>
      </c>
      <c r="DV30" s="17">
        <v>3</v>
      </c>
      <c r="DW30" s="17"/>
      <c r="DX30" s="17">
        <v>19.8</v>
      </c>
      <c r="DY30" s="17">
        <v>12.6</v>
      </c>
      <c r="DZ30" s="17">
        <v>20.2</v>
      </c>
      <c r="EA30" s="17">
        <v>20.2</v>
      </c>
      <c r="EB30" s="17">
        <v>20</v>
      </c>
      <c r="EC30" s="17">
        <v>3</v>
      </c>
      <c r="ED30" s="17">
        <v>20.2</v>
      </c>
      <c r="EE30" s="17">
        <v>35.4</v>
      </c>
      <c r="EF30" s="17">
        <v>34.1</v>
      </c>
      <c r="EG30" s="17">
        <v>34.200000000000003</v>
      </c>
      <c r="EH30" s="17">
        <v>3.6</v>
      </c>
      <c r="EI30" s="17">
        <v>3.7</v>
      </c>
      <c r="EJ30" s="17">
        <v>10.5</v>
      </c>
      <c r="EK30" s="17">
        <v>8.4</v>
      </c>
      <c r="EL30" s="17">
        <v>4.8</v>
      </c>
      <c r="EM30" s="17">
        <v>20.399999999999999</v>
      </c>
      <c r="EN30" s="17">
        <v>20.399999999999999</v>
      </c>
      <c r="EO30" s="17">
        <v>20</v>
      </c>
      <c r="EP30" s="17">
        <v>4.2</v>
      </c>
      <c r="EQ30" s="17">
        <v>14</v>
      </c>
      <c r="ER30" s="17">
        <v>141.4</v>
      </c>
      <c r="ES30" s="17">
        <v>0.6</v>
      </c>
      <c r="ET30" s="17">
        <v>0.2</v>
      </c>
      <c r="EU30" s="17">
        <v>3.3</v>
      </c>
      <c r="EV30" s="17">
        <v>103.5</v>
      </c>
      <c r="EW30" s="17">
        <v>15</v>
      </c>
      <c r="EX30" s="17">
        <v>8.6</v>
      </c>
      <c r="EY30" s="17">
        <v>20</v>
      </c>
      <c r="EZ30" s="17"/>
      <c r="FA30" s="17">
        <v>14.9</v>
      </c>
      <c r="FB30" s="17"/>
      <c r="FC30" s="17">
        <v>28</v>
      </c>
      <c r="FD30" s="17">
        <v>3.4</v>
      </c>
      <c r="FE30" s="17"/>
      <c r="FF30" s="17"/>
      <c r="FG30" s="17">
        <v>6.2</v>
      </c>
      <c r="FH30" s="17">
        <v>7532.49</v>
      </c>
      <c r="FI30" s="15"/>
      <c r="FJ30" s="17">
        <v>24.600359999999998</v>
      </c>
      <c r="FK30" s="17">
        <v>7.9109999999999996</v>
      </c>
      <c r="FL30" s="17"/>
      <c r="FM30" s="17">
        <v>13.2</v>
      </c>
      <c r="FN30" s="17"/>
      <c r="FO30" s="17">
        <v>18.913419999999999</v>
      </c>
      <c r="FP30" s="17">
        <v>10.1</v>
      </c>
      <c r="FQ30" s="17">
        <v>15.8</v>
      </c>
      <c r="FR30" s="17">
        <v>90.524780000000007</v>
      </c>
    </row>
    <row r="31" spans="1:174" ht="24" customHeight="1" x14ac:dyDescent="0.25">
      <c r="A31" s="16" t="s">
        <v>70</v>
      </c>
      <c r="B31" s="16" t="s">
        <v>739</v>
      </c>
      <c r="C31" s="17">
        <v>1</v>
      </c>
      <c r="D31" s="17">
        <v>1.6</v>
      </c>
      <c r="E31" s="17">
        <v>648.1</v>
      </c>
      <c r="F31" s="17">
        <v>216.4</v>
      </c>
      <c r="G31" s="17"/>
      <c r="H31" s="17"/>
      <c r="I31" s="17">
        <v>90.2</v>
      </c>
      <c r="J31" s="17">
        <v>146.4</v>
      </c>
      <c r="K31" s="17"/>
      <c r="L31" s="17"/>
      <c r="M31" s="17">
        <v>179</v>
      </c>
      <c r="N31" s="17"/>
      <c r="O31" s="17">
        <v>199.5</v>
      </c>
      <c r="P31" s="17">
        <v>189.1</v>
      </c>
      <c r="Q31" s="17">
        <v>199.3</v>
      </c>
      <c r="R31" s="17">
        <v>105.9</v>
      </c>
      <c r="S31" s="17">
        <v>378.7</v>
      </c>
      <c r="T31" s="17"/>
      <c r="U31" s="17"/>
      <c r="V31" s="17"/>
      <c r="W31" s="17"/>
      <c r="X31" s="17"/>
      <c r="Y31" s="17">
        <v>163.9</v>
      </c>
      <c r="Z31" s="17">
        <v>7.4</v>
      </c>
      <c r="AA31" s="17">
        <v>3.1</v>
      </c>
      <c r="AB31" s="17">
        <v>4</v>
      </c>
      <c r="AC31" s="17">
        <v>6.6</v>
      </c>
      <c r="AD31" s="17">
        <v>7.7</v>
      </c>
      <c r="AE31" s="17">
        <v>143.30000000000001</v>
      </c>
      <c r="AF31" s="17">
        <v>4.8</v>
      </c>
      <c r="AG31" s="17"/>
      <c r="AH31" s="17">
        <v>0</v>
      </c>
      <c r="AI31" s="17"/>
      <c r="AJ31" s="17">
        <v>110.5</v>
      </c>
      <c r="AK31" s="17">
        <v>200</v>
      </c>
      <c r="AL31" s="17"/>
      <c r="AM31" s="17"/>
      <c r="AN31" s="17"/>
      <c r="AO31" s="17">
        <v>6.6</v>
      </c>
      <c r="AP31" s="17">
        <v>462.1</v>
      </c>
      <c r="AQ31" s="17">
        <v>81.400000000000006</v>
      </c>
      <c r="AR31" s="17">
        <v>142.80000000000001</v>
      </c>
      <c r="AS31" s="17">
        <v>42.3</v>
      </c>
      <c r="AT31" s="17">
        <v>18.5</v>
      </c>
      <c r="AU31" s="17">
        <v>19.7</v>
      </c>
      <c r="AV31" s="17">
        <v>92.9</v>
      </c>
      <c r="AW31" s="17">
        <v>173.5</v>
      </c>
      <c r="AX31" s="17">
        <v>173.3</v>
      </c>
      <c r="AY31" s="17">
        <v>179.7</v>
      </c>
      <c r="AZ31" s="17">
        <v>108</v>
      </c>
      <c r="BA31" s="17">
        <v>0</v>
      </c>
      <c r="BB31" s="17">
        <v>9.09</v>
      </c>
      <c r="BC31" s="17">
        <v>45.5</v>
      </c>
      <c r="BD31" s="17">
        <v>0</v>
      </c>
      <c r="BE31" s="17">
        <v>0</v>
      </c>
      <c r="BF31" s="17">
        <v>31.8</v>
      </c>
      <c r="BG31" s="17">
        <v>173.3</v>
      </c>
      <c r="BH31" s="17">
        <v>94.8</v>
      </c>
      <c r="BI31" s="17"/>
      <c r="BJ31" s="17"/>
      <c r="BK31" s="17">
        <v>45.1</v>
      </c>
      <c r="BL31" s="17"/>
      <c r="BM31" s="17"/>
      <c r="BN31" s="17"/>
      <c r="BO31" s="17">
        <v>86.9</v>
      </c>
      <c r="BP31" s="17">
        <v>133.80000000000001</v>
      </c>
      <c r="BQ31" s="17">
        <v>133.5</v>
      </c>
      <c r="BR31" s="17">
        <v>133.6</v>
      </c>
      <c r="BS31" s="17">
        <v>217.2</v>
      </c>
      <c r="BT31" s="17">
        <v>0</v>
      </c>
      <c r="BU31" s="17"/>
      <c r="BV31" s="17"/>
      <c r="BW31" s="17"/>
      <c r="BX31" s="17"/>
      <c r="BY31" s="17"/>
      <c r="BZ31" s="17"/>
      <c r="CA31" s="17"/>
      <c r="CB31" s="17">
        <v>2.1</v>
      </c>
      <c r="CC31" s="17">
        <v>213.3</v>
      </c>
      <c r="CD31" s="17">
        <v>124.7</v>
      </c>
      <c r="CE31" s="17">
        <v>63.9</v>
      </c>
      <c r="CF31" s="17">
        <v>77.8</v>
      </c>
      <c r="CG31" s="17">
        <v>30.2</v>
      </c>
      <c r="CH31" s="17"/>
      <c r="CI31" s="17"/>
      <c r="CJ31" s="17"/>
      <c r="CK31" s="17"/>
      <c r="CL31" s="17">
        <v>140.5</v>
      </c>
      <c r="CM31" s="17">
        <v>63</v>
      </c>
      <c r="CN31" s="17"/>
      <c r="CO31" s="17"/>
      <c r="CP31" s="17"/>
      <c r="CQ31" s="17"/>
      <c r="CR31" s="17"/>
      <c r="CS31" s="17">
        <v>136</v>
      </c>
      <c r="CT31" s="17">
        <v>78</v>
      </c>
      <c r="CU31" s="17">
        <v>0.9</v>
      </c>
      <c r="CV31" s="17">
        <v>78.599999999999994</v>
      </c>
      <c r="CW31" s="17">
        <v>72.900000000000006</v>
      </c>
      <c r="CX31" s="17">
        <v>5.0999999999999996</v>
      </c>
      <c r="CY31" s="17">
        <v>0.4</v>
      </c>
      <c r="CZ31" s="17">
        <v>20</v>
      </c>
      <c r="DA31" s="17">
        <v>9.9</v>
      </c>
      <c r="DB31" s="17">
        <v>5.5</v>
      </c>
      <c r="DC31" s="17">
        <v>1.2</v>
      </c>
      <c r="DD31" s="17">
        <v>1.8</v>
      </c>
      <c r="DE31" s="17">
        <v>4</v>
      </c>
      <c r="DF31" s="17">
        <v>20.2</v>
      </c>
      <c r="DG31" s="17">
        <v>20</v>
      </c>
      <c r="DH31" s="17">
        <v>19</v>
      </c>
      <c r="DI31" s="17">
        <v>3.5</v>
      </c>
      <c r="DJ31" s="17">
        <v>18.600000000000001</v>
      </c>
      <c r="DK31" s="17">
        <v>15</v>
      </c>
      <c r="DL31" s="17">
        <v>18.8</v>
      </c>
      <c r="DM31" s="17">
        <v>17.2</v>
      </c>
      <c r="DN31" s="17">
        <v>53.6</v>
      </c>
      <c r="DO31" s="17">
        <v>4.7</v>
      </c>
      <c r="DP31" s="17">
        <v>2.4</v>
      </c>
      <c r="DQ31" s="17">
        <v>2.4</v>
      </c>
      <c r="DR31" s="17">
        <v>1</v>
      </c>
      <c r="DS31" s="17">
        <v>18.8</v>
      </c>
      <c r="DT31" s="17">
        <v>3</v>
      </c>
      <c r="DU31" s="17">
        <v>20.3</v>
      </c>
      <c r="DV31" s="17">
        <v>3</v>
      </c>
      <c r="DW31" s="17"/>
      <c r="DX31" s="17">
        <v>19.899999999999999</v>
      </c>
      <c r="DY31" s="17">
        <v>12.7</v>
      </c>
      <c r="DZ31" s="17">
        <v>20.2</v>
      </c>
      <c r="EA31" s="17">
        <v>20.2</v>
      </c>
      <c r="EB31" s="17">
        <v>20</v>
      </c>
      <c r="EC31" s="17">
        <v>3</v>
      </c>
      <c r="ED31" s="17">
        <v>37.4</v>
      </c>
      <c r="EE31" s="17">
        <v>34.9</v>
      </c>
      <c r="EF31" s="17">
        <v>38.4</v>
      </c>
      <c r="EG31" s="17">
        <v>40.799999999999997</v>
      </c>
      <c r="EH31" s="17">
        <v>4.2</v>
      </c>
      <c r="EI31" s="17">
        <v>4.4000000000000004</v>
      </c>
      <c r="EJ31" s="17">
        <v>10.5</v>
      </c>
      <c r="EK31" s="17">
        <v>8.4</v>
      </c>
      <c r="EL31" s="17">
        <v>4.8</v>
      </c>
      <c r="EM31" s="17">
        <v>20.399999999999999</v>
      </c>
      <c r="EN31" s="17">
        <v>20.399999999999999</v>
      </c>
      <c r="EO31" s="17">
        <v>20</v>
      </c>
      <c r="EP31" s="17">
        <v>3</v>
      </c>
      <c r="EQ31" s="17">
        <v>15.8</v>
      </c>
      <c r="ER31" s="17">
        <v>142.6</v>
      </c>
      <c r="ES31" s="17">
        <v>0.6</v>
      </c>
      <c r="ET31" s="17">
        <v>1.1000000000000001</v>
      </c>
      <c r="EU31" s="17">
        <v>9.5</v>
      </c>
      <c r="EV31" s="17">
        <v>103.7</v>
      </c>
      <c r="EW31" s="17">
        <v>15</v>
      </c>
      <c r="EX31" s="17">
        <v>8.6</v>
      </c>
      <c r="EY31" s="17">
        <v>20</v>
      </c>
      <c r="EZ31" s="17"/>
      <c r="FA31" s="17">
        <v>0</v>
      </c>
      <c r="FB31" s="17"/>
      <c r="FC31" s="17">
        <v>27.9</v>
      </c>
      <c r="FD31" s="17">
        <v>3.3</v>
      </c>
      <c r="FE31" s="17"/>
      <c r="FF31" s="17"/>
      <c r="FG31" s="17">
        <v>6.2</v>
      </c>
      <c r="FH31" s="17">
        <v>7681.09</v>
      </c>
      <c r="FI31" s="15"/>
      <c r="FJ31" s="17">
        <v>24.60585</v>
      </c>
      <c r="FK31" s="17">
        <v>8.0370000000000008</v>
      </c>
      <c r="FL31" s="17"/>
      <c r="FM31" s="17">
        <v>13.2</v>
      </c>
      <c r="FN31" s="17"/>
      <c r="FO31" s="17">
        <v>18.913820000000001</v>
      </c>
      <c r="FP31" s="17">
        <v>10</v>
      </c>
      <c r="FQ31" s="17">
        <v>15.6</v>
      </c>
      <c r="FR31" s="17">
        <v>90.356669999999994</v>
      </c>
    </row>
    <row r="32" spans="1:174" ht="24" customHeight="1" x14ac:dyDescent="0.25">
      <c r="A32" s="16" t="s">
        <v>70</v>
      </c>
      <c r="B32" s="16" t="s">
        <v>740</v>
      </c>
      <c r="C32" s="17">
        <v>1</v>
      </c>
      <c r="D32" s="17">
        <v>1.6</v>
      </c>
      <c r="E32" s="17">
        <v>642.9</v>
      </c>
      <c r="F32" s="17">
        <v>215.8</v>
      </c>
      <c r="G32" s="17"/>
      <c r="H32" s="17"/>
      <c r="I32" s="17">
        <v>90</v>
      </c>
      <c r="J32" s="17">
        <v>146.1</v>
      </c>
      <c r="K32" s="17"/>
      <c r="L32" s="17"/>
      <c r="M32" s="17">
        <v>177.1</v>
      </c>
      <c r="N32" s="17"/>
      <c r="O32" s="17">
        <v>197</v>
      </c>
      <c r="P32" s="17">
        <v>188.5</v>
      </c>
      <c r="Q32" s="17">
        <v>198.7</v>
      </c>
      <c r="R32" s="17">
        <v>106</v>
      </c>
      <c r="S32" s="17">
        <v>356.5</v>
      </c>
      <c r="T32" s="17"/>
      <c r="U32" s="17"/>
      <c r="V32" s="17"/>
      <c r="W32" s="17"/>
      <c r="X32" s="17"/>
      <c r="Y32" s="17">
        <v>165.6</v>
      </c>
      <c r="Z32" s="17">
        <v>7.3</v>
      </c>
      <c r="AA32" s="17">
        <v>2.9</v>
      </c>
      <c r="AB32" s="17">
        <v>3.9</v>
      </c>
      <c r="AC32" s="17">
        <v>6.7</v>
      </c>
      <c r="AD32" s="17">
        <v>7.6</v>
      </c>
      <c r="AE32" s="17">
        <v>142.1</v>
      </c>
      <c r="AF32" s="17">
        <v>4.8</v>
      </c>
      <c r="AG32" s="17"/>
      <c r="AH32" s="17">
        <v>0</v>
      </c>
      <c r="AI32" s="17"/>
      <c r="AJ32" s="17">
        <v>109.8</v>
      </c>
      <c r="AK32" s="17">
        <v>221.3</v>
      </c>
      <c r="AL32" s="17"/>
      <c r="AM32" s="17"/>
      <c r="AN32" s="17"/>
      <c r="AO32" s="17">
        <v>6.6</v>
      </c>
      <c r="AP32" s="17">
        <v>459.2</v>
      </c>
      <c r="AQ32" s="17">
        <v>81.400000000000006</v>
      </c>
      <c r="AR32" s="17">
        <v>139.19999999999999</v>
      </c>
      <c r="AS32" s="17">
        <v>42.1</v>
      </c>
      <c r="AT32" s="17">
        <v>18.5</v>
      </c>
      <c r="AU32" s="17">
        <v>19.7</v>
      </c>
      <c r="AV32" s="17">
        <v>89.2</v>
      </c>
      <c r="AW32" s="17">
        <v>172.3</v>
      </c>
      <c r="AX32" s="17">
        <v>172.6</v>
      </c>
      <c r="AY32" s="17">
        <v>181.4</v>
      </c>
      <c r="AZ32" s="17">
        <v>108.3</v>
      </c>
      <c r="BA32" s="17">
        <v>0</v>
      </c>
      <c r="BB32" s="17">
        <v>9.0500000000000007</v>
      </c>
      <c r="BC32" s="17">
        <v>45.3</v>
      </c>
      <c r="BD32" s="17">
        <v>0</v>
      </c>
      <c r="BE32" s="17">
        <v>0</v>
      </c>
      <c r="BF32" s="17">
        <v>31.7</v>
      </c>
      <c r="BG32" s="17">
        <v>172.2</v>
      </c>
      <c r="BH32" s="17">
        <v>94.2</v>
      </c>
      <c r="BI32" s="17"/>
      <c r="BJ32" s="17"/>
      <c r="BK32" s="17">
        <v>45.1</v>
      </c>
      <c r="BL32" s="17"/>
      <c r="BM32" s="17"/>
      <c r="BN32" s="17"/>
      <c r="BO32" s="17">
        <v>86.5</v>
      </c>
      <c r="BP32" s="17">
        <v>133.5</v>
      </c>
      <c r="BQ32" s="17">
        <v>133.4</v>
      </c>
      <c r="BR32" s="17">
        <v>136.1</v>
      </c>
      <c r="BS32" s="17">
        <v>223.9</v>
      </c>
      <c r="BT32" s="17">
        <v>0</v>
      </c>
      <c r="BU32" s="17"/>
      <c r="BV32" s="17"/>
      <c r="BW32" s="17"/>
      <c r="BX32" s="17"/>
      <c r="BY32" s="17"/>
      <c r="BZ32" s="17"/>
      <c r="CA32" s="17"/>
      <c r="CB32" s="17">
        <v>2.1</v>
      </c>
      <c r="CC32" s="17">
        <v>203.2</v>
      </c>
      <c r="CD32" s="17">
        <v>123</v>
      </c>
      <c r="CE32" s="17">
        <v>63.2</v>
      </c>
      <c r="CF32" s="17">
        <v>77.599999999999994</v>
      </c>
      <c r="CG32" s="17">
        <v>29.9</v>
      </c>
      <c r="CH32" s="17"/>
      <c r="CI32" s="17"/>
      <c r="CJ32" s="17"/>
      <c r="CK32" s="17"/>
      <c r="CL32" s="17">
        <v>139.69999999999999</v>
      </c>
      <c r="CM32" s="17">
        <v>64.900000000000006</v>
      </c>
      <c r="CN32" s="17"/>
      <c r="CO32" s="17"/>
      <c r="CP32" s="17"/>
      <c r="CQ32" s="17"/>
      <c r="CR32" s="17"/>
      <c r="CS32" s="17">
        <v>154.4</v>
      </c>
      <c r="CT32" s="17">
        <v>82.4</v>
      </c>
      <c r="CU32" s="17">
        <v>0.9</v>
      </c>
      <c r="CV32" s="17">
        <v>79</v>
      </c>
      <c r="CW32" s="17">
        <v>69</v>
      </c>
      <c r="CX32" s="17">
        <v>7.7</v>
      </c>
      <c r="CY32" s="17">
        <v>0.4</v>
      </c>
      <c r="CZ32" s="17">
        <v>20</v>
      </c>
      <c r="DA32" s="17">
        <v>9.9</v>
      </c>
      <c r="DB32" s="17">
        <v>5.4</v>
      </c>
      <c r="DC32" s="17">
        <v>1.2</v>
      </c>
      <c r="DD32" s="17">
        <v>1.8</v>
      </c>
      <c r="DE32" s="17">
        <v>4</v>
      </c>
      <c r="DF32" s="17">
        <v>20</v>
      </c>
      <c r="DG32" s="17">
        <v>20</v>
      </c>
      <c r="DH32" s="17">
        <v>19</v>
      </c>
      <c r="DI32" s="17">
        <v>3.5</v>
      </c>
      <c r="DJ32" s="17">
        <v>18.600000000000001</v>
      </c>
      <c r="DK32" s="17">
        <v>15.3</v>
      </c>
      <c r="DL32" s="17">
        <v>19</v>
      </c>
      <c r="DM32" s="17">
        <v>17.5</v>
      </c>
      <c r="DN32" s="17">
        <v>51.4</v>
      </c>
      <c r="DO32" s="17">
        <v>4.3</v>
      </c>
      <c r="DP32" s="17">
        <v>2.4</v>
      </c>
      <c r="DQ32" s="17">
        <v>2.4</v>
      </c>
      <c r="DR32" s="17">
        <v>1</v>
      </c>
      <c r="DS32" s="17">
        <v>18.8</v>
      </c>
      <c r="DT32" s="17">
        <v>2.9</v>
      </c>
      <c r="DU32" s="17">
        <v>20.3</v>
      </c>
      <c r="DV32" s="17">
        <v>3</v>
      </c>
      <c r="DW32" s="17"/>
      <c r="DX32" s="17">
        <v>19.8</v>
      </c>
      <c r="DY32" s="17">
        <v>12.7</v>
      </c>
      <c r="DZ32" s="17">
        <v>20.2</v>
      </c>
      <c r="EA32" s="17">
        <v>20.2</v>
      </c>
      <c r="EB32" s="17">
        <v>20</v>
      </c>
      <c r="EC32" s="17">
        <v>3.6</v>
      </c>
      <c r="ED32" s="17">
        <v>64.7</v>
      </c>
      <c r="EE32" s="17">
        <v>35.799999999999997</v>
      </c>
      <c r="EF32" s="17">
        <v>43.8</v>
      </c>
      <c r="EG32" s="17">
        <v>45.5</v>
      </c>
      <c r="EH32" s="17">
        <v>3.7</v>
      </c>
      <c r="EI32" s="17">
        <v>3.7</v>
      </c>
      <c r="EJ32" s="17">
        <v>10.5</v>
      </c>
      <c r="EK32" s="17">
        <v>8.4</v>
      </c>
      <c r="EL32" s="17">
        <v>4.8</v>
      </c>
      <c r="EM32" s="17">
        <v>20.399999999999999</v>
      </c>
      <c r="EN32" s="17">
        <v>20.399999999999999</v>
      </c>
      <c r="EO32" s="17">
        <v>20</v>
      </c>
      <c r="EP32" s="17">
        <v>5</v>
      </c>
      <c r="EQ32" s="17">
        <v>16.7</v>
      </c>
      <c r="ER32" s="17">
        <v>143</v>
      </c>
      <c r="ES32" s="17">
        <v>0.6</v>
      </c>
      <c r="ET32" s="17">
        <v>3.6</v>
      </c>
      <c r="EU32" s="17">
        <v>12.6</v>
      </c>
      <c r="EV32" s="17">
        <v>105.6</v>
      </c>
      <c r="EW32" s="17">
        <v>18</v>
      </c>
      <c r="EX32" s="17">
        <v>8.6999999999999993</v>
      </c>
      <c r="EY32" s="17">
        <v>20</v>
      </c>
      <c r="EZ32" s="17"/>
      <c r="FA32" s="17">
        <v>0</v>
      </c>
      <c r="FB32" s="17"/>
      <c r="FC32" s="17">
        <v>27.9</v>
      </c>
      <c r="FD32" s="17">
        <v>3.3</v>
      </c>
      <c r="FE32" s="17"/>
      <c r="FF32" s="17"/>
      <c r="FG32" s="17">
        <v>6.4</v>
      </c>
      <c r="FH32" s="17">
        <v>7723.35</v>
      </c>
      <c r="FI32" s="15"/>
      <c r="FJ32" s="17">
        <v>24.474530000000001</v>
      </c>
      <c r="FK32" s="17">
        <v>8.0229999999999997</v>
      </c>
      <c r="FL32" s="17"/>
      <c r="FM32" s="17">
        <v>13.2</v>
      </c>
      <c r="FN32" s="17"/>
      <c r="FO32" s="17">
        <v>18.91629</v>
      </c>
      <c r="FP32" s="17">
        <v>9.9</v>
      </c>
      <c r="FQ32" s="17">
        <v>15.6</v>
      </c>
      <c r="FR32" s="17">
        <v>90.113820000000004</v>
      </c>
    </row>
    <row r="33" spans="1:174" ht="24" customHeight="1" x14ac:dyDescent="0.25">
      <c r="A33" s="16" t="s">
        <v>70</v>
      </c>
      <c r="B33" s="16" t="s">
        <v>741</v>
      </c>
      <c r="C33" s="17">
        <v>1</v>
      </c>
      <c r="D33" s="17">
        <v>1.6</v>
      </c>
      <c r="E33" s="17">
        <v>651.5</v>
      </c>
      <c r="F33" s="17">
        <v>217.1</v>
      </c>
      <c r="G33" s="17"/>
      <c r="H33" s="17"/>
      <c r="I33" s="17">
        <v>90.3</v>
      </c>
      <c r="J33" s="17">
        <v>147.1</v>
      </c>
      <c r="K33" s="17"/>
      <c r="L33" s="17"/>
      <c r="M33" s="17">
        <v>177.2</v>
      </c>
      <c r="N33" s="17"/>
      <c r="O33" s="17">
        <v>196.6</v>
      </c>
      <c r="P33" s="17">
        <v>188.9</v>
      </c>
      <c r="Q33" s="17">
        <v>201.2</v>
      </c>
      <c r="R33" s="17">
        <v>105.8</v>
      </c>
      <c r="S33" s="17">
        <v>366.6</v>
      </c>
      <c r="T33" s="17"/>
      <c r="U33" s="17"/>
      <c r="V33" s="17"/>
      <c r="W33" s="17"/>
      <c r="X33" s="17"/>
      <c r="Y33" s="17">
        <v>165.9</v>
      </c>
      <c r="Z33" s="17">
        <v>7.8</v>
      </c>
      <c r="AA33" s="17">
        <v>2.9</v>
      </c>
      <c r="AB33" s="17">
        <v>4</v>
      </c>
      <c r="AC33" s="17">
        <v>6.8</v>
      </c>
      <c r="AD33" s="17">
        <v>7.7</v>
      </c>
      <c r="AE33" s="17">
        <v>143.4</v>
      </c>
      <c r="AF33" s="17">
        <v>4.8</v>
      </c>
      <c r="AG33" s="17"/>
      <c r="AH33" s="17">
        <v>0</v>
      </c>
      <c r="AI33" s="17"/>
      <c r="AJ33" s="17">
        <v>110.6</v>
      </c>
      <c r="AK33" s="17">
        <v>216.8</v>
      </c>
      <c r="AL33" s="17"/>
      <c r="AM33" s="17"/>
      <c r="AN33" s="17"/>
      <c r="AO33" s="17">
        <v>6.6</v>
      </c>
      <c r="AP33" s="17">
        <v>467.2</v>
      </c>
      <c r="AQ33" s="17">
        <v>77.400000000000006</v>
      </c>
      <c r="AR33" s="17">
        <v>148.80000000000001</v>
      </c>
      <c r="AS33" s="17">
        <v>42.4</v>
      </c>
      <c r="AT33" s="17">
        <v>18.5</v>
      </c>
      <c r="AU33" s="17">
        <v>19.7</v>
      </c>
      <c r="AV33" s="17">
        <v>89.8</v>
      </c>
      <c r="AW33" s="17">
        <v>176.5</v>
      </c>
      <c r="AX33" s="17">
        <v>177</v>
      </c>
      <c r="AY33" s="17">
        <v>182.6</v>
      </c>
      <c r="AZ33" s="17">
        <v>108.3</v>
      </c>
      <c r="BA33" s="17">
        <v>0</v>
      </c>
      <c r="BB33" s="17">
        <v>9.1300000000000008</v>
      </c>
      <c r="BC33" s="17">
        <v>45.3</v>
      </c>
      <c r="BD33" s="17">
        <v>0</v>
      </c>
      <c r="BE33" s="17">
        <v>0</v>
      </c>
      <c r="BF33" s="17">
        <v>31.4</v>
      </c>
      <c r="BG33" s="17">
        <v>173.9</v>
      </c>
      <c r="BH33" s="17">
        <v>95</v>
      </c>
      <c r="BI33" s="17"/>
      <c r="BJ33" s="17"/>
      <c r="BK33" s="17">
        <v>45.8</v>
      </c>
      <c r="BL33" s="17"/>
      <c r="BM33" s="17"/>
      <c r="BN33" s="17"/>
      <c r="BO33" s="17">
        <v>87.2</v>
      </c>
      <c r="BP33" s="17">
        <v>136.19999999999999</v>
      </c>
      <c r="BQ33" s="17">
        <v>136</v>
      </c>
      <c r="BR33" s="17">
        <v>135.80000000000001</v>
      </c>
      <c r="BS33" s="17">
        <v>217.2</v>
      </c>
      <c r="BT33" s="17">
        <v>0</v>
      </c>
      <c r="BU33" s="17"/>
      <c r="BV33" s="17"/>
      <c r="BW33" s="17"/>
      <c r="BX33" s="17"/>
      <c r="BY33" s="17"/>
      <c r="BZ33" s="17"/>
      <c r="CA33" s="17"/>
      <c r="CB33" s="17">
        <v>2.1</v>
      </c>
      <c r="CC33" s="17">
        <v>239</v>
      </c>
      <c r="CD33" s="17">
        <v>133.5</v>
      </c>
      <c r="CE33" s="17">
        <v>64.3</v>
      </c>
      <c r="CF33" s="17">
        <v>78</v>
      </c>
      <c r="CG33" s="17">
        <v>30.3</v>
      </c>
      <c r="CH33" s="17"/>
      <c r="CI33" s="17"/>
      <c r="CJ33" s="17"/>
      <c r="CK33" s="17"/>
      <c r="CL33" s="17">
        <v>140.6</v>
      </c>
      <c r="CM33" s="17">
        <v>65.599999999999994</v>
      </c>
      <c r="CN33" s="17"/>
      <c r="CO33" s="17"/>
      <c r="CP33" s="17"/>
      <c r="CQ33" s="17"/>
      <c r="CR33" s="17"/>
      <c r="CS33" s="17">
        <v>182</v>
      </c>
      <c r="CT33" s="17">
        <v>97.2</v>
      </c>
      <c r="CU33" s="17">
        <v>0.9</v>
      </c>
      <c r="CV33" s="17">
        <v>85.4</v>
      </c>
      <c r="CW33" s="17">
        <v>80.400000000000006</v>
      </c>
      <c r="CX33" s="17">
        <v>9.4</v>
      </c>
      <c r="CY33" s="17">
        <v>0.4</v>
      </c>
      <c r="CZ33" s="17">
        <v>20</v>
      </c>
      <c r="DA33" s="17">
        <v>10</v>
      </c>
      <c r="DB33" s="17">
        <v>5.4</v>
      </c>
      <c r="DC33" s="17">
        <v>1.2</v>
      </c>
      <c r="DD33" s="17">
        <v>1.8</v>
      </c>
      <c r="DE33" s="17">
        <v>4</v>
      </c>
      <c r="DF33" s="17">
        <v>20.3</v>
      </c>
      <c r="DG33" s="17">
        <v>20</v>
      </c>
      <c r="DH33" s="17">
        <v>19</v>
      </c>
      <c r="DI33" s="17">
        <v>3.5</v>
      </c>
      <c r="DJ33" s="17">
        <v>18.600000000000001</v>
      </c>
      <c r="DK33" s="17">
        <v>14.7</v>
      </c>
      <c r="DL33" s="17">
        <v>18.2</v>
      </c>
      <c r="DM33" s="17">
        <v>18.100000000000001</v>
      </c>
      <c r="DN33" s="17">
        <v>63.1</v>
      </c>
      <c r="DO33" s="17">
        <v>4.4000000000000004</v>
      </c>
      <c r="DP33" s="17">
        <v>2.4</v>
      </c>
      <c r="DQ33" s="17">
        <v>2.4</v>
      </c>
      <c r="DR33" s="17">
        <v>1.2</v>
      </c>
      <c r="DS33" s="17">
        <v>19</v>
      </c>
      <c r="DT33" s="17">
        <v>2.9</v>
      </c>
      <c r="DU33" s="17">
        <v>20.3</v>
      </c>
      <c r="DV33" s="17">
        <v>3</v>
      </c>
      <c r="DW33" s="17"/>
      <c r="DX33" s="17">
        <v>19.8</v>
      </c>
      <c r="DY33" s="17">
        <v>12.7</v>
      </c>
      <c r="DZ33" s="17">
        <v>20.2</v>
      </c>
      <c r="EA33" s="17">
        <v>20.3</v>
      </c>
      <c r="EB33" s="17">
        <v>20</v>
      </c>
      <c r="EC33" s="17">
        <v>4.8</v>
      </c>
      <c r="ED33" s="17">
        <v>72.099999999999994</v>
      </c>
      <c r="EE33" s="17">
        <v>36.700000000000003</v>
      </c>
      <c r="EF33" s="17">
        <v>43.3</v>
      </c>
      <c r="EG33" s="17">
        <v>48.1</v>
      </c>
      <c r="EH33" s="17">
        <v>5.0999999999999996</v>
      </c>
      <c r="EI33" s="17">
        <v>4</v>
      </c>
      <c r="EJ33" s="17">
        <v>10.5</v>
      </c>
      <c r="EK33" s="17">
        <v>8.4</v>
      </c>
      <c r="EL33" s="17">
        <v>5.0999999999999996</v>
      </c>
      <c r="EM33" s="17">
        <v>20.399999999999999</v>
      </c>
      <c r="EN33" s="17">
        <v>20.399999999999999</v>
      </c>
      <c r="EO33" s="17">
        <v>20</v>
      </c>
      <c r="EP33" s="17">
        <v>8.1999999999999993</v>
      </c>
      <c r="EQ33" s="17">
        <v>18.100000000000001</v>
      </c>
      <c r="ER33" s="17">
        <v>143.69999999999999</v>
      </c>
      <c r="ES33" s="17">
        <v>0.6</v>
      </c>
      <c r="ET33" s="17">
        <v>4.9000000000000004</v>
      </c>
      <c r="EU33" s="17">
        <v>16.899999999999999</v>
      </c>
      <c r="EV33" s="17">
        <v>104.8</v>
      </c>
      <c r="EW33" s="17">
        <v>18.7</v>
      </c>
      <c r="EX33" s="17">
        <v>8.6999999999999993</v>
      </c>
      <c r="EY33" s="17">
        <v>20</v>
      </c>
      <c r="EZ33" s="17"/>
      <c r="FA33" s="17">
        <v>0</v>
      </c>
      <c r="FB33" s="17"/>
      <c r="FC33" s="17">
        <v>27.9</v>
      </c>
      <c r="FD33" s="17">
        <v>3.2</v>
      </c>
      <c r="FE33" s="17"/>
      <c r="FF33" s="17"/>
      <c r="FG33" s="17">
        <v>7.4</v>
      </c>
      <c r="FH33" s="17">
        <v>7920.93</v>
      </c>
      <c r="FI33" s="15"/>
      <c r="FJ33" s="17">
        <v>24.44464</v>
      </c>
      <c r="FK33" s="17">
        <v>8.0229999999999997</v>
      </c>
      <c r="FL33" s="17"/>
      <c r="FM33" s="17">
        <v>13.2</v>
      </c>
      <c r="FN33" s="17"/>
      <c r="FO33" s="17">
        <v>18.917439999999999</v>
      </c>
      <c r="FP33" s="17">
        <v>10.1</v>
      </c>
      <c r="FQ33" s="17">
        <v>15.6</v>
      </c>
      <c r="FR33" s="17">
        <v>90.285079999999994</v>
      </c>
    </row>
    <row r="34" spans="1:174" ht="24" customHeight="1" x14ac:dyDescent="0.25">
      <c r="A34" s="18" t="s">
        <v>70</v>
      </c>
      <c r="B34" s="18" t="s">
        <v>742</v>
      </c>
      <c r="C34" s="19">
        <v>1</v>
      </c>
      <c r="D34" s="19">
        <v>1.5</v>
      </c>
      <c r="E34" s="19">
        <v>649.1</v>
      </c>
      <c r="F34" s="19">
        <v>217</v>
      </c>
      <c r="G34" s="19"/>
      <c r="H34" s="19"/>
      <c r="I34" s="19">
        <v>90.1</v>
      </c>
      <c r="J34" s="19">
        <v>147.30000000000001</v>
      </c>
      <c r="K34" s="19"/>
      <c r="L34" s="19"/>
      <c r="M34" s="19">
        <v>176.2</v>
      </c>
      <c r="N34" s="19"/>
      <c r="O34" s="19">
        <v>195.2</v>
      </c>
      <c r="P34" s="19">
        <v>188.1</v>
      </c>
      <c r="Q34" s="19">
        <v>197.4</v>
      </c>
      <c r="R34" s="19">
        <v>105.9</v>
      </c>
      <c r="S34" s="19">
        <v>361.7</v>
      </c>
      <c r="T34" s="19"/>
      <c r="U34" s="19"/>
      <c r="V34" s="19"/>
      <c r="W34" s="19"/>
      <c r="X34" s="19"/>
      <c r="Y34" s="19">
        <v>164.5</v>
      </c>
      <c r="Z34" s="19">
        <v>7.8</v>
      </c>
      <c r="AA34" s="19">
        <v>2.9</v>
      </c>
      <c r="AB34" s="19">
        <v>4</v>
      </c>
      <c r="AC34" s="19">
        <v>6.6</v>
      </c>
      <c r="AD34" s="19">
        <v>7.7</v>
      </c>
      <c r="AE34" s="19">
        <v>143.19999999999999</v>
      </c>
      <c r="AF34" s="19">
        <v>4.9000000000000004</v>
      </c>
      <c r="AG34" s="19"/>
      <c r="AH34" s="19">
        <v>0</v>
      </c>
      <c r="AI34" s="19"/>
      <c r="AJ34" s="19">
        <v>110.9</v>
      </c>
      <c r="AK34" s="19">
        <v>198</v>
      </c>
      <c r="AL34" s="19"/>
      <c r="AM34" s="19"/>
      <c r="AN34" s="19"/>
      <c r="AO34" s="19">
        <v>6.6</v>
      </c>
      <c r="AP34" s="19">
        <v>463.2</v>
      </c>
      <c r="AQ34" s="19">
        <v>79.400000000000006</v>
      </c>
      <c r="AR34" s="19">
        <v>142.19999999999999</v>
      </c>
      <c r="AS34" s="19">
        <v>42.3</v>
      </c>
      <c r="AT34" s="19">
        <v>18.5</v>
      </c>
      <c r="AU34" s="19">
        <v>19.7</v>
      </c>
      <c r="AV34" s="19">
        <v>87</v>
      </c>
      <c r="AW34" s="19">
        <v>174.5</v>
      </c>
      <c r="AX34" s="19">
        <v>174.8</v>
      </c>
      <c r="AY34" s="19">
        <v>179.7</v>
      </c>
      <c r="AZ34" s="19">
        <v>108.1</v>
      </c>
      <c r="BA34" s="19">
        <v>0</v>
      </c>
      <c r="BB34" s="19">
        <v>9.1199999999999992</v>
      </c>
      <c r="BC34" s="19">
        <v>45.6</v>
      </c>
      <c r="BD34" s="19">
        <v>0</v>
      </c>
      <c r="BE34" s="19">
        <v>0</v>
      </c>
      <c r="BF34" s="19">
        <v>31.7</v>
      </c>
      <c r="BG34" s="19">
        <v>174.3</v>
      </c>
      <c r="BH34" s="19">
        <v>94.8</v>
      </c>
      <c r="BI34" s="19"/>
      <c r="BJ34" s="19"/>
      <c r="BK34" s="19">
        <v>45.3</v>
      </c>
      <c r="BL34" s="19"/>
      <c r="BM34" s="19"/>
      <c r="BN34" s="19"/>
      <c r="BO34" s="19">
        <v>86</v>
      </c>
      <c r="BP34" s="19">
        <v>134.30000000000001</v>
      </c>
      <c r="BQ34" s="19">
        <v>134.30000000000001</v>
      </c>
      <c r="BR34" s="19">
        <v>134.4</v>
      </c>
      <c r="BS34" s="19">
        <v>216</v>
      </c>
      <c r="BT34" s="19">
        <v>0</v>
      </c>
      <c r="BU34" s="19"/>
      <c r="BV34" s="19"/>
      <c r="BW34" s="19"/>
      <c r="BX34" s="19"/>
      <c r="BY34" s="19"/>
      <c r="BZ34" s="19"/>
      <c r="CA34" s="19"/>
      <c r="CB34" s="19">
        <v>2.1</v>
      </c>
      <c r="CC34" s="19">
        <v>222.2</v>
      </c>
      <c r="CD34" s="19">
        <v>130</v>
      </c>
      <c r="CE34" s="19">
        <v>64</v>
      </c>
      <c r="CF34" s="19">
        <v>77.8</v>
      </c>
      <c r="CG34" s="19">
        <v>30.3</v>
      </c>
      <c r="CH34" s="19"/>
      <c r="CI34" s="19"/>
      <c r="CJ34" s="19"/>
      <c r="CK34" s="19"/>
      <c r="CL34" s="19">
        <v>140.19999999999999</v>
      </c>
      <c r="CM34" s="19">
        <v>65.400000000000006</v>
      </c>
      <c r="CN34" s="19"/>
      <c r="CO34" s="19"/>
      <c r="CP34" s="19"/>
      <c r="CQ34" s="19"/>
      <c r="CR34" s="19"/>
      <c r="CS34" s="19">
        <v>182.8</v>
      </c>
      <c r="CT34" s="19">
        <v>97.7</v>
      </c>
      <c r="CU34" s="19">
        <v>1.3</v>
      </c>
      <c r="CV34" s="19">
        <v>89.9</v>
      </c>
      <c r="CW34" s="19">
        <v>77.900000000000006</v>
      </c>
      <c r="CX34" s="19">
        <v>10.8</v>
      </c>
      <c r="CY34" s="19">
        <v>0.5</v>
      </c>
      <c r="CZ34" s="19">
        <v>20</v>
      </c>
      <c r="DA34" s="19">
        <v>9.9</v>
      </c>
      <c r="DB34" s="19">
        <v>5.3</v>
      </c>
      <c r="DC34" s="19">
        <v>1.2</v>
      </c>
      <c r="DD34" s="19">
        <v>1.8</v>
      </c>
      <c r="DE34" s="19">
        <v>4.5</v>
      </c>
      <c r="DF34" s="19">
        <v>20.2</v>
      </c>
      <c r="DG34" s="19">
        <v>20</v>
      </c>
      <c r="DH34" s="19">
        <v>19</v>
      </c>
      <c r="DI34" s="19">
        <v>3.5</v>
      </c>
      <c r="DJ34" s="19">
        <v>18.5</v>
      </c>
      <c r="DK34" s="19">
        <v>14.6</v>
      </c>
      <c r="DL34" s="19">
        <v>18</v>
      </c>
      <c r="DM34" s="19">
        <v>21.6</v>
      </c>
      <c r="DN34" s="19">
        <v>63.7</v>
      </c>
      <c r="DO34" s="19">
        <v>4.4000000000000004</v>
      </c>
      <c r="DP34" s="19">
        <v>2.4</v>
      </c>
      <c r="DQ34" s="19">
        <v>2.4</v>
      </c>
      <c r="DR34" s="19">
        <v>1.2</v>
      </c>
      <c r="DS34" s="19">
        <v>18.3</v>
      </c>
      <c r="DT34" s="19">
        <v>2.4</v>
      </c>
      <c r="DU34" s="19">
        <v>20.3</v>
      </c>
      <c r="DV34" s="19">
        <v>3</v>
      </c>
      <c r="DW34" s="19"/>
      <c r="DX34" s="19">
        <v>19.899999999999999</v>
      </c>
      <c r="DY34" s="19">
        <v>12.7</v>
      </c>
      <c r="DZ34" s="19">
        <v>20.2</v>
      </c>
      <c r="EA34" s="19">
        <v>20.3</v>
      </c>
      <c r="EB34" s="19">
        <v>20</v>
      </c>
      <c r="EC34" s="19">
        <v>6.7</v>
      </c>
      <c r="ED34" s="19">
        <v>75.900000000000006</v>
      </c>
      <c r="EE34" s="19">
        <v>35.799999999999997</v>
      </c>
      <c r="EF34" s="19">
        <v>44.9</v>
      </c>
      <c r="EG34" s="19">
        <v>50.8</v>
      </c>
      <c r="EH34" s="19">
        <v>5.7</v>
      </c>
      <c r="EI34" s="19">
        <v>4.9000000000000004</v>
      </c>
      <c r="EJ34" s="19">
        <v>10.5</v>
      </c>
      <c r="EK34" s="19">
        <v>8.4</v>
      </c>
      <c r="EL34" s="19">
        <v>5.0999999999999996</v>
      </c>
      <c r="EM34" s="19">
        <v>20.399999999999999</v>
      </c>
      <c r="EN34" s="19">
        <v>20.399999999999999</v>
      </c>
      <c r="EO34" s="19">
        <v>20</v>
      </c>
      <c r="EP34" s="19">
        <v>10.3</v>
      </c>
      <c r="EQ34" s="19">
        <v>18.399999999999999</v>
      </c>
      <c r="ER34" s="19">
        <v>139.69999999999999</v>
      </c>
      <c r="ES34" s="19">
        <v>0.6</v>
      </c>
      <c r="ET34" s="19">
        <v>17.8</v>
      </c>
      <c r="EU34" s="19">
        <v>34.299999999999997</v>
      </c>
      <c r="EV34" s="19">
        <v>103.7</v>
      </c>
      <c r="EW34" s="19">
        <v>19</v>
      </c>
      <c r="EX34" s="19">
        <v>8.6</v>
      </c>
      <c r="EY34" s="19">
        <v>20</v>
      </c>
      <c r="EZ34" s="19"/>
      <c r="FA34" s="19">
        <v>0</v>
      </c>
      <c r="FB34" s="19"/>
      <c r="FC34" s="19">
        <v>27.8</v>
      </c>
      <c r="FD34" s="19">
        <v>3.3</v>
      </c>
      <c r="FE34" s="19"/>
      <c r="FF34" s="19"/>
      <c r="FG34" s="19">
        <v>7.8</v>
      </c>
      <c r="FH34" s="19">
        <v>7885.82</v>
      </c>
      <c r="FI34" s="15"/>
      <c r="FJ34" s="19">
        <v>24.440740000000002</v>
      </c>
      <c r="FK34" s="19">
        <v>8.0239999999999991</v>
      </c>
      <c r="FL34" s="19"/>
      <c r="FM34" s="19">
        <v>13.2</v>
      </c>
      <c r="FN34" s="19"/>
      <c r="FO34" s="19">
        <v>18.918019999999999</v>
      </c>
      <c r="FP34" s="19">
        <v>9.9</v>
      </c>
      <c r="FQ34" s="19">
        <v>15.7</v>
      </c>
      <c r="FR34" s="19">
        <v>90.182760000000002</v>
      </c>
    </row>
    <row r="35" spans="1:174" ht="24" customHeight="1" x14ac:dyDescent="0.25">
      <c r="A35" s="13" t="s">
        <v>70</v>
      </c>
      <c r="B35" s="13" t="s">
        <v>743</v>
      </c>
      <c r="C35" s="14">
        <v>1</v>
      </c>
      <c r="D35" s="14">
        <v>1.7</v>
      </c>
      <c r="E35" s="14">
        <v>597.20000000000005</v>
      </c>
      <c r="F35" s="14">
        <v>197.4</v>
      </c>
      <c r="G35" s="14"/>
      <c r="H35" s="14"/>
      <c r="I35" s="14">
        <v>90.2</v>
      </c>
      <c r="J35" s="14">
        <v>146.80000000000001</v>
      </c>
      <c r="K35" s="14"/>
      <c r="L35" s="14"/>
      <c r="M35" s="14">
        <v>176.7</v>
      </c>
      <c r="N35" s="14"/>
      <c r="O35" s="14">
        <v>196.6</v>
      </c>
      <c r="P35" s="14">
        <v>188</v>
      </c>
      <c r="Q35" s="14">
        <v>197.7</v>
      </c>
      <c r="R35" s="14">
        <v>105.8</v>
      </c>
      <c r="S35" s="14">
        <v>374.7</v>
      </c>
      <c r="T35" s="14"/>
      <c r="U35" s="14"/>
      <c r="V35" s="14"/>
      <c r="W35" s="14"/>
      <c r="X35" s="14"/>
      <c r="Y35" s="14">
        <v>165.2</v>
      </c>
      <c r="Z35" s="14">
        <v>7.7</v>
      </c>
      <c r="AA35" s="14">
        <v>2.9</v>
      </c>
      <c r="AB35" s="14">
        <v>4</v>
      </c>
      <c r="AC35" s="14">
        <v>6.6</v>
      </c>
      <c r="AD35" s="14">
        <v>7.7</v>
      </c>
      <c r="AE35" s="14">
        <v>143.30000000000001</v>
      </c>
      <c r="AF35" s="14">
        <v>4.8</v>
      </c>
      <c r="AG35" s="14"/>
      <c r="AH35" s="14">
        <v>0</v>
      </c>
      <c r="AI35" s="14"/>
      <c r="AJ35" s="14">
        <v>110.7</v>
      </c>
      <c r="AK35" s="14">
        <v>163.30000000000001</v>
      </c>
      <c r="AL35" s="14"/>
      <c r="AM35" s="14"/>
      <c r="AN35" s="14"/>
      <c r="AO35" s="14">
        <v>6.6</v>
      </c>
      <c r="AP35" s="14">
        <v>461.9</v>
      </c>
      <c r="AQ35" s="14">
        <v>79.3</v>
      </c>
      <c r="AR35" s="14">
        <v>136.5</v>
      </c>
      <c r="AS35" s="14">
        <v>42.3</v>
      </c>
      <c r="AT35" s="14">
        <v>18.5</v>
      </c>
      <c r="AU35" s="14">
        <v>19.7</v>
      </c>
      <c r="AV35" s="14">
        <v>92.4</v>
      </c>
      <c r="AW35" s="14">
        <v>171</v>
      </c>
      <c r="AX35" s="14">
        <v>171.3</v>
      </c>
      <c r="AY35" s="14">
        <v>179.5</v>
      </c>
      <c r="AZ35" s="14">
        <v>108.4</v>
      </c>
      <c r="BA35" s="14">
        <v>0</v>
      </c>
      <c r="BB35" s="14">
        <v>9.11</v>
      </c>
      <c r="BC35" s="14">
        <v>45.3</v>
      </c>
      <c r="BD35" s="14">
        <v>0</v>
      </c>
      <c r="BE35" s="14">
        <v>0</v>
      </c>
      <c r="BF35" s="14">
        <v>31.6</v>
      </c>
      <c r="BG35" s="14">
        <v>173.1</v>
      </c>
      <c r="BH35" s="14">
        <v>94.8</v>
      </c>
      <c r="BI35" s="14"/>
      <c r="BJ35" s="14"/>
      <c r="BK35" s="14">
        <v>45.5</v>
      </c>
      <c r="BL35" s="14"/>
      <c r="BM35" s="14"/>
      <c r="BN35" s="14"/>
      <c r="BO35" s="14">
        <v>86</v>
      </c>
      <c r="BP35" s="14">
        <v>133.69999999999999</v>
      </c>
      <c r="BQ35" s="14">
        <v>133.6</v>
      </c>
      <c r="BR35" s="14">
        <v>133.5</v>
      </c>
      <c r="BS35" s="14">
        <v>215.9</v>
      </c>
      <c r="BT35" s="14">
        <v>0</v>
      </c>
      <c r="BU35" s="14"/>
      <c r="BV35" s="14"/>
      <c r="BW35" s="14"/>
      <c r="BX35" s="14"/>
      <c r="BY35" s="14"/>
      <c r="BZ35" s="14"/>
      <c r="CA35" s="14"/>
      <c r="CB35" s="14">
        <v>2.1</v>
      </c>
      <c r="CC35" s="14">
        <v>211.1</v>
      </c>
      <c r="CD35" s="14">
        <v>127.8</v>
      </c>
      <c r="CE35" s="14">
        <v>65.400000000000006</v>
      </c>
      <c r="CF35" s="14">
        <v>77.8</v>
      </c>
      <c r="CG35" s="14">
        <v>30.2</v>
      </c>
      <c r="CH35" s="14"/>
      <c r="CI35" s="14"/>
      <c r="CJ35" s="14"/>
      <c r="CK35" s="14"/>
      <c r="CL35" s="14">
        <v>140.1</v>
      </c>
      <c r="CM35" s="14">
        <v>64.900000000000006</v>
      </c>
      <c r="CN35" s="14"/>
      <c r="CO35" s="14"/>
      <c r="CP35" s="14"/>
      <c r="CQ35" s="14"/>
      <c r="CR35" s="14"/>
      <c r="CS35" s="14">
        <v>183.6</v>
      </c>
      <c r="CT35" s="14">
        <v>96.3</v>
      </c>
      <c r="CU35" s="14">
        <v>1</v>
      </c>
      <c r="CV35" s="14">
        <v>90.2</v>
      </c>
      <c r="CW35" s="14">
        <v>79.3</v>
      </c>
      <c r="CX35" s="14">
        <v>12</v>
      </c>
      <c r="CY35" s="14">
        <v>0.3</v>
      </c>
      <c r="CZ35" s="14">
        <v>20</v>
      </c>
      <c r="DA35" s="14">
        <v>10</v>
      </c>
      <c r="DB35" s="14">
        <v>5.4</v>
      </c>
      <c r="DC35" s="14">
        <v>1.2</v>
      </c>
      <c r="DD35" s="14">
        <v>1.8</v>
      </c>
      <c r="DE35" s="14">
        <v>4</v>
      </c>
      <c r="DF35" s="14">
        <v>20.2</v>
      </c>
      <c r="DG35" s="14">
        <v>20</v>
      </c>
      <c r="DH35" s="14">
        <v>19.100000000000001</v>
      </c>
      <c r="DI35" s="14">
        <v>3.5</v>
      </c>
      <c r="DJ35" s="14">
        <v>18.5</v>
      </c>
      <c r="DK35" s="14">
        <v>14.8</v>
      </c>
      <c r="DL35" s="14">
        <v>18.2</v>
      </c>
      <c r="DM35" s="14">
        <v>20.2</v>
      </c>
      <c r="DN35" s="14">
        <v>61.6</v>
      </c>
      <c r="DO35" s="14">
        <v>4.5</v>
      </c>
      <c r="DP35" s="14">
        <v>2.4</v>
      </c>
      <c r="DQ35" s="14">
        <v>2.4</v>
      </c>
      <c r="DR35" s="14">
        <v>1</v>
      </c>
      <c r="DS35" s="14">
        <v>18.899999999999999</v>
      </c>
      <c r="DT35" s="14">
        <v>2.2999999999999998</v>
      </c>
      <c r="DU35" s="14">
        <v>20.3</v>
      </c>
      <c r="DV35" s="14">
        <v>3</v>
      </c>
      <c r="DW35" s="14"/>
      <c r="DX35" s="14">
        <v>19.8</v>
      </c>
      <c r="DY35" s="14">
        <v>12.7</v>
      </c>
      <c r="DZ35" s="14">
        <v>20.2</v>
      </c>
      <c r="EA35" s="14">
        <v>20.3</v>
      </c>
      <c r="EB35" s="14">
        <v>20</v>
      </c>
      <c r="EC35" s="14">
        <v>5.3</v>
      </c>
      <c r="ED35" s="14">
        <v>74.099999999999994</v>
      </c>
      <c r="EE35" s="14">
        <v>34.799999999999997</v>
      </c>
      <c r="EF35" s="14">
        <v>56.6</v>
      </c>
      <c r="EG35" s="14">
        <v>63.7</v>
      </c>
      <c r="EH35" s="14">
        <v>7.2</v>
      </c>
      <c r="EI35" s="14">
        <v>7.3</v>
      </c>
      <c r="EJ35" s="14">
        <v>10.5</v>
      </c>
      <c r="EK35" s="14">
        <v>8.4</v>
      </c>
      <c r="EL35" s="14">
        <v>4.5</v>
      </c>
      <c r="EM35" s="14">
        <v>20.399999999999999</v>
      </c>
      <c r="EN35" s="14">
        <v>20.399999999999999</v>
      </c>
      <c r="EO35" s="14">
        <v>20</v>
      </c>
      <c r="EP35" s="14">
        <v>8.1</v>
      </c>
      <c r="EQ35" s="14">
        <v>18.5</v>
      </c>
      <c r="ER35" s="14">
        <v>147.19999999999999</v>
      </c>
      <c r="ES35" s="14">
        <v>0.6</v>
      </c>
      <c r="ET35" s="14">
        <v>26.2</v>
      </c>
      <c r="EU35" s="14">
        <v>39.4</v>
      </c>
      <c r="EV35" s="14">
        <v>108.6</v>
      </c>
      <c r="EW35" s="14">
        <v>18.8</v>
      </c>
      <c r="EX35" s="14">
        <v>8.6999999999999993</v>
      </c>
      <c r="EY35" s="14">
        <v>20</v>
      </c>
      <c r="EZ35" s="14"/>
      <c r="FA35" s="14">
        <v>0</v>
      </c>
      <c r="FB35" s="14"/>
      <c r="FC35" s="14">
        <v>27.8</v>
      </c>
      <c r="FD35" s="14">
        <v>3.2</v>
      </c>
      <c r="FE35" s="14"/>
      <c r="FF35" s="14"/>
      <c r="FG35" s="14">
        <v>6.8</v>
      </c>
      <c r="FH35" s="14">
        <v>7815.01</v>
      </c>
      <c r="FI35" s="15"/>
      <c r="FJ35" s="14">
        <v>24.4544</v>
      </c>
      <c r="FK35" s="14">
        <v>8.0269999999999992</v>
      </c>
      <c r="FL35" s="14"/>
      <c r="FM35" s="14">
        <v>13.2</v>
      </c>
      <c r="FN35" s="14"/>
      <c r="FO35" s="14">
        <v>18.919750000000001</v>
      </c>
      <c r="FP35" s="14">
        <v>9.9</v>
      </c>
      <c r="FQ35" s="14">
        <v>15.6</v>
      </c>
      <c r="FR35" s="14">
        <v>90.101150000000004</v>
      </c>
    </row>
    <row r="36" spans="1:174" ht="24" customHeight="1" x14ac:dyDescent="0.25">
      <c r="A36" s="16" t="s">
        <v>70</v>
      </c>
      <c r="B36" s="16" t="s">
        <v>744</v>
      </c>
      <c r="C36" s="17">
        <v>1</v>
      </c>
      <c r="D36" s="17">
        <v>1.7</v>
      </c>
      <c r="E36" s="17">
        <v>595.29999999999995</v>
      </c>
      <c r="F36" s="17">
        <v>191.4</v>
      </c>
      <c r="G36" s="17"/>
      <c r="H36" s="17"/>
      <c r="I36" s="17">
        <v>90</v>
      </c>
      <c r="J36" s="17">
        <v>146.1</v>
      </c>
      <c r="K36" s="17"/>
      <c r="L36" s="17"/>
      <c r="M36" s="17">
        <v>176.2</v>
      </c>
      <c r="N36" s="17"/>
      <c r="O36" s="17">
        <v>196.6</v>
      </c>
      <c r="P36" s="17">
        <v>187.8</v>
      </c>
      <c r="Q36" s="17">
        <v>198.9</v>
      </c>
      <c r="R36" s="17">
        <v>105.8</v>
      </c>
      <c r="S36" s="17">
        <v>371.1</v>
      </c>
      <c r="T36" s="17"/>
      <c r="U36" s="17"/>
      <c r="V36" s="17"/>
      <c r="W36" s="17"/>
      <c r="X36" s="17"/>
      <c r="Y36" s="17">
        <v>164.4</v>
      </c>
      <c r="Z36" s="17">
        <v>7.5</v>
      </c>
      <c r="AA36" s="17">
        <v>2.8</v>
      </c>
      <c r="AB36" s="17">
        <v>4</v>
      </c>
      <c r="AC36" s="17">
        <v>6.6</v>
      </c>
      <c r="AD36" s="17">
        <v>7.7</v>
      </c>
      <c r="AE36" s="17">
        <v>142.69999999999999</v>
      </c>
      <c r="AF36" s="17">
        <v>4.9000000000000004</v>
      </c>
      <c r="AG36" s="17"/>
      <c r="AH36" s="17">
        <v>0</v>
      </c>
      <c r="AI36" s="17"/>
      <c r="AJ36" s="17">
        <v>110.7</v>
      </c>
      <c r="AK36" s="17">
        <v>173.6</v>
      </c>
      <c r="AL36" s="17"/>
      <c r="AM36" s="17"/>
      <c r="AN36" s="17"/>
      <c r="AO36" s="17">
        <v>6.6</v>
      </c>
      <c r="AP36" s="17">
        <v>459.6</v>
      </c>
      <c r="AQ36" s="17">
        <v>79</v>
      </c>
      <c r="AR36" s="17">
        <v>122.6</v>
      </c>
      <c r="AS36" s="17">
        <v>42.4</v>
      </c>
      <c r="AT36" s="17">
        <v>18.5</v>
      </c>
      <c r="AU36" s="17">
        <v>19.7</v>
      </c>
      <c r="AV36" s="17">
        <v>90.7</v>
      </c>
      <c r="AW36" s="17">
        <v>140.69999999999999</v>
      </c>
      <c r="AX36" s="17">
        <v>140.9</v>
      </c>
      <c r="AY36" s="17">
        <v>163.80000000000001</v>
      </c>
      <c r="AZ36" s="17">
        <v>107.7</v>
      </c>
      <c r="BA36" s="17">
        <v>0</v>
      </c>
      <c r="BB36" s="17">
        <v>9.0500000000000007</v>
      </c>
      <c r="BC36" s="17">
        <v>45.3</v>
      </c>
      <c r="BD36" s="17">
        <v>0</v>
      </c>
      <c r="BE36" s="17">
        <v>0</v>
      </c>
      <c r="BF36" s="17">
        <v>31.5</v>
      </c>
      <c r="BG36" s="17">
        <v>172.8</v>
      </c>
      <c r="BH36" s="17">
        <v>94.8</v>
      </c>
      <c r="BI36" s="17"/>
      <c r="BJ36" s="17"/>
      <c r="BK36" s="17">
        <v>46.1</v>
      </c>
      <c r="BL36" s="17"/>
      <c r="BM36" s="17"/>
      <c r="BN36" s="17"/>
      <c r="BO36" s="17">
        <v>87</v>
      </c>
      <c r="BP36" s="17">
        <v>134.69999999999999</v>
      </c>
      <c r="BQ36" s="17">
        <v>134.4</v>
      </c>
      <c r="BR36" s="17">
        <v>134.6</v>
      </c>
      <c r="BS36" s="17">
        <v>215.4</v>
      </c>
      <c r="BT36" s="17">
        <v>0</v>
      </c>
      <c r="BU36" s="17"/>
      <c r="BV36" s="17"/>
      <c r="BW36" s="17"/>
      <c r="BX36" s="17"/>
      <c r="BY36" s="17"/>
      <c r="BZ36" s="17"/>
      <c r="CA36" s="17"/>
      <c r="CB36" s="17">
        <v>2.1</v>
      </c>
      <c r="CC36" s="17">
        <v>180.6</v>
      </c>
      <c r="CD36" s="17">
        <v>121.7</v>
      </c>
      <c r="CE36" s="17">
        <v>65.400000000000006</v>
      </c>
      <c r="CF36" s="17">
        <v>77.900000000000006</v>
      </c>
      <c r="CG36" s="17">
        <v>30.1</v>
      </c>
      <c r="CH36" s="17"/>
      <c r="CI36" s="17"/>
      <c r="CJ36" s="17"/>
      <c r="CK36" s="17"/>
      <c r="CL36" s="17">
        <v>140.4</v>
      </c>
      <c r="CM36" s="17">
        <v>65.5</v>
      </c>
      <c r="CN36" s="17"/>
      <c r="CO36" s="17"/>
      <c r="CP36" s="17"/>
      <c r="CQ36" s="17"/>
      <c r="CR36" s="17"/>
      <c r="CS36" s="17">
        <v>172</v>
      </c>
      <c r="CT36" s="17">
        <v>95.4</v>
      </c>
      <c r="CU36" s="17">
        <v>1.2</v>
      </c>
      <c r="CV36" s="17">
        <v>93.3</v>
      </c>
      <c r="CW36" s="17">
        <v>80.2</v>
      </c>
      <c r="CX36" s="17">
        <v>9.6999999999999993</v>
      </c>
      <c r="CY36" s="17">
        <v>0.2</v>
      </c>
      <c r="CZ36" s="17">
        <v>20</v>
      </c>
      <c r="DA36" s="17">
        <v>10</v>
      </c>
      <c r="DB36" s="17">
        <v>5.4</v>
      </c>
      <c r="DC36" s="17">
        <v>1.2</v>
      </c>
      <c r="DD36" s="17">
        <v>1.8</v>
      </c>
      <c r="DE36" s="17">
        <v>3.6</v>
      </c>
      <c r="DF36" s="17">
        <v>20.100000000000001</v>
      </c>
      <c r="DG36" s="17">
        <v>20</v>
      </c>
      <c r="DH36" s="17">
        <v>19</v>
      </c>
      <c r="DI36" s="17">
        <v>3.6</v>
      </c>
      <c r="DJ36" s="17">
        <v>18.600000000000001</v>
      </c>
      <c r="DK36" s="17">
        <v>14.5</v>
      </c>
      <c r="DL36" s="17">
        <v>18.100000000000001</v>
      </c>
      <c r="DM36" s="17">
        <v>20.8</v>
      </c>
      <c r="DN36" s="17">
        <v>63.2</v>
      </c>
      <c r="DO36" s="17">
        <v>4.4000000000000004</v>
      </c>
      <c r="DP36" s="17">
        <v>2.4</v>
      </c>
      <c r="DQ36" s="17">
        <v>2.4</v>
      </c>
      <c r="DR36" s="17">
        <v>1</v>
      </c>
      <c r="DS36" s="17">
        <v>19</v>
      </c>
      <c r="DT36" s="17">
        <v>2.8</v>
      </c>
      <c r="DU36" s="17">
        <v>20.3</v>
      </c>
      <c r="DV36" s="17">
        <v>3</v>
      </c>
      <c r="DW36" s="17"/>
      <c r="DX36" s="17">
        <v>19.8</v>
      </c>
      <c r="DY36" s="17">
        <v>12.6</v>
      </c>
      <c r="DZ36" s="17">
        <v>20.2</v>
      </c>
      <c r="EA36" s="17">
        <v>20.2</v>
      </c>
      <c r="EB36" s="17">
        <v>20</v>
      </c>
      <c r="EC36" s="17">
        <v>4.5</v>
      </c>
      <c r="ED36" s="17">
        <v>70.599999999999994</v>
      </c>
      <c r="EE36" s="17">
        <v>35.299999999999997</v>
      </c>
      <c r="EF36" s="17">
        <v>63.3</v>
      </c>
      <c r="EG36" s="17">
        <v>70.400000000000006</v>
      </c>
      <c r="EH36" s="17">
        <v>5.8</v>
      </c>
      <c r="EI36" s="17">
        <v>6.9</v>
      </c>
      <c r="EJ36" s="17">
        <v>10.5</v>
      </c>
      <c r="EK36" s="17">
        <v>8.4</v>
      </c>
      <c r="EL36" s="17">
        <v>4.8</v>
      </c>
      <c r="EM36" s="17">
        <v>20.399999999999999</v>
      </c>
      <c r="EN36" s="17">
        <v>20.399999999999999</v>
      </c>
      <c r="EO36" s="17">
        <v>20</v>
      </c>
      <c r="EP36" s="17">
        <v>6.8</v>
      </c>
      <c r="EQ36" s="17">
        <v>17.600000000000001</v>
      </c>
      <c r="ER36" s="17">
        <v>144.4</v>
      </c>
      <c r="ES36" s="17">
        <v>0.6</v>
      </c>
      <c r="ET36" s="17">
        <v>42.1</v>
      </c>
      <c r="EU36" s="17">
        <v>49.7</v>
      </c>
      <c r="EV36" s="17">
        <v>107</v>
      </c>
      <c r="EW36" s="17">
        <v>12.8</v>
      </c>
      <c r="EX36" s="17">
        <v>8.6</v>
      </c>
      <c r="EY36" s="17">
        <v>20</v>
      </c>
      <c r="EZ36" s="17"/>
      <c r="FA36" s="17">
        <v>0</v>
      </c>
      <c r="FB36" s="17"/>
      <c r="FC36" s="17">
        <v>27.9</v>
      </c>
      <c r="FD36" s="17">
        <v>3.2</v>
      </c>
      <c r="FE36" s="17"/>
      <c r="FF36" s="17"/>
      <c r="FG36" s="17">
        <v>8</v>
      </c>
      <c r="FH36" s="17">
        <v>7698.35</v>
      </c>
      <c r="FI36" s="15"/>
      <c r="FJ36" s="17">
        <v>24.234549999999999</v>
      </c>
      <c r="FK36" s="17">
        <v>8.0259999999999998</v>
      </c>
      <c r="FL36" s="17"/>
      <c r="FM36" s="17">
        <v>13.2</v>
      </c>
      <c r="FN36" s="17"/>
      <c r="FO36" s="17">
        <v>18.920760000000001</v>
      </c>
      <c r="FP36" s="17">
        <v>9.9</v>
      </c>
      <c r="FQ36" s="17">
        <v>15.7</v>
      </c>
      <c r="FR36" s="17">
        <v>89.981309999999993</v>
      </c>
    </row>
    <row r="37" spans="1:174" ht="24" customHeight="1" x14ac:dyDescent="0.25">
      <c r="A37" s="16" t="s">
        <v>70</v>
      </c>
      <c r="B37" s="16" t="s">
        <v>745</v>
      </c>
      <c r="C37" s="17">
        <v>1</v>
      </c>
      <c r="D37" s="17">
        <v>1.7</v>
      </c>
      <c r="E37" s="17">
        <v>599.5</v>
      </c>
      <c r="F37" s="17">
        <v>197.9</v>
      </c>
      <c r="G37" s="17"/>
      <c r="H37" s="17"/>
      <c r="I37" s="17">
        <v>90.4</v>
      </c>
      <c r="J37" s="17">
        <v>147.4</v>
      </c>
      <c r="K37" s="17"/>
      <c r="L37" s="17"/>
      <c r="M37" s="17">
        <v>149.1</v>
      </c>
      <c r="N37" s="17"/>
      <c r="O37" s="17">
        <v>149.80000000000001</v>
      </c>
      <c r="P37" s="17">
        <v>161.69999999999999</v>
      </c>
      <c r="Q37" s="17">
        <v>199</v>
      </c>
      <c r="R37" s="17">
        <v>105.9</v>
      </c>
      <c r="S37" s="17">
        <v>377.4</v>
      </c>
      <c r="T37" s="17"/>
      <c r="U37" s="17"/>
      <c r="V37" s="17"/>
      <c r="W37" s="17"/>
      <c r="X37" s="17"/>
      <c r="Y37" s="17">
        <v>166.2</v>
      </c>
      <c r="Z37" s="17">
        <v>8</v>
      </c>
      <c r="AA37" s="17">
        <v>3</v>
      </c>
      <c r="AB37" s="17">
        <v>0</v>
      </c>
      <c r="AC37" s="17">
        <v>6.6</v>
      </c>
      <c r="AD37" s="17">
        <v>7.7</v>
      </c>
      <c r="AE37" s="17">
        <v>143.4</v>
      </c>
      <c r="AF37" s="17">
        <v>4.8</v>
      </c>
      <c r="AG37" s="17"/>
      <c r="AH37" s="17">
        <v>0</v>
      </c>
      <c r="AI37" s="17"/>
      <c r="AJ37" s="17">
        <v>111</v>
      </c>
      <c r="AK37" s="17">
        <v>195.1</v>
      </c>
      <c r="AL37" s="17"/>
      <c r="AM37" s="17"/>
      <c r="AN37" s="17"/>
      <c r="AO37" s="17">
        <v>6.6</v>
      </c>
      <c r="AP37" s="17">
        <v>465.3</v>
      </c>
      <c r="AQ37" s="17">
        <v>78.900000000000006</v>
      </c>
      <c r="AR37" s="17">
        <v>144</v>
      </c>
      <c r="AS37" s="17">
        <v>42.3</v>
      </c>
      <c r="AT37" s="17">
        <v>18.5</v>
      </c>
      <c r="AU37" s="17">
        <v>19.7</v>
      </c>
      <c r="AV37" s="17">
        <v>91.6</v>
      </c>
      <c r="AW37" s="17">
        <v>130.6</v>
      </c>
      <c r="AX37" s="17">
        <v>131.30000000000001</v>
      </c>
      <c r="AY37" s="17">
        <v>156.6</v>
      </c>
      <c r="AZ37" s="17">
        <v>108.5</v>
      </c>
      <c r="BA37" s="17">
        <v>0</v>
      </c>
      <c r="BB37" s="17">
        <v>9.1</v>
      </c>
      <c r="BC37" s="17">
        <v>45.2</v>
      </c>
      <c r="BD37" s="17">
        <v>23.3</v>
      </c>
      <c r="BE37" s="17">
        <v>0</v>
      </c>
      <c r="BF37" s="17">
        <v>31.5</v>
      </c>
      <c r="BG37" s="17">
        <v>174.9</v>
      </c>
      <c r="BH37" s="17">
        <v>95</v>
      </c>
      <c r="BI37" s="17"/>
      <c r="BJ37" s="17"/>
      <c r="BK37" s="17">
        <v>45.9</v>
      </c>
      <c r="BL37" s="17"/>
      <c r="BM37" s="17"/>
      <c r="BN37" s="17"/>
      <c r="BO37" s="17">
        <v>87.2</v>
      </c>
      <c r="BP37" s="17">
        <v>134.5</v>
      </c>
      <c r="BQ37" s="17">
        <v>134.4</v>
      </c>
      <c r="BR37" s="17">
        <v>134.19999999999999</v>
      </c>
      <c r="BS37" s="17">
        <v>215.8</v>
      </c>
      <c r="BT37" s="17">
        <v>0</v>
      </c>
      <c r="BU37" s="17"/>
      <c r="BV37" s="17"/>
      <c r="BW37" s="17"/>
      <c r="BX37" s="17"/>
      <c r="BY37" s="17"/>
      <c r="BZ37" s="17"/>
      <c r="CA37" s="17"/>
      <c r="CB37" s="17">
        <v>2.1</v>
      </c>
      <c r="CC37" s="17">
        <v>227.4</v>
      </c>
      <c r="CD37" s="17">
        <v>129.69999999999999</v>
      </c>
      <c r="CE37" s="17">
        <v>65.7</v>
      </c>
      <c r="CF37" s="17">
        <v>78</v>
      </c>
      <c r="CG37" s="17">
        <v>30.3</v>
      </c>
      <c r="CH37" s="17"/>
      <c r="CI37" s="17"/>
      <c r="CJ37" s="17"/>
      <c r="CK37" s="17"/>
      <c r="CL37" s="17">
        <v>140.69999999999999</v>
      </c>
      <c r="CM37" s="17">
        <v>65.3</v>
      </c>
      <c r="CN37" s="17"/>
      <c r="CO37" s="17"/>
      <c r="CP37" s="17"/>
      <c r="CQ37" s="17"/>
      <c r="CR37" s="17"/>
      <c r="CS37" s="17">
        <v>135.9</v>
      </c>
      <c r="CT37" s="17">
        <v>78.400000000000006</v>
      </c>
      <c r="CU37" s="17">
        <v>0.7</v>
      </c>
      <c r="CV37" s="17">
        <v>95.8</v>
      </c>
      <c r="CW37" s="17">
        <v>80.3</v>
      </c>
      <c r="CX37" s="17">
        <v>12.9</v>
      </c>
      <c r="CY37" s="17">
        <v>0.1</v>
      </c>
      <c r="CZ37" s="17">
        <v>20</v>
      </c>
      <c r="DA37" s="17">
        <v>9.9</v>
      </c>
      <c r="DB37" s="17">
        <v>5.5</v>
      </c>
      <c r="DC37" s="17">
        <v>1.2</v>
      </c>
      <c r="DD37" s="17">
        <v>1.8</v>
      </c>
      <c r="DE37" s="17">
        <v>3.8</v>
      </c>
      <c r="DF37" s="17">
        <v>20.5</v>
      </c>
      <c r="DG37" s="17">
        <v>20</v>
      </c>
      <c r="DH37" s="17">
        <v>19.100000000000001</v>
      </c>
      <c r="DI37" s="17">
        <v>3.5</v>
      </c>
      <c r="DJ37" s="17">
        <v>18.5</v>
      </c>
      <c r="DK37" s="17">
        <v>15.2</v>
      </c>
      <c r="DL37" s="17">
        <v>18.399999999999999</v>
      </c>
      <c r="DM37" s="17">
        <v>22.5</v>
      </c>
      <c r="DN37" s="17">
        <v>64.2</v>
      </c>
      <c r="DO37" s="17">
        <v>4.4000000000000004</v>
      </c>
      <c r="DP37" s="17">
        <v>2.4</v>
      </c>
      <c r="DQ37" s="17">
        <v>2.4</v>
      </c>
      <c r="DR37" s="17">
        <v>1</v>
      </c>
      <c r="DS37" s="17">
        <v>19.2</v>
      </c>
      <c r="DT37" s="17">
        <v>3.1</v>
      </c>
      <c r="DU37" s="17">
        <v>20.3</v>
      </c>
      <c r="DV37" s="17">
        <v>3</v>
      </c>
      <c r="DW37" s="17"/>
      <c r="DX37" s="17">
        <v>19.8</v>
      </c>
      <c r="DY37" s="17">
        <v>12.7</v>
      </c>
      <c r="DZ37" s="17">
        <v>20.2</v>
      </c>
      <c r="EA37" s="17">
        <v>20.3</v>
      </c>
      <c r="EB37" s="17">
        <v>20</v>
      </c>
      <c r="EC37" s="17">
        <v>5.5</v>
      </c>
      <c r="ED37" s="17">
        <v>66.5</v>
      </c>
      <c r="EE37" s="17">
        <v>33.5</v>
      </c>
      <c r="EF37" s="17">
        <v>67.8</v>
      </c>
      <c r="EG37" s="17">
        <v>71.7</v>
      </c>
      <c r="EH37" s="17">
        <v>6.6</v>
      </c>
      <c r="EI37" s="17">
        <v>9</v>
      </c>
      <c r="EJ37" s="17">
        <v>10.5</v>
      </c>
      <c r="EK37" s="17">
        <v>8.4</v>
      </c>
      <c r="EL37" s="17">
        <v>4.8</v>
      </c>
      <c r="EM37" s="17">
        <v>20.399999999999999</v>
      </c>
      <c r="EN37" s="17">
        <v>20.399999999999999</v>
      </c>
      <c r="EO37" s="17">
        <v>20</v>
      </c>
      <c r="EP37" s="17">
        <v>10</v>
      </c>
      <c r="EQ37" s="17">
        <v>11.6</v>
      </c>
      <c r="ER37" s="17">
        <v>144.5</v>
      </c>
      <c r="ES37" s="17">
        <v>0.6</v>
      </c>
      <c r="ET37" s="17">
        <v>58.1</v>
      </c>
      <c r="EU37" s="17">
        <v>71.400000000000006</v>
      </c>
      <c r="EV37" s="17">
        <v>105.9</v>
      </c>
      <c r="EW37" s="17">
        <v>14.3</v>
      </c>
      <c r="EX37" s="17">
        <v>8.8000000000000007</v>
      </c>
      <c r="EY37" s="17">
        <v>20</v>
      </c>
      <c r="EZ37" s="17"/>
      <c r="FA37" s="17">
        <v>0</v>
      </c>
      <c r="FB37" s="17"/>
      <c r="FC37" s="17">
        <v>27.7</v>
      </c>
      <c r="FD37" s="17">
        <v>3.2</v>
      </c>
      <c r="FE37" s="17"/>
      <c r="FF37" s="17"/>
      <c r="FG37" s="17">
        <v>6.8</v>
      </c>
      <c r="FH37" s="17">
        <v>7715.7</v>
      </c>
      <c r="FI37" s="15"/>
      <c r="FJ37" s="17">
        <v>24.205069999999999</v>
      </c>
      <c r="FK37" s="17">
        <v>8.0299999999999994</v>
      </c>
      <c r="FL37" s="17"/>
      <c r="FM37" s="17">
        <v>13.1</v>
      </c>
      <c r="FN37" s="17"/>
      <c r="FO37" s="17">
        <v>18.921790000000001</v>
      </c>
      <c r="FP37" s="17">
        <v>9.8000000000000007</v>
      </c>
      <c r="FQ37" s="17">
        <v>15.7</v>
      </c>
      <c r="FR37" s="17">
        <v>89.756860000000003</v>
      </c>
    </row>
    <row r="38" spans="1:174" ht="24" customHeight="1" x14ac:dyDescent="0.25">
      <c r="A38" s="16" t="s">
        <v>70</v>
      </c>
      <c r="B38" s="16" t="s">
        <v>746</v>
      </c>
      <c r="C38" s="17">
        <v>1</v>
      </c>
      <c r="D38" s="17">
        <v>1.7</v>
      </c>
      <c r="E38" s="17">
        <v>599.5</v>
      </c>
      <c r="F38" s="17">
        <v>198.1</v>
      </c>
      <c r="G38" s="17"/>
      <c r="H38" s="17"/>
      <c r="I38" s="17">
        <v>90.7</v>
      </c>
      <c r="J38" s="17">
        <v>147.4</v>
      </c>
      <c r="K38" s="17"/>
      <c r="L38" s="17"/>
      <c r="M38" s="17">
        <v>106.6</v>
      </c>
      <c r="N38" s="17"/>
      <c r="O38" s="17">
        <v>107</v>
      </c>
      <c r="P38" s="17">
        <v>134.80000000000001</v>
      </c>
      <c r="Q38" s="17">
        <v>197.6</v>
      </c>
      <c r="R38" s="17">
        <v>105.4</v>
      </c>
      <c r="S38" s="17">
        <v>380.7</v>
      </c>
      <c r="T38" s="17"/>
      <c r="U38" s="17"/>
      <c r="V38" s="17"/>
      <c r="W38" s="17"/>
      <c r="X38" s="17"/>
      <c r="Y38" s="17">
        <v>164.9</v>
      </c>
      <c r="Z38" s="17">
        <v>7.8</v>
      </c>
      <c r="AA38" s="17">
        <v>3</v>
      </c>
      <c r="AB38" s="17">
        <v>0</v>
      </c>
      <c r="AC38" s="17">
        <v>6.6</v>
      </c>
      <c r="AD38" s="17">
        <v>7.6</v>
      </c>
      <c r="AE38" s="17">
        <v>143.4</v>
      </c>
      <c r="AF38" s="17">
        <v>4.8</v>
      </c>
      <c r="AG38" s="17"/>
      <c r="AH38" s="17">
        <v>0</v>
      </c>
      <c r="AI38" s="17"/>
      <c r="AJ38" s="17">
        <v>110.9</v>
      </c>
      <c r="AK38" s="17">
        <v>211.6</v>
      </c>
      <c r="AL38" s="17"/>
      <c r="AM38" s="17"/>
      <c r="AN38" s="17"/>
      <c r="AO38" s="17">
        <v>6.6</v>
      </c>
      <c r="AP38" s="17">
        <v>465.4</v>
      </c>
      <c r="AQ38" s="17">
        <v>75.099999999999994</v>
      </c>
      <c r="AR38" s="17">
        <v>148.9</v>
      </c>
      <c r="AS38" s="17">
        <v>42.4</v>
      </c>
      <c r="AT38" s="17">
        <v>18.5</v>
      </c>
      <c r="AU38" s="17">
        <v>19.7</v>
      </c>
      <c r="AV38" s="17">
        <v>88.5</v>
      </c>
      <c r="AW38" s="17">
        <v>158.1</v>
      </c>
      <c r="AX38" s="17">
        <v>159.1</v>
      </c>
      <c r="AY38" s="17">
        <v>169.9</v>
      </c>
      <c r="AZ38" s="17">
        <v>108.2</v>
      </c>
      <c r="BA38" s="17">
        <v>0</v>
      </c>
      <c r="BB38" s="17">
        <v>9.1300000000000008</v>
      </c>
      <c r="BC38" s="17">
        <v>35.200000000000003</v>
      </c>
      <c r="BD38" s="17">
        <v>23.8</v>
      </c>
      <c r="BE38" s="17">
        <v>0</v>
      </c>
      <c r="BF38" s="17">
        <v>31.6</v>
      </c>
      <c r="BG38" s="17">
        <v>175.2</v>
      </c>
      <c r="BH38" s="17">
        <v>95.2</v>
      </c>
      <c r="BI38" s="17"/>
      <c r="BJ38" s="17"/>
      <c r="BK38" s="17">
        <v>46</v>
      </c>
      <c r="BL38" s="17"/>
      <c r="BM38" s="17"/>
      <c r="BN38" s="17"/>
      <c r="BO38" s="17">
        <v>87.4</v>
      </c>
      <c r="BP38" s="17">
        <v>138.6</v>
      </c>
      <c r="BQ38" s="17">
        <v>138.5</v>
      </c>
      <c r="BR38" s="17">
        <v>138.80000000000001</v>
      </c>
      <c r="BS38" s="17">
        <v>221.3</v>
      </c>
      <c r="BT38" s="17">
        <v>0</v>
      </c>
      <c r="BU38" s="17"/>
      <c r="BV38" s="17"/>
      <c r="BW38" s="17"/>
      <c r="BX38" s="17"/>
      <c r="BY38" s="17"/>
      <c r="BZ38" s="17"/>
      <c r="CA38" s="17"/>
      <c r="CB38" s="17">
        <v>2.1</v>
      </c>
      <c r="CC38" s="17">
        <v>244.4</v>
      </c>
      <c r="CD38" s="17">
        <v>133.69999999999999</v>
      </c>
      <c r="CE38" s="17">
        <v>65.900000000000006</v>
      </c>
      <c r="CF38" s="17">
        <v>78</v>
      </c>
      <c r="CG38" s="17">
        <v>30.5</v>
      </c>
      <c r="CH38" s="17"/>
      <c r="CI38" s="17"/>
      <c r="CJ38" s="17"/>
      <c r="CK38" s="17"/>
      <c r="CL38" s="17">
        <v>140.19999999999999</v>
      </c>
      <c r="CM38" s="17">
        <v>65.3</v>
      </c>
      <c r="CN38" s="17"/>
      <c r="CO38" s="17"/>
      <c r="CP38" s="17"/>
      <c r="CQ38" s="17"/>
      <c r="CR38" s="17"/>
      <c r="CS38" s="17">
        <v>136.80000000000001</v>
      </c>
      <c r="CT38" s="17">
        <v>78.5</v>
      </c>
      <c r="CU38" s="17">
        <v>0.6</v>
      </c>
      <c r="CV38" s="17">
        <v>101.1</v>
      </c>
      <c r="CW38" s="17">
        <v>73.7</v>
      </c>
      <c r="CX38" s="17">
        <v>10.4</v>
      </c>
      <c r="CY38" s="17">
        <v>0</v>
      </c>
      <c r="CZ38" s="17">
        <v>20</v>
      </c>
      <c r="DA38" s="17">
        <v>9.9</v>
      </c>
      <c r="DB38" s="17">
        <v>5.4</v>
      </c>
      <c r="DC38" s="17">
        <v>1.2</v>
      </c>
      <c r="DD38" s="17">
        <v>1.8</v>
      </c>
      <c r="DE38" s="17">
        <v>3.9</v>
      </c>
      <c r="DF38" s="17">
        <v>20.6</v>
      </c>
      <c r="DG38" s="17">
        <v>20</v>
      </c>
      <c r="DH38" s="17">
        <v>19.100000000000001</v>
      </c>
      <c r="DI38" s="17">
        <v>3.5</v>
      </c>
      <c r="DJ38" s="17">
        <v>18.5</v>
      </c>
      <c r="DK38" s="17">
        <v>12.5</v>
      </c>
      <c r="DL38" s="17">
        <v>14.9</v>
      </c>
      <c r="DM38" s="17">
        <v>22.8</v>
      </c>
      <c r="DN38" s="17">
        <v>68.900000000000006</v>
      </c>
      <c r="DO38" s="17">
        <v>4.4000000000000004</v>
      </c>
      <c r="DP38" s="17">
        <v>2.4</v>
      </c>
      <c r="DQ38" s="17">
        <v>2.4</v>
      </c>
      <c r="DR38" s="17">
        <v>1</v>
      </c>
      <c r="DS38" s="17">
        <v>19.5</v>
      </c>
      <c r="DT38" s="17">
        <v>3.2</v>
      </c>
      <c r="DU38" s="17">
        <v>20.3</v>
      </c>
      <c r="DV38" s="17">
        <v>2.9</v>
      </c>
      <c r="DW38" s="17"/>
      <c r="DX38" s="17">
        <v>19.8</v>
      </c>
      <c r="DY38" s="17">
        <v>12.5</v>
      </c>
      <c r="DZ38" s="17">
        <v>20.2</v>
      </c>
      <c r="EA38" s="17">
        <v>20.3</v>
      </c>
      <c r="EB38" s="17">
        <v>20</v>
      </c>
      <c r="EC38" s="17">
        <v>5.8</v>
      </c>
      <c r="ED38" s="17">
        <v>69.900000000000006</v>
      </c>
      <c r="EE38" s="17">
        <v>35.5</v>
      </c>
      <c r="EF38" s="17">
        <v>63.9</v>
      </c>
      <c r="EG38" s="17">
        <v>65.7</v>
      </c>
      <c r="EH38" s="17">
        <v>7.5</v>
      </c>
      <c r="EI38" s="17">
        <v>7.8</v>
      </c>
      <c r="EJ38" s="17">
        <v>10.5</v>
      </c>
      <c r="EK38" s="17">
        <v>8.4</v>
      </c>
      <c r="EL38" s="17">
        <v>4.8</v>
      </c>
      <c r="EM38" s="17">
        <v>20.399999999999999</v>
      </c>
      <c r="EN38" s="17">
        <v>20.399999999999999</v>
      </c>
      <c r="EO38" s="17">
        <v>20</v>
      </c>
      <c r="EP38" s="17">
        <v>9.6999999999999993</v>
      </c>
      <c r="EQ38" s="17">
        <v>17.100000000000001</v>
      </c>
      <c r="ER38" s="17">
        <v>91.8</v>
      </c>
      <c r="ES38" s="17">
        <v>0.6</v>
      </c>
      <c r="ET38" s="17">
        <v>102.3</v>
      </c>
      <c r="EU38" s="17">
        <v>89.8</v>
      </c>
      <c r="EV38" s="17">
        <v>69.400000000000006</v>
      </c>
      <c r="EW38" s="17">
        <v>15.2</v>
      </c>
      <c r="EX38" s="17">
        <v>8.6</v>
      </c>
      <c r="EY38" s="17">
        <v>20</v>
      </c>
      <c r="EZ38" s="17"/>
      <c r="FA38" s="17">
        <v>0</v>
      </c>
      <c r="FB38" s="17"/>
      <c r="FC38" s="17">
        <v>27.7</v>
      </c>
      <c r="FD38" s="17">
        <v>3.3</v>
      </c>
      <c r="FE38" s="17"/>
      <c r="FF38" s="17"/>
      <c r="FG38" s="17">
        <v>8.5</v>
      </c>
      <c r="FH38" s="17">
        <v>7689.93</v>
      </c>
      <c r="FI38" s="15"/>
      <c r="FJ38" s="17">
        <v>24.174209999999999</v>
      </c>
      <c r="FK38" s="17">
        <v>8.0310000000000006</v>
      </c>
      <c r="FL38" s="17"/>
      <c r="FM38" s="17">
        <v>13.2</v>
      </c>
      <c r="FN38" s="17"/>
      <c r="FO38" s="17">
        <v>18.921970000000002</v>
      </c>
      <c r="FP38" s="17">
        <v>9.9</v>
      </c>
      <c r="FQ38" s="17">
        <v>15.5</v>
      </c>
      <c r="FR38" s="17">
        <v>89.727180000000004</v>
      </c>
    </row>
    <row r="39" spans="1:174" ht="24" customHeight="1" x14ac:dyDescent="0.25">
      <c r="A39" s="16" t="s">
        <v>70</v>
      </c>
      <c r="B39" s="16" t="s">
        <v>747</v>
      </c>
      <c r="C39" s="17">
        <v>1</v>
      </c>
      <c r="D39" s="17">
        <v>1.6</v>
      </c>
      <c r="E39" s="17">
        <v>598.6</v>
      </c>
      <c r="F39" s="17">
        <v>197.5</v>
      </c>
      <c r="G39" s="17"/>
      <c r="H39" s="17"/>
      <c r="I39" s="17">
        <v>89.8</v>
      </c>
      <c r="J39" s="17">
        <v>146.9</v>
      </c>
      <c r="K39" s="17"/>
      <c r="L39" s="17"/>
      <c r="M39" s="17">
        <v>144.9</v>
      </c>
      <c r="N39" s="17"/>
      <c r="O39" s="17">
        <v>145.5</v>
      </c>
      <c r="P39" s="17">
        <v>161</v>
      </c>
      <c r="Q39" s="17">
        <v>199.3</v>
      </c>
      <c r="R39" s="17">
        <v>105.8</v>
      </c>
      <c r="S39" s="17">
        <v>378.8</v>
      </c>
      <c r="T39" s="17"/>
      <c r="U39" s="17"/>
      <c r="V39" s="17"/>
      <c r="W39" s="17"/>
      <c r="X39" s="17"/>
      <c r="Y39" s="17">
        <v>166.9</v>
      </c>
      <c r="Z39" s="17">
        <v>7.5</v>
      </c>
      <c r="AA39" s="17">
        <v>3.3</v>
      </c>
      <c r="AB39" s="17">
        <v>0</v>
      </c>
      <c r="AC39" s="17">
        <v>6.6</v>
      </c>
      <c r="AD39" s="17">
        <v>7.6</v>
      </c>
      <c r="AE39" s="17">
        <v>143.6</v>
      </c>
      <c r="AF39" s="17">
        <v>4.9000000000000004</v>
      </c>
      <c r="AG39" s="17"/>
      <c r="AH39" s="17">
        <v>0</v>
      </c>
      <c r="AI39" s="17"/>
      <c r="AJ39" s="17">
        <v>110.9</v>
      </c>
      <c r="AK39" s="17">
        <v>222.7</v>
      </c>
      <c r="AL39" s="17"/>
      <c r="AM39" s="17"/>
      <c r="AN39" s="17"/>
      <c r="AO39" s="17">
        <v>6.6</v>
      </c>
      <c r="AP39" s="17">
        <v>461.8</v>
      </c>
      <c r="AQ39" s="17">
        <v>78.5</v>
      </c>
      <c r="AR39" s="17">
        <v>131.5</v>
      </c>
      <c r="AS39" s="17">
        <v>42.3</v>
      </c>
      <c r="AT39" s="17">
        <v>18.5</v>
      </c>
      <c r="AU39" s="17">
        <v>19.7</v>
      </c>
      <c r="AV39" s="17">
        <v>91.7</v>
      </c>
      <c r="AW39" s="17">
        <v>163.9</v>
      </c>
      <c r="AX39" s="17">
        <v>164.5</v>
      </c>
      <c r="AY39" s="17">
        <v>174</v>
      </c>
      <c r="AZ39" s="17">
        <v>108.3</v>
      </c>
      <c r="BA39" s="17">
        <v>0</v>
      </c>
      <c r="BB39" s="17">
        <v>9.1199999999999992</v>
      </c>
      <c r="BC39" s="17">
        <v>22.7</v>
      </c>
      <c r="BD39" s="17">
        <v>23.6</v>
      </c>
      <c r="BE39" s="17">
        <v>0</v>
      </c>
      <c r="BF39" s="17">
        <v>32</v>
      </c>
      <c r="BG39" s="17">
        <v>173.9</v>
      </c>
      <c r="BH39" s="17">
        <v>95</v>
      </c>
      <c r="BI39" s="17"/>
      <c r="BJ39" s="17"/>
      <c r="BK39" s="17">
        <v>45.4</v>
      </c>
      <c r="BL39" s="17"/>
      <c r="BM39" s="17"/>
      <c r="BN39" s="17"/>
      <c r="BO39" s="17">
        <v>87.3</v>
      </c>
      <c r="BP39" s="17">
        <v>134.69999999999999</v>
      </c>
      <c r="BQ39" s="17">
        <v>134.5</v>
      </c>
      <c r="BR39" s="17">
        <v>134.6</v>
      </c>
      <c r="BS39" s="17">
        <v>215.7</v>
      </c>
      <c r="BT39" s="17">
        <v>0</v>
      </c>
      <c r="BU39" s="17"/>
      <c r="BV39" s="17"/>
      <c r="BW39" s="17"/>
      <c r="BX39" s="17"/>
      <c r="BY39" s="17"/>
      <c r="BZ39" s="17"/>
      <c r="CA39" s="17"/>
      <c r="CB39" s="17">
        <v>2.1</v>
      </c>
      <c r="CC39" s="17">
        <v>248.9</v>
      </c>
      <c r="CD39" s="17">
        <v>121.7</v>
      </c>
      <c r="CE39" s="17">
        <v>65.7</v>
      </c>
      <c r="CF39" s="17">
        <v>78</v>
      </c>
      <c r="CG39" s="17">
        <v>30.1</v>
      </c>
      <c r="CH39" s="17"/>
      <c r="CI39" s="17"/>
      <c r="CJ39" s="17"/>
      <c r="CK39" s="17"/>
      <c r="CL39" s="17">
        <v>140.19999999999999</v>
      </c>
      <c r="CM39" s="17">
        <v>65.599999999999994</v>
      </c>
      <c r="CN39" s="17"/>
      <c r="CO39" s="17"/>
      <c r="CP39" s="17"/>
      <c r="CQ39" s="17"/>
      <c r="CR39" s="17"/>
      <c r="CS39" s="17">
        <v>136.9</v>
      </c>
      <c r="CT39" s="17">
        <v>78</v>
      </c>
      <c r="CU39" s="17">
        <v>0.6</v>
      </c>
      <c r="CV39" s="17">
        <v>97.2</v>
      </c>
      <c r="CW39" s="17">
        <v>80.400000000000006</v>
      </c>
      <c r="CX39" s="17">
        <v>8.1</v>
      </c>
      <c r="CY39" s="17">
        <v>0</v>
      </c>
      <c r="CZ39" s="17">
        <v>20</v>
      </c>
      <c r="DA39" s="17">
        <v>9.9</v>
      </c>
      <c r="DB39" s="17">
        <v>5.4</v>
      </c>
      <c r="DC39" s="17">
        <v>1.2</v>
      </c>
      <c r="DD39" s="17">
        <v>1.7</v>
      </c>
      <c r="DE39" s="17">
        <v>4.0999999999999996</v>
      </c>
      <c r="DF39" s="17">
        <v>20.2</v>
      </c>
      <c r="DG39" s="17">
        <v>20</v>
      </c>
      <c r="DH39" s="17">
        <v>19</v>
      </c>
      <c r="DI39" s="17">
        <v>3.5</v>
      </c>
      <c r="DJ39" s="17">
        <v>18.600000000000001</v>
      </c>
      <c r="DK39" s="17">
        <v>8</v>
      </c>
      <c r="DL39" s="17">
        <v>10</v>
      </c>
      <c r="DM39" s="17">
        <v>24.2</v>
      </c>
      <c r="DN39" s="17">
        <v>70.2</v>
      </c>
      <c r="DO39" s="17">
        <v>3.8</v>
      </c>
      <c r="DP39" s="17">
        <v>2.4</v>
      </c>
      <c r="DQ39" s="17">
        <v>2.2999999999999998</v>
      </c>
      <c r="DR39" s="17">
        <v>1</v>
      </c>
      <c r="DS39" s="17">
        <v>19.100000000000001</v>
      </c>
      <c r="DT39" s="17">
        <v>3.1</v>
      </c>
      <c r="DU39" s="17">
        <v>20.3</v>
      </c>
      <c r="DV39" s="17">
        <v>3</v>
      </c>
      <c r="DW39" s="17"/>
      <c r="DX39" s="17">
        <v>19.8</v>
      </c>
      <c r="DY39" s="17">
        <v>12.5</v>
      </c>
      <c r="DZ39" s="17">
        <v>20.2</v>
      </c>
      <c r="EA39" s="17">
        <v>20.3</v>
      </c>
      <c r="EB39" s="17">
        <v>20</v>
      </c>
      <c r="EC39" s="17">
        <v>7.4</v>
      </c>
      <c r="ED39" s="17">
        <v>63.4</v>
      </c>
      <c r="EE39" s="17">
        <v>32.5</v>
      </c>
      <c r="EF39" s="17">
        <v>61.7</v>
      </c>
      <c r="EG39" s="17">
        <v>68.7</v>
      </c>
      <c r="EH39" s="17">
        <v>5.8</v>
      </c>
      <c r="EI39" s="17">
        <v>7.3</v>
      </c>
      <c r="EJ39" s="17">
        <v>10.5</v>
      </c>
      <c r="EK39" s="17">
        <v>8.4</v>
      </c>
      <c r="EL39" s="17">
        <v>4.8</v>
      </c>
      <c r="EM39" s="17">
        <v>20.399999999999999</v>
      </c>
      <c r="EN39" s="17">
        <v>20.399999999999999</v>
      </c>
      <c r="EO39" s="17">
        <v>20</v>
      </c>
      <c r="EP39" s="17">
        <v>8.6999999999999993</v>
      </c>
      <c r="EQ39" s="17">
        <v>15.6</v>
      </c>
      <c r="ER39" s="17">
        <v>107.3</v>
      </c>
      <c r="ES39" s="17">
        <v>0.6</v>
      </c>
      <c r="ET39" s="17">
        <v>116.9</v>
      </c>
      <c r="EU39" s="17">
        <v>115.2</v>
      </c>
      <c r="EV39" s="17">
        <v>76.8</v>
      </c>
      <c r="EW39" s="17">
        <v>16.600000000000001</v>
      </c>
      <c r="EX39" s="17">
        <v>8.6999999999999993</v>
      </c>
      <c r="EY39" s="17">
        <v>20</v>
      </c>
      <c r="EZ39" s="17"/>
      <c r="FA39" s="17">
        <v>0</v>
      </c>
      <c r="FB39" s="17"/>
      <c r="FC39" s="17">
        <v>27.9</v>
      </c>
      <c r="FD39" s="17">
        <v>3.3</v>
      </c>
      <c r="FE39" s="17"/>
      <c r="FF39" s="17"/>
      <c r="FG39" s="17">
        <v>8</v>
      </c>
      <c r="FH39" s="17">
        <v>7808.72</v>
      </c>
      <c r="FI39" s="15"/>
      <c r="FJ39" s="17">
        <v>24.211729999999999</v>
      </c>
      <c r="FK39" s="17">
        <v>8.0310000000000006</v>
      </c>
      <c r="FL39" s="17"/>
      <c r="FM39" s="17">
        <v>13.2</v>
      </c>
      <c r="FN39" s="17"/>
      <c r="FO39" s="17">
        <v>18.922219999999999</v>
      </c>
      <c r="FP39" s="17">
        <v>9.9</v>
      </c>
      <c r="FQ39" s="17">
        <v>15.7</v>
      </c>
      <c r="FR39" s="17">
        <v>89.964950000000002</v>
      </c>
    </row>
    <row r="40" spans="1:174" ht="24" customHeight="1" x14ac:dyDescent="0.25">
      <c r="A40" s="16" t="s">
        <v>70</v>
      </c>
      <c r="B40" s="16" t="s">
        <v>748</v>
      </c>
      <c r="C40" s="17">
        <v>1</v>
      </c>
      <c r="D40" s="17">
        <v>1.5</v>
      </c>
      <c r="E40" s="17">
        <v>594.70000000000005</v>
      </c>
      <c r="F40" s="17">
        <v>197.2</v>
      </c>
      <c r="G40" s="17"/>
      <c r="H40" s="17"/>
      <c r="I40" s="17">
        <v>90</v>
      </c>
      <c r="J40" s="17">
        <v>147.1</v>
      </c>
      <c r="K40" s="17"/>
      <c r="L40" s="17"/>
      <c r="M40" s="17">
        <v>144.19999999999999</v>
      </c>
      <c r="N40" s="17"/>
      <c r="O40" s="17">
        <v>144.80000000000001</v>
      </c>
      <c r="P40" s="17">
        <v>159</v>
      </c>
      <c r="Q40" s="17">
        <v>199.9</v>
      </c>
      <c r="R40" s="17">
        <v>105.9</v>
      </c>
      <c r="S40" s="17">
        <v>373.8</v>
      </c>
      <c r="T40" s="17"/>
      <c r="U40" s="17"/>
      <c r="V40" s="17"/>
      <c r="W40" s="17"/>
      <c r="X40" s="17"/>
      <c r="Y40" s="17">
        <v>166.3</v>
      </c>
      <c r="Z40" s="17">
        <v>7.1</v>
      </c>
      <c r="AA40" s="17">
        <v>3.2</v>
      </c>
      <c r="AB40" s="17">
        <v>0</v>
      </c>
      <c r="AC40" s="17">
        <v>6.8</v>
      </c>
      <c r="AD40" s="17">
        <v>7.6</v>
      </c>
      <c r="AE40" s="17">
        <v>142.6</v>
      </c>
      <c r="AF40" s="17">
        <v>3.8</v>
      </c>
      <c r="AG40" s="17"/>
      <c r="AH40" s="17">
        <v>0</v>
      </c>
      <c r="AI40" s="17"/>
      <c r="AJ40" s="17">
        <v>110.8</v>
      </c>
      <c r="AK40" s="17">
        <v>222</v>
      </c>
      <c r="AL40" s="17"/>
      <c r="AM40" s="17"/>
      <c r="AN40" s="17"/>
      <c r="AO40" s="17">
        <v>6.6</v>
      </c>
      <c r="AP40" s="17">
        <v>462.4</v>
      </c>
      <c r="AQ40" s="17">
        <v>79.8</v>
      </c>
      <c r="AR40" s="17">
        <v>131.1</v>
      </c>
      <c r="AS40" s="17">
        <v>42.3</v>
      </c>
      <c r="AT40" s="17">
        <v>18.5</v>
      </c>
      <c r="AU40" s="17">
        <v>13.4</v>
      </c>
      <c r="AV40" s="17">
        <v>87.5</v>
      </c>
      <c r="AW40" s="17">
        <v>167.6</v>
      </c>
      <c r="AX40" s="17">
        <v>167.5</v>
      </c>
      <c r="AY40" s="17">
        <v>179.6</v>
      </c>
      <c r="AZ40" s="17">
        <v>108.1</v>
      </c>
      <c r="BA40" s="17">
        <v>0</v>
      </c>
      <c r="BB40" s="17">
        <v>9.17</v>
      </c>
      <c r="BC40" s="17">
        <v>23</v>
      </c>
      <c r="BD40" s="17">
        <v>23.4</v>
      </c>
      <c r="BE40" s="17">
        <v>0</v>
      </c>
      <c r="BF40" s="17">
        <v>33.299999999999997</v>
      </c>
      <c r="BG40" s="17">
        <v>173.5</v>
      </c>
      <c r="BH40" s="17">
        <v>94.7</v>
      </c>
      <c r="BI40" s="17"/>
      <c r="BJ40" s="17"/>
      <c r="BK40" s="17">
        <v>45.3</v>
      </c>
      <c r="BL40" s="17"/>
      <c r="BM40" s="17"/>
      <c r="BN40" s="17"/>
      <c r="BO40" s="17">
        <v>87</v>
      </c>
      <c r="BP40" s="17">
        <v>129.9</v>
      </c>
      <c r="BQ40" s="17">
        <v>130.19999999999999</v>
      </c>
      <c r="BR40" s="17">
        <v>133</v>
      </c>
      <c r="BS40" s="17">
        <v>225.6</v>
      </c>
      <c r="BT40" s="17">
        <v>0</v>
      </c>
      <c r="BU40" s="17"/>
      <c r="BV40" s="17"/>
      <c r="BW40" s="17"/>
      <c r="BX40" s="17"/>
      <c r="BY40" s="17"/>
      <c r="BZ40" s="17"/>
      <c r="CA40" s="17"/>
      <c r="CB40" s="17">
        <v>2.1</v>
      </c>
      <c r="CC40" s="17">
        <v>246.7</v>
      </c>
      <c r="CD40" s="17">
        <v>121.5</v>
      </c>
      <c r="CE40" s="17">
        <v>61.9</v>
      </c>
      <c r="CF40" s="17">
        <v>77.8</v>
      </c>
      <c r="CG40" s="17">
        <v>30.2</v>
      </c>
      <c r="CH40" s="17"/>
      <c r="CI40" s="17"/>
      <c r="CJ40" s="17"/>
      <c r="CK40" s="17"/>
      <c r="CL40" s="17">
        <v>138.5</v>
      </c>
      <c r="CM40" s="17">
        <v>64.2</v>
      </c>
      <c r="CN40" s="17"/>
      <c r="CO40" s="17"/>
      <c r="CP40" s="17"/>
      <c r="CQ40" s="17"/>
      <c r="CR40" s="17"/>
      <c r="CS40" s="17">
        <v>137.1</v>
      </c>
      <c r="CT40" s="17">
        <v>77.900000000000006</v>
      </c>
      <c r="CU40" s="17">
        <v>0.3</v>
      </c>
      <c r="CV40" s="17">
        <v>92.6</v>
      </c>
      <c r="CW40" s="17">
        <v>78</v>
      </c>
      <c r="CX40" s="17">
        <v>3.9</v>
      </c>
      <c r="CY40" s="17">
        <v>0</v>
      </c>
      <c r="CZ40" s="17">
        <v>20</v>
      </c>
      <c r="DA40" s="17">
        <v>9.9</v>
      </c>
      <c r="DB40" s="17">
        <v>5.4</v>
      </c>
      <c r="DC40" s="17">
        <v>1.2</v>
      </c>
      <c r="DD40" s="17">
        <v>1.7</v>
      </c>
      <c r="DE40" s="17">
        <v>4.0999999999999996</v>
      </c>
      <c r="DF40" s="17">
        <v>20.2</v>
      </c>
      <c r="DG40" s="17">
        <v>20</v>
      </c>
      <c r="DH40" s="17">
        <v>19</v>
      </c>
      <c r="DI40" s="17">
        <v>3.5</v>
      </c>
      <c r="DJ40" s="17">
        <v>18.600000000000001</v>
      </c>
      <c r="DK40" s="17">
        <v>8.4</v>
      </c>
      <c r="DL40" s="17">
        <v>9.6</v>
      </c>
      <c r="DM40" s="17">
        <v>22.1</v>
      </c>
      <c r="DN40" s="17">
        <v>69.099999999999994</v>
      </c>
      <c r="DO40" s="17">
        <v>3.1</v>
      </c>
      <c r="DP40" s="17">
        <v>2.4</v>
      </c>
      <c r="DQ40" s="17">
        <v>2.2000000000000002</v>
      </c>
      <c r="DR40" s="17">
        <v>1</v>
      </c>
      <c r="DS40" s="17">
        <v>18.8</v>
      </c>
      <c r="DT40" s="17">
        <v>3.1</v>
      </c>
      <c r="DU40" s="17">
        <v>20.3</v>
      </c>
      <c r="DV40" s="17">
        <v>3</v>
      </c>
      <c r="DW40" s="17"/>
      <c r="DX40" s="17">
        <v>19.8</v>
      </c>
      <c r="DY40" s="17">
        <v>12.5</v>
      </c>
      <c r="DZ40" s="17">
        <v>20.2</v>
      </c>
      <c r="EA40" s="17">
        <v>20.3</v>
      </c>
      <c r="EB40" s="17">
        <v>20</v>
      </c>
      <c r="EC40" s="17">
        <v>9.8000000000000007</v>
      </c>
      <c r="ED40" s="17">
        <v>61.4</v>
      </c>
      <c r="EE40" s="17">
        <v>31.3</v>
      </c>
      <c r="EF40" s="17">
        <v>77.099999999999994</v>
      </c>
      <c r="EG40" s="17">
        <v>70.400000000000006</v>
      </c>
      <c r="EH40" s="17">
        <v>4.9000000000000004</v>
      </c>
      <c r="EI40" s="17">
        <v>7</v>
      </c>
      <c r="EJ40" s="17">
        <v>10.5</v>
      </c>
      <c r="EK40" s="17">
        <v>8.4</v>
      </c>
      <c r="EL40" s="17">
        <v>4.8</v>
      </c>
      <c r="EM40" s="17">
        <v>20.399999999999999</v>
      </c>
      <c r="EN40" s="17">
        <v>20.399999999999999</v>
      </c>
      <c r="EO40" s="17">
        <v>20</v>
      </c>
      <c r="EP40" s="17">
        <v>2.7</v>
      </c>
      <c r="EQ40" s="17">
        <v>12.6</v>
      </c>
      <c r="ER40" s="17">
        <v>68.5</v>
      </c>
      <c r="ES40" s="17">
        <v>0.6</v>
      </c>
      <c r="ET40" s="17">
        <v>127.4</v>
      </c>
      <c r="EU40" s="17">
        <v>118.9</v>
      </c>
      <c r="EV40" s="17">
        <v>56.6</v>
      </c>
      <c r="EW40" s="17">
        <v>13.9</v>
      </c>
      <c r="EX40" s="17">
        <v>8.6</v>
      </c>
      <c r="EY40" s="17">
        <v>20</v>
      </c>
      <c r="EZ40" s="17"/>
      <c r="FA40" s="17">
        <v>0</v>
      </c>
      <c r="FB40" s="17"/>
      <c r="FC40" s="17">
        <v>28.1</v>
      </c>
      <c r="FD40" s="17">
        <v>3.3</v>
      </c>
      <c r="FE40" s="17"/>
      <c r="FF40" s="17"/>
      <c r="FG40" s="17">
        <v>7.8</v>
      </c>
      <c r="FH40" s="17">
        <v>7729.37</v>
      </c>
      <c r="FI40" s="15"/>
      <c r="FJ40" s="17">
        <v>24.233280000000001</v>
      </c>
      <c r="FK40" s="17">
        <v>8.0329999999999995</v>
      </c>
      <c r="FL40" s="17"/>
      <c r="FM40" s="17">
        <v>13.2</v>
      </c>
      <c r="FN40" s="17"/>
      <c r="FO40" s="17">
        <v>18.92277</v>
      </c>
      <c r="FP40" s="17">
        <v>9.9</v>
      </c>
      <c r="FQ40" s="17">
        <v>15.6</v>
      </c>
      <c r="FR40" s="17">
        <v>89.889049999999997</v>
      </c>
    </row>
    <row r="41" spans="1:174" ht="24" customHeight="1" x14ac:dyDescent="0.25">
      <c r="A41" s="16" t="s">
        <v>70</v>
      </c>
      <c r="B41" s="16" t="s">
        <v>749</v>
      </c>
      <c r="C41" s="17">
        <v>1</v>
      </c>
      <c r="D41" s="17">
        <v>1.5</v>
      </c>
      <c r="E41" s="17">
        <v>600.1</v>
      </c>
      <c r="F41" s="17">
        <v>198.3</v>
      </c>
      <c r="G41" s="17"/>
      <c r="H41" s="17"/>
      <c r="I41" s="17">
        <v>90.3</v>
      </c>
      <c r="J41" s="17">
        <v>147.30000000000001</v>
      </c>
      <c r="K41" s="17"/>
      <c r="L41" s="17"/>
      <c r="M41" s="17">
        <v>177.5</v>
      </c>
      <c r="N41" s="17"/>
      <c r="O41" s="17">
        <v>198.8</v>
      </c>
      <c r="P41" s="17">
        <v>184</v>
      </c>
      <c r="Q41" s="17">
        <v>199.5</v>
      </c>
      <c r="R41" s="17">
        <v>105.9</v>
      </c>
      <c r="S41" s="17">
        <v>383.8</v>
      </c>
      <c r="T41" s="17"/>
      <c r="U41" s="17"/>
      <c r="V41" s="17"/>
      <c r="W41" s="17"/>
      <c r="X41" s="17"/>
      <c r="Y41" s="17">
        <v>166.4</v>
      </c>
      <c r="Z41" s="17">
        <v>7.2</v>
      </c>
      <c r="AA41" s="17">
        <v>3.1</v>
      </c>
      <c r="AB41" s="17">
        <v>0</v>
      </c>
      <c r="AC41" s="17">
        <v>6.7</v>
      </c>
      <c r="AD41" s="17">
        <v>7.6</v>
      </c>
      <c r="AE41" s="17">
        <v>144.1</v>
      </c>
      <c r="AF41" s="17">
        <v>4.7</v>
      </c>
      <c r="AG41" s="17"/>
      <c r="AH41" s="17">
        <v>0</v>
      </c>
      <c r="AI41" s="17"/>
      <c r="AJ41" s="17">
        <v>110.9</v>
      </c>
      <c r="AK41" s="17">
        <v>221.2</v>
      </c>
      <c r="AL41" s="17"/>
      <c r="AM41" s="17"/>
      <c r="AN41" s="17"/>
      <c r="AO41" s="17">
        <v>6.6</v>
      </c>
      <c r="AP41" s="17">
        <v>303.10000000000002</v>
      </c>
      <c r="AQ41" s="17">
        <v>78.099999999999994</v>
      </c>
      <c r="AR41" s="17">
        <v>148.80000000000001</v>
      </c>
      <c r="AS41" s="17">
        <v>42.2</v>
      </c>
      <c r="AT41" s="17">
        <v>18.5</v>
      </c>
      <c r="AU41" s="17">
        <v>19.7</v>
      </c>
      <c r="AV41" s="17">
        <v>92.6</v>
      </c>
      <c r="AW41" s="17">
        <v>177.6</v>
      </c>
      <c r="AX41" s="17">
        <v>177.7</v>
      </c>
      <c r="AY41" s="17">
        <v>183.1</v>
      </c>
      <c r="AZ41" s="17">
        <v>108.5</v>
      </c>
      <c r="BA41" s="17">
        <v>0</v>
      </c>
      <c r="BB41" s="17">
        <v>9.18</v>
      </c>
      <c r="BC41" s="17">
        <v>23</v>
      </c>
      <c r="BD41" s="17">
        <v>23.5</v>
      </c>
      <c r="BE41" s="17">
        <v>0</v>
      </c>
      <c r="BF41" s="17">
        <v>31.9</v>
      </c>
      <c r="BG41" s="17">
        <v>174.7</v>
      </c>
      <c r="BH41" s="17">
        <v>95</v>
      </c>
      <c r="BI41" s="17"/>
      <c r="BJ41" s="17"/>
      <c r="BK41" s="17">
        <v>46.1</v>
      </c>
      <c r="BL41" s="17"/>
      <c r="BM41" s="17"/>
      <c r="BN41" s="17"/>
      <c r="BO41" s="17">
        <v>87.2</v>
      </c>
      <c r="BP41" s="17">
        <v>166.1</v>
      </c>
      <c r="BQ41" s="17">
        <v>157.69999999999999</v>
      </c>
      <c r="BR41" s="17">
        <v>180.2</v>
      </c>
      <c r="BS41" s="17">
        <v>245.8</v>
      </c>
      <c r="BT41" s="17">
        <v>0</v>
      </c>
      <c r="BU41" s="17"/>
      <c r="BV41" s="17"/>
      <c r="BW41" s="17"/>
      <c r="BX41" s="17"/>
      <c r="BY41" s="17"/>
      <c r="BZ41" s="17"/>
      <c r="CA41" s="17"/>
      <c r="CB41" s="17">
        <v>2.1</v>
      </c>
      <c r="CC41" s="17">
        <v>269.39999999999998</v>
      </c>
      <c r="CD41" s="17">
        <v>133</v>
      </c>
      <c r="CE41" s="17">
        <v>62.1</v>
      </c>
      <c r="CF41" s="17">
        <v>79.8</v>
      </c>
      <c r="CG41" s="17">
        <v>30.3</v>
      </c>
      <c r="CH41" s="17"/>
      <c r="CI41" s="17"/>
      <c r="CJ41" s="17"/>
      <c r="CK41" s="17"/>
      <c r="CL41" s="17">
        <v>139.30000000000001</v>
      </c>
      <c r="CM41" s="17">
        <v>64.8</v>
      </c>
      <c r="CN41" s="17"/>
      <c r="CO41" s="17"/>
      <c r="CP41" s="17"/>
      <c r="CQ41" s="17"/>
      <c r="CR41" s="17"/>
      <c r="CS41" s="17">
        <v>167.3</v>
      </c>
      <c r="CT41" s="17">
        <v>86.7</v>
      </c>
      <c r="CU41" s="17">
        <v>0.1</v>
      </c>
      <c r="CV41" s="17">
        <v>89.2</v>
      </c>
      <c r="CW41" s="17">
        <v>75.5</v>
      </c>
      <c r="CX41" s="17">
        <v>0</v>
      </c>
      <c r="CY41" s="17">
        <v>0</v>
      </c>
      <c r="CZ41" s="17">
        <v>19.899999999999999</v>
      </c>
      <c r="DA41" s="17">
        <v>9.9</v>
      </c>
      <c r="DB41" s="17">
        <v>5.3</v>
      </c>
      <c r="DC41" s="17">
        <v>1.2</v>
      </c>
      <c r="DD41" s="17">
        <v>0</v>
      </c>
      <c r="DE41" s="17">
        <v>4.2</v>
      </c>
      <c r="DF41" s="17">
        <v>20.5</v>
      </c>
      <c r="DG41" s="17">
        <v>20</v>
      </c>
      <c r="DH41" s="17">
        <v>19</v>
      </c>
      <c r="DI41" s="17">
        <v>3.5</v>
      </c>
      <c r="DJ41" s="17">
        <v>18.5</v>
      </c>
      <c r="DK41" s="17">
        <v>7.5</v>
      </c>
      <c r="DL41" s="17">
        <v>8.9</v>
      </c>
      <c r="DM41" s="17">
        <v>22.3</v>
      </c>
      <c r="DN41" s="17">
        <v>70.7</v>
      </c>
      <c r="DO41" s="17">
        <v>3.1</v>
      </c>
      <c r="DP41" s="17">
        <v>2.4</v>
      </c>
      <c r="DQ41" s="17">
        <v>2.2000000000000002</v>
      </c>
      <c r="DR41" s="17">
        <v>1</v>
      </c>
      <c r="DS41" s="17">
        <v>15.9</v>
      </c>
      <c r="DT41" s="17">
        <v>3.2</v>
      </c>
      <c r="DU41" s="17">
        <v>20.3</v>
      </c>
      <c r="DV41" s="17">
        <v>3</v>
      </c>
      <c r="DW41" s="17"/>
      <c r="DX41" s="17">
        <v>19.8</v>
      </c>
      <c r="DY41" s="17">
        <v>12.5</v>
      </c>
      <c r="DZ41" s="17">
        <v>20.2</v>
      </c>
      <c r="EA41" s="17">
        <v>20.3</v>
      </c>
      <c r="EB41" s="17">
        <v>20</v>
      </c>
      <c r="EC41" s="17">
        <v>9.6999999999999993</v>
      </c>
      <c r="ED41" s="17">
        <v>51.6</v>
      </c>
      <c r="EE41" s="17">
        <v>35.5</v>
      </c>
      <c r="EF41" s="17">
        <v>69.099999999999994</v>
      </c>
      <c r="EG41" s="17">
        <v>76.2</v>
      </c>
      <c r="EH41" s="17">
        <v>5.5</v>
      </c>
      <c r="EI41" s="17">
        <v>6.3</v>
      </c>
      <c r="EJ41" s="17">
        <v>10.5</v>
      </c>
      <c r="EK41" s="17">
        <v>8.4</v>
      </c>
      <c r="EL41" s="17">
        <v>4.8</v>
      </c>
      <c r="EM41" s="17">
        <v>20.399999999999999</v>
      </c>
      <c r="EN41" s="17">
        <v>20.399999999999999</v>
      </c>
      <c r="EO41" s="17">
        <v>20</v>
      </c>
      <c r="EP41" s="17">
        <v>0.7</v>
      </c>
      <c r="EQ41" s="17">
        <v>12.8</v>
      </c>
      <c r="ER41" s="17">
        <v>60.9</v>
      </c>
      <c r="ES41" s="17">
        <v>0.6</v>
      </c>
      <c r="ET41" s="17">
        <v>127.9</v>
      </c>
      <c r="EU41" s="17">
        <v>119</v>
      </c>
      <c r="EV41" s="17">
        <v>54.5</v>
      </c>
      <c r="EW41" s="17">
        <v>11.9</v>
      </c>
      <c r="EX41" s="17">
        <v>8.6999999999999993</v>
      </c>
      <c r="EY41" s="17">
        <v>20.100000000000001</v>
      </c>
      <c r="EZ41" s="17"/>
      <c r="FA41" s="17">
        <v>0</v>
      </c>
      <c r="FB41" s="17"/>
      <c r="FC41" s="17">
        <v>28.1</v>
      </c>
      <c r="FD41" s="17">
        <v>3.3</v>
      </c>
      <c r="FE41" s="17"/>
      <c r="FF41" s="17"/>
      <c r="FG41" s="17">
        <v>7.6</v>
      </c>
      <c r="FH41" s="17">
        <v>7926.18</v>
      </c>
      <c r="FI41" s="15"/>
      <c r="FJ41" s="17">
        <v>24.16797</v>
      </c>
      <c r="FK41" s="17">
        <v>8.0150000000000006</v>
      </c>
      <c r="FL41" s="17"/>
      <c r="FM41" s="17">
        <v>13.2</v>
      </c>
      <c r="FN41" s="17"/>
      <c r="FO41" s="17">
        <v>18.923279999999998</v>
      </c>
      <c r="FP41" s="17">
        <v>10.1</v>
      </c>
      <c r="FQ41" s="17">
        <v>15.7</v>
      </c>
      <c r="FR41" s="17">
        <v>90.106250000000003</v>
      </c>
    </row>
    <row r="42" spans="1:174" ht="24" customHeight="1" x14ac:dyDescent="0.25">
      <c r="A42" s="18" t="s">
        <v>70</v>
      </c>
      <c r="B42" s="18" t="s">
        <v>750</v>
      </c>
      <c r="C42" s="19">
        <v>1</v>
      </c>
      <c r="D42" s="19">
        <v>0</v>
      </c>
      <c r="E42" s="19">
        <v>591.20000000000005</v>
      </c>
      <c r="F42" s="19">
        <v>196.2</v>
      </c>
      <c r="G42" s="19"/>
      <c r="H42" s="19"/>
      <c r="I42" s="19">
        <v>89.5</v>
      </c>
      <c r="J42" s="19">
        <v>145.30000000000001</v>
      </c>
      <c r="K42" s="19"/>
      <c r="L42" s="19"/>
      <c r="M42" s="19">
        <v>176.9</v>
      </c>
      <c r="N42" s="19"/>
      <c r="O42" s="19">
        <v>197.3</v>
      </c>
      <c r="P42" s="19">
        <v>187.1</v>
      </c>
      <c r="Q42" s="19">
        <v>199</v>
      </c>
      <c r="R42" s="19">
        <v>106.1</v>
      </c>
      <c r="S42" s="19">
        <v>375.4</v>
      </c>
      <c r="T42" s="19"/>
      <c r="U42" s="19"/>
      <c r="V42" s="19"/>
      <c r="W42" s="19"/>
      <c r="X42" s="19"/>
      <c r="Y42" s="19">
        <v>159.69999999999999</v>
      </c>
      <c r="Z42" s="19">
        <v>7.1</v>
      </c>
      <c r="AA42" s="19">
        <v>3</v>
      </c>
      <c r="AB42" s="19">
        <v>0</v>
      </c>
      <c r="AC42" s="19">
        <v>6.6</v>
      </c>
      <c r="AD42" s="19">
        <v>7.5</v>
      </c>
      <c r="AE42" s="19">
        <v>142.5</v>
      </c>
      <c r="AF42" s="19">
        <v>4.5999999999999996</v>
      </c>
      <c r="AG42" s="19"/>
      <c r="AH42" s="19">
        <v>0</v>
      </c>
      <c r="AI42" s="19"/>
      <c r="AJ42" s="19">
        <v>109</v>
      </c>
      <c r="AK42" s="19">
        <v>203.2</v>
      </c>
      <c r="AL42" s="19"/>
      <c r="AM42" s="19"/>
      <c r="AN42" s="19"/>
      <c r="AO42" s="19">
        <v>6.6</v>
      </c>
      <c r="AP42" s="19">
        <v>294</v>
      </c>
      <c r="AQ42" s="19">
        <v>81</v>
      </c>
      <c r="AR42" s="19">
        <v>148</v>
      </c>
      <c r="AS42" s="19">
        <v>42.2</v>
      </c>
      <c r="AT42" s="19">
        <v>18.5</v>
      </c>
      <c r="AU42" s="19">
        <v>19.7</v>
      </c>
      <c r="AV42" s="19">
        <v>90.3</v>
      </c>
      <c r="AW42" s="19">
        <v>170.2</v>
      </c>
      <c r="AX42" s="19">
        <v>170.5</v>
      </c>
      <c r="AY42" s="19">
        <v>181.8</v>
      </c>
      <c r="AZ42" s="19">
        <v>106.8</v>
      </c>
      <c r="BA42" s="19">
        <v>0</v>
      </c>
      <c r="BB42" s="19">
        <v>9.07</v>
      </c>
      <c r="BC42" s="19">
        <v>17.100000000000001</v>
      </c>
      <c r="BD42" s="19">
        <v>23.2</v>
      </c>
      <c r="BE42" s="19">
        <v>0</v>
      </c>
      <c r="BF42" s="19">
        <v>33.299999999999997</v>
      </c>
      <c r="BG42" s="19">
        <v>169.5</v>
      </c>
      <c r="BH42" s="19">
        <v>94.2</v>
      </c>
      <c r="BI42" s="19"/>
      <c r="BJ42" s="19"/>
      <c r="BK42" s="19">
        <v>44.9</v>
      </c>
      <c r="BL42" s="19"/>
      <c r="BM42" s="19"/>
      <c r="BN42" s="19"/>
      <c r="BO42" s="19">
        <v>85.5</v>
      </c>
      <c r="BP42" s="19">
        <v>154.6</v>
      </c>
      <c r="BQ42" s="19">
        <v>154.4</v>
      </c>
      <c r="BR42" s="19">
        <v>153.30000000000001</v>
      </c>
      <c r="BS42" s="19">
        <v>228.1</v>
      </c>
      <c r="BT42" s="19">
        <v>0</v>
      </c>
      <c r="BU42" s="19"/>
      <c r="BV42" s="19"/>
      <c r="BW42" s="19"/>
      <c r="BX42" s="19"/>
      <c r="BY42" s="19"/>
      <c r="BZ42" s="19"/>
      <c r="CA42" s="19"/>
      <c r="CB42" s="19">
        <v>2.1</v>
      </c>
      <c r="CC42" s="19">
        <v>246.7</v>
      </c>
      <c r="CD42" s="19">
        <v>128.80000000000001</v>
      </c>
      <c r="CE42" s="19">
        <v>60</v>
      </c>
      <c r="CF42" s="19">
        <v>78.900000000000006</v>
      </c>
      <c r="CG42" s="19">
        <v>29.7</v>
      </c>
      <c r="CH42" s="19"/>
      <c r="CI42" s="19"/>
      <c r="CJ42" s="19"/>
      <c r="CK42" s="19"/>
      <c r="CL42" s="19">
        <v>138.4</v>
      </c>
      <c r="CM42" s="19">
        <v>63.9</v>
      </c>
      <c r="CN42" s="19"/>
      <c r="CO42" s="19"/>
      <c r="CP42" s="19"/>
      <c r="CQ42" s="19"/>
      <c r="CR42" s="19"/>
      <c r="CS42" s="19">
        <v>183</v>
      </c>
      <c r="CT42" s="19">
        <v>97.4</v>
      </c>
      <c r="CU42" s="19">
        <v>0.1</v>
      </c>
      <c r="CV42" s="19">
        <v>95.9</v>
      </c>
      <c r="CW42" s="19">
        <v>55.7</v>
      </c>
      <c r="CX42" s="19">
        <v>2</v>
      </c>
      <c r="CY42" s="19">
        <v>0</v>
      </c>
      <c r="CZ42" s="19">
        <v>19.899999999999999</v>
      </c>
      <c r="DA42" s="19">
        <v>9.9</v>
      </c>
      <c r="DB42" s="19">
        <v>5.5</v>
      </c>
      <c r="DC42" s="19">
        <v>1.2</v>
      </c>
      <c r="DD42" s="19">
        <v>0</v>
      </c>
      <c r="DE42" s="19">
        <v>4</v>
      </c>
      <c r="DF42" s="19">
        <v>19.7</v>
      </c>
      <c r="DG42" s="19">
        <v>20</v>
      </c>
      <c r="DH42" s="19">
        <v>19</v>
      </c>
      <c r="DI42" s="19">
        <v>3.5</v>
      </c>
      <c r="DJ42" s="19">
        <v>18.5</v>
      </c>
      <c r="DK42" s="19">
        <v>8.1</v>
      </c>
      <c r="DL42" s="19">
        <v>9.9</v>
      </c>
      <c r="DM42" s="19">
        <v>21.5</v>
      </c>
      <c r="DN42" s="19">
        <v>73.099999999999994</v>
      </c>
      <c r="DO42" s="19">
        <v>3.1</v>
      </c>
      <c r="DP42" s="19">
        <v>2.4</v>
      </c>
      <c r="DQ42" s="19">
        <v>2.2000000000000002</v>
      </c>
      <c r="DR42" s="19">
        <v>1</v>
      </c>
      <c r="DS42" s="19">
        <v>13.5</v>
      </c>
      <c r="DT42" s="19">
        <v>3.2</v>
      </c>
      <c r="DU42" s="19">
        <v>20.3</v>
      </c>
      <c r="DV42" s="19">
        <v>3</v>
      </c>
      <c r="DW42" s="19"/>
      <c r="DX42" s="19">
        <v>19.8</v>
      </c>
      <c r="DY42" s="19">
        <v>12.5</v>
      </c>
      <c r="DZ42" s="19">
        <v>20.399999999999999</v>
      </c>
      <c r="EA42" s="19">
        <v>20.2</v>
      </c>
      <c r="EB42" s="19">
        <v>20</v>
      </c>
      <c r="EC42" s="19">
        <v>10.199999999999999</v>
      </c>
      <c r="ED42" s="19">
        <v>42.5</v>
      </c>
      <c r="EE42" s="19">
        <v>32.5</v>
      </c>
      <c r="EF42" s="19">
        <v>61.1</v>
      </c>
      <c r="EG42" s="19">
        <v>76.7</v>
      </c>
      <c r="EH42" s="19">
        <v>6.1</v>
      </c>
      <c r="EI42" s="19">
        <v>8.3000000000000007</v>
      </c>
      <c r="EJ42" s="19">
        <v>10.5</v>
      </c>
      <c r="EK42" s="19">
        <v>8.4</v>
      </c>
      <c r="EL42" s="19">
        <v>4.8</v>
      </c>
      <c r="EM42" s="19">
        <v>20.399999999999999</v>
      </c>
      <c r="EN42" s="19">
        <v>20.399999999999999</v>
      </c>
      <c r="EO42" s="19">
        <v>20</v>
      </c>
      <c r="EP42" s="19">
        <v>1.9</v>
      </c>
      <c r="EQ42" s="19">
        <v>10</v>
      </c>
      <c r="ER42" s="19">
        <v>87.8</v>
      </c>
      <c r="ES42" s="19">
        <v>0.6</v>
      </c>
      <c r="ET42" s="19">
        <v>127.5</v>
      </c>
      <c r="EU42" s="19">
        <v>121.5</v>
      </c>
      <c r="EV42" s="19">
        <v>71.599999999999994</v>
      </c>
      <c r="EW42" s="19">
        <v>6.8</v>
      </c>
      <c r="EX42" s="19">
        <v>8.6999999999999993</v>
      </c>
      <c r="EY42" s="19">
        <v>20</v>
      </c>
      <c r="EZ42" s="19"/>
      <c r="FA42" s="19">
        <v>0</v>
      </c>
      <c r="FB42" s="19"/>
      <c r="FC42" s="19">
        <v>28.1</v>
      </c>
      <c r="FD42" s="19">
        <v>3.3</v>
      </c>
      <c r="FE42" s="19"/>
      <c r="FF42" s="19"/>
      <c r="FG42" s="19">
        <v>6.9</v>
      </c>
      <c r="FH42" s="19">
        <v>7779.57</v>
      </c>
      <c r="FI42" s="15"/>
      <c r="FJ42" s="19">
        <v>24.16047</v>
      </c>
      <c r="FK42" s="19">
        <v>8.0359999999999996</v>
      </c>
      <c r="FL42" s="19"/>
      <c r="FM42" s="19">
        <v>13.2</v>
      </c>
      <c r="FN42" s="19"/>
      <c r="FO42" s="19">
        <v>18.923649999999999</v>
      </c>
      <c r="FP42" s="19">
        <v>10.1</v>
      </c>
      <c r="FQ42" s="19">
        <v>15.7</v>
      </c>
      <c r="FR42" s="19">
        <v>90.12012</v>
      </c>
    </row>
    <row r="43" spans="1:174" ht="24" customHeight="1" x14ac:dyDescent="0.25">
      <c r="A43" s="13" t="s">
        <v>70</v>
      </c>
      <c r="B43" s="13" t="s">
        <v>751</v>
      </c>
      <c r="C43" s="14">
        <v>1</v>
      </c>
      <c r="D43" s="14">
        <v>0</v>
      </c>
      <c r="E43" s="14">
        <v>650.4</v>
      </c>
      <c r="F43" s="14">
        <v>216.2</v>
      </c>
      <c r="G43" s="14"/>
      <c r="H43" s="14"/>
      <c r="I43" s="14">
        <v>89.8</v>
      </c>
      <c r="J43" s="14">
        <v>147.30000000000001</v>
      </c>
      <c r="K43" s="14"/>
      <c r="L43" s="14"/>
      <c r="M43" s="14">
        <v>178.9</v>
      </c>
      <c r="N43" s="14"/>
      <c r="O43" s="14">
        <v>199.5</v>
      </c>
      <c r="P43" s="14">
        <v>190.6</v>
      </c>
      <c r="Q43" s="14">
        <v>201.5</v>
      </c>
      <c r="R43" s="14">
        <v>106.8</v>
      </c>
      <c r="S43" s="14">
        <v>378.3</v>
      </c>
      <c r="T43" s="14"/>
      <c r="U43" s="14"/>
      <c r="V43" s="14"/>
      <c r="W43" s="14"/>
      <c r="X43" s="14"/>
      <c r="Y43" s="14">
        <v>163.69999999999999</v>
      </c>
      <c r="Z43" s="14">
        <v>7.7</v>
      </c>
      <c r="AA43" s="14">
        <v>2.8</v>
      </c>
      <c r="AB43" s="14">
        <v>0</v>
      </c>
      <c r="AC43" s="14">
        <v>6.6</v>
      </c>
      <c r="AD43" s="14">
        <v>7.6</v>
      </c>
      <c r="AE43" s="14">
        <v>142.9</v>
      </c>
      <c r="AF43" s="14">
        <v>4.7</v>
      </c>
      <c r="AG43" s="14"/>
      <c r="AH43" s="14">
        <v>0</v>
      </c>
      <c r="AI43" s="14"/>
      <c r="AJ43" s="14">
        <v>110.8</v>
      </c>
      <c r="AK43" s="14">
        <v>158.6</v>
      </c>
      <c r="AL43" s="14"/>
      <c r="AM43" s="14"/>
      <c r="AN43" s="14"/>
      <c r="AO43" s="14">
        <v>6.6</v>
      </c>
      <c r="AP43" s="14">
        <v>305.2</v>
      </c>
      <c r="AQ43" s="14">
        <v>82.5</v>
      </c>
      <c r="AR43" s="14">
        <v>125.4</v>
      </c>
      <c r="AS43" s="14">
        <v>42.4</v>
      </c>
      <c r="AT43" s="14">
        <v>18.5</v>
      </c>
      <c r="AU43" s="14">
        <v>19.7</v>
      </c>
      <c r="AV43" s="14">
        <v>91.4</v>
      </c>
      <c r="AW43" s="14">
        <v>170.3</v>
      </c>
      <c r="AX43" s="14">
        <v>170.8</v>
      </c>
      <c r="AY43" s="14">
        <v>179</v>
      </c>
      <c r="AZ43" s="14">
        <v>108.5</v>
      </c>
      <c r="BA43" s="14">
        <v>0</v>
      </c>
      <c r="BB43" s="14">
        <v>9.1</v>
      </c>
      <c r="BC43" s="14">
        <v>17.8</v>
      </c>
      <c r="BD43" s="14">
        <v>23.5</v>
      </c>
      <c r="BE43" s="14">
        <v>3.8</v>
      </c>
      <c r="BF43" s="14">
        <v>30.8</v>
      </c>
      <c r="BG43" s="14">
        <v>174.7</v>
      </c>
      <c r="BH43" s="14">
        <v>95</v>
      </c>
      <c r="BI43" s="14"/>
      <c r="BJ43" s="14"/>
      <c r="BK43" s="14">
        <v>45.8</v>
      </c>
      <c r="BL43" s="14"/>
      <c r="BM43" s="14"/>
      <c r="BN43" s="14"/>
      <c r="BO43" s="14">
        <v>87.1</v>
      </c>
      <c r="BP43" s="14">
        <v>132.9</v>
      </c>
      <c r="BQ43" s="14">
        <v>132.6</v>
      </c>
      <c r="BR43" s="14">
        <v>132</v>
      </c>
      <c r="BS43" s="14">
        <v>217.5</v>
      </c>
      <c r="BT43" s="14">
        <v>0</v>
      </c>
      <c r="BU43" s="14"/>
      <c r="BV43" s="14"/>
      <c r="BW43" s="14"/>
      <c r="BX43" s="14"/>
      <c r="BY43" s="14"/>
      <c r="BZ43" s="14"/>
      <c r="CA43" s="14"/>
      <c r="CB43" s="14">
        <v>2.1</v>
      </c>
      <c r="CC43" s="14">
        <v>185.3</v>
      </c>
      <c r="CD43" s="14">
        <v>117.3</v>
      </c>
      <c r="CE43" s="14">
        <v>62.2</v>
      </c>
      <c r="CF43" s="14">
        <v>80.099999999999994</v>
      </c>
      <c r="CG43" s="14">
        <v>30.4</v>
      </c>
      <c r="CH43" s="14"/>
      <c r="CI43" s="14"/>
      <c r="CJ43" s="14"/>
      <c r="CK43" s="14"/>
      <c r="CL43" s="14">
        <v>140.69999999999999</v>
      </c>
      <c r="CM43" s="14">
        <v>65.3</v>
      </c>
      <c r="CN43" s="14"/>
      <c r="CO43" s="14"/>
      <c r="CP43" s="14"/>
      <c r="CQ43" s="14"/>
      <c r="CR43" s="14"/>
      <c r="CS43" s="14">
        <v>184.7</v>
      </c>
      <c r="CT43" s="14">
        <v>98.5</v>
      </c>
      <c r="CU43" s="14">
        <v>0.1</v>
      </c>
      <c r="CV43" s="14">
        <v>95.9</v>
      </c>
      <c r="CW43" s="14">
        <v>59.5</v>
      </c>
      <c r="CX43" s="14">
        <v>1.9</v>
      </c>
      <c r="CY43" s="14">
        <v>0</v>
      </c>
      <c r="CZ43" s="14">
        <v>19.899999999999999</v>
      </c>
      <c r="DA43" s="14">
        <v>9.9</v>
      </c>
      <c r="DB43" s="14">
        <v>5.4</v>
      </c>
      <c r="DC43" s="14">
        <v>1.2</v>
      </c>
      <c r="DD43" s="14">
        <v>0</v>
      </c>
      <c r="DE43" s="14">
        <v>4</v>
      </c>
      <c r="DF43" s="14">
        <v>20.5</v>
      </c>
      <c r="DG43" s="14">
        <v>0</v>
      </c>
      <c r="DH43" s="14">
        <v>19</v>
      </c>
      <c r="DI43" s="14">
        <v>3.5</v>
      </c>
      <c r="DJ43" s="14">
        <v>18.5</v>
      </c>
      <c r="DK43" s="14">
        <v>10.7</v>
      </c>
      <c r="DL43" s="14">
        <v>12.8</v>
      </c>
      <c r="DM43" s="14">
        <v>23.6</v>
      </c>
      <c r="DN43" s="14">
        <v>72.5</v>
      </c>
      <c r="DO43" s="14">
        <v>3.4</v>
      </c>
      <c r="DP43" s="14">
        <v>2.4</v>
      </c>
      <c r="DQ43" s="14">
        <v>2.2000000000000002</v>
      </c>
      <c r="DR43" s="14">
        <v>1.1000000000000001</v>
      </c>
      <c r="DS43" s="14">
        <v>11.2</v>
      </c>
      <c r="DT43" s="14">
        <v>3.1</v>
      </c>
      <c r="DU43" s="14">
        <v>20.3</v>
      </c>
      <c r="DV43" s="14">
        <v>3</v>
      </c>
      <c r="DW43" s="14"/>
      <c r="DX43" s="14">
        <v>19.8</v>
      </c>
      <c r="DY43" s="14">
        <v>12.5</v>
      </c>
      <c r="DZ43" s="14">
        <v>20.3</v>
      </c>
      <c r="EA43" s="14">
        <v>20.3</v>
      </c>
      <c r="EB43" s="14">
        <v>20</v>
      </c>
      <c r="EC43" s="14">
        <v>9.6</v>
      </c>
      <c r="ED43" s="14">
        <v>36.799999999999997</v>
      </c>
      <c r="EE43" s="14">
        <v>26</v>
      </c>
      <c r="EF43" s="14">
        <v>62.7</v>
      </c>
      <c r="EG43" s="14">
        <v>79.3</v>
      </c>
      <c r="EH43" s="14">
        <v>6</v>
      </c>
      <c r="EI43" s="14">
        <v>6.5</v>
      </c>
      <c r="EJ43" s="14">
        <v>10.5</v>
      </c>
      <c r="EK43" s="14">
        <v>8.4</v>
      </c>
      <c r="EL43" s="14">
        <v>4.8</v>
      </c>
      <c r="EM43" s="14">
        <v>20.399999999999999</v>
      </c>
      <c r="EN43" s="14">
        <v>20.399999999999999</v>
      </c>
      <c r="EO43" s="14">
        <v>20</v>
      </c>
      <c r="EP43" s="14">
        <v>3.3</v>
      </c>
      <c r="EQ43" s="14">
        <v>8.1</v>
      </c>
      <c r="ER43" s="14">
        <v>110.5</v>
      </c>
      <c r="ES43" s="14">
        <v>0.6</v>
      </c>
      <c r="ET43" s="14">
        <v>130.1</v>
      </c>
      <c r="EU43" s="14">
        <v>121</v>
      </c>
      <c r="EV43" s="14">
        <v>89.5</v>
      </c>
      <c r="EW43" s="14">
        <v>4.9000000000000004</v>
      </c>
      <c r="EX43" s="14">
        <v>8.6</v>
      </c>
      <c r="EY43" s="14">
        <v>20</v>
      </c>
      <c r="EZ43" s="14"/>
      <c r="FA43" s="14">
        <v>0</v>
      </c>
      <c r="FB43" s="14"/>
      <c r="FC43" s="14">
        <v>28.3</v>
      </c>
      <c r="FD43" s="14">
        <v>3.3</v>
      </c>
      <c r="FE43" s="14"/>
      <c r="FF43" s="14"/>
      <c r="FG43" s="14">
        <v>8</v>
      </c>
      <c r="FH43" s="14">
        <v>7721.3</v>
      </c>
      <c r="FI43" s="15"/>
      <c r="FJ43" s="14">
        <v>24.23028</v>
      </c>
      <c r="FK43" s="14">
        <v>8.0190000000000001</v>
      </c>
      <c r="FL43" s="14"/>
      <c r="FM43" s="14">
        <v>13.2</v>
      </c>
      <c r="FN43" s="14"/>
      <c r="FO43" s="14">
        <v>18.924320000000002</v>
      </c>
      <c r="FP43" s="14">
        <v>10.1</v>
      </c>
      <c r="FQ43" s="14">
        <v>15.6</v>
      </c>
      <c r="FR43" s="14">
        <v>90.073599999999999</v>
      </c>
    </row>
    <row r="44" spans="1:174" ht="24" customHeight="1" x14ac:dyDescent="0.25">
      <c r="A44" s="16" t="s">
        <v>70</v>
      </c>
      <c r="B44" s="16" t="s">
        <v>752</v>
      </c>
      <c r="C44" s="17">
        <v>1</v>
      </c>
      <c r="D44" s="17">
        <v>0</v>
      </c>
      <c r="E44" s="17">
        <v>647.4</v>
      </c>
      <c r="F44" s="17">
        <v>216.4</v>
      </c>
      <c r="G44" s="17"/>
      <c r="H44" s="17"/>
      <c r="I44" s="17">
        <v>90.4</v>
      </c>
      <c r="J44" s="17">
        <v>146.30000000000001</v>
      </c>
      <c r="K44" s="17"/>
      <c r="L44" s="17"/>
      <c r="M44" s="17">
        <v>151.30000000000001</v>
      </c>
      <c r="N44" s="17"/>
      <c r="O44" s="17">
        <v>151.30000000000001</v>
      </c>
      <c r="P44" s="17">
        <v>165.2</v>
      </c>
      <c r="Q44" s="17">
        <v>201</v>
      </c>
      <c r="R44" s="17">
        <v>107.1</v>
      </c>
      <c r="S44" s="17">
        <v>374.4</v>
      </c>
      <c r="T44" s="17"/>
      <c r="U44" s="17"/>
      <c r="V44" s="17"/>
      <c r="W44" s="17"/>
      <c r="X44" s="17"/>
      <c r="Y44" s="17">
        <v>160.19999999999999</v>
      </c>
      <c r="Z44" s="17">
        <v>7.4</v>
      </c>
      <c r="AA44" s="17">
        <v>2.8</v>
      </c>
      <c r="AB44" s="17">
        <v>0</v>
      </c>
      <c r="AC44" s="17">
        <v>6.7</v>
      </c>
      <c r="AD44" s="17">
        <v>7.5</v>
      </c>
      <c r="AE44" s="17">
        <v>142.80000000000001</v>
      </c>
      <c r="AF44" s="17">
        <v>4.5999999999999996</v>
      </c>
      <c r="AG44" s="17"/>
      <c r="AH44" s="17">
        <v>1.5</v>
      </c>
      <c r="AI44" s="17"/>
      <c r="AJ44" s="17">
        <v>110.4</v>
      </c>
      <c r="AK44" s="17">
        <v>178.5</v>
      </c>
      <c r="AL44" s="17"/>
      <c r="AM44" s="17"/>
      <c r="AN44" s="17"/>
      <c r="AO44" s="17">
        <v>6.6</v>
      </c>
      <c r="AP44" s="17">
        <v>453.3</v>
      </c>
      <c r="AQ44" s="17">
        <v>82.8</v>
      </c>
      <c r="AR44" s="17">
        <v>123.6</v>
      </c>
      <c r="AS44" s="17">
        <v>42.3</v>
      </c>
      <c r="AT44" s="17">
        <v>18.5</v>
      </c>
      <c r="AU44" s="17">
        <v>19.7</v>
      </c>
      <c r="AV44" s="17">
        <v>92.9</v>
      </c>
      <c r="AW44" s="17">
        <v>171.8</v>
      </c>
      <c r="AX44" s="17">
        <v>171.9</v>
      </c>
      <c r="AY44" s="17">
        <v>179.4</v>
      </c>
      <c r="AZ44" s="17">
        <v>107.3</v>
      </c>
      <c r="BA44" s="17">
        <v>0</v>
      </c>
      <c r="BB44" s="17">
        <v>9.07</v>
      </c>
      <c r="BC44" s="17">
        <v>16.8</v>
      </c>
      <c r="BD44" s="17">
        <v>23.4</v>
      </c>
      <c r="BE44" s="17">
        <v>3.8</v>
      </c>
      <c r="BF44" s="17">
        <v>32.4</v>
      </c>
      <c r="BG44" s="17">
        <v>171.5</v>
      </c>
      <c r="BH44" s="17">
        <v>94</v>
      </c>
      <c r="BI44" s="17"/>
      <c r="BJ44" s="17"/>
      <c r="BK44" s="17">
        <v>45.6</v>
      </c>
      <c r="BL44" s="17"/>
      <c r="BM44" s="17"/>
      <c r="BN44" s="17"/>
      <c r="BO44" s="17">
        <v>87.1</v>
      </c>
      <c r="BP44" s="17">
        <v>131</v>
      </c>
      <c r="BQ44" s="17">
        <v>130.9</v>
      </c>
      <c r="BR44" s="17">
        <v>130.9</v>
      </c>
      <c r="BS44" s="17">
        <v>218.3</v>
      </c>
      <c r="BT44" s="17">
        <v>0</v>
      </c>
      <c r="BU44" s="17"/>
      <c r="BV44" s="17"/>
      <c r="BW44" s="17"/>
      <c r="BX44" s="17"/>
      <c r="BY44" s="17"/>
      <c r="BZ44" s="17"/>
      <c r="CA44" s="17"/>
      <c r="CB44" s="17">
        <v>2.1</v>
      </c>
      <c r="CC44" s="17">
        <v>188.4</v>
      </c>
      <c r="CD44" s="17">
        <v>116.9</v>
      </c>
      <c r="CE44" s="17">
        <v>61.6</v>
      </c>
      <c r="CF44" s="17">
        <v>79.5</v>
      </c>
      <c r="CG44" s="17">
        <v>30.1</v>
      </c>
      <c r="CH44" s="17"/>
      <c r="CI44" s="17"/>
      <c r="CJ44" s="17"/>
      <c r="CK44" s="17"/>
      <c r="CL44" s="17">
        <v>139.80000000000001</v>
      </c>
      <c r="CM44" s="17">
        <v>64.5</v>
      </c>
      <c r="CN44" s="17"/>
      <c r="CO44" s="17"/>
      <c r="CP44" s="17"/>
      <c r="CQ44" s="17"/>
      <c r="CR44" s="17"/>
      <c r="CS44" s="17">
        <v>135.6</v>
      </c>
      <c r="CT44" s="17">
        <v>78.2</v>
      </c>
      <c r="CU44" s="17">
        <v>0.1</v>
      </c>
      <c r="CV44" s="17">
        <v>90.2</v>
      </c>
      <c r="CW44" s="17">
        <v>24.8</v>
      </c>
      <c r="CX44" s="17">
        <v>1.6</v>
      </c>
      <c r="CY44" s="17">
        <v>0</v>
      </c>
      <c r="CZ44" s="17">
        <v>20</v>
      </c>
      <c r="DA44" s="17">
        <v>9.9</v>
      </c>
      <c r="DB44" s="17">
        <v>5.4</v>
      </c>
      <c r="DC44" s="17">
        <v>1.2</v>
      </c>
      <c r="DD44" s="17">
        <v>0</v>
      </c>
      <c r="DE44" s="17">
        <v>3.9</v>
      </c>
      <c r="DF44" s="17">
        <v>20</v>
      </c>
      <c r="DG44" s="17">
        <v>0</v>
      </c>
      <c r="DH44" s="17">
        <v>19</v>
      </c>
      <c r="DI44" s="17">
        <v>3.5</v>
      </c>
      <c r="DJ44" s="17">
        <v>18.5</v>
      </c>
      <c r="DK44" s="17">
        <v>5.4</v>
      </c>
      <c r="DL44" s="17">
        <v>6</v>
      </c>
      <c r="DM44" s="17">
        <v>23</v>
      </c>
      <c r="DN44" s="17">
        <v>68.099999999999994</v>
      </c>
      <c r="DO44" s="17">
        <v>3.3</v>
      </c>
      <c r="DP44" s="17">
        <v>2.4</v>
      </c>
      <c r="DQ44" s="17">
        <v>2.2000000000000002</v>
      </c>
      <c r="DR44" s="17">
        <v>1.2</v>
      </c>
      <c r="DS44" s="17">
        <v>4.3</v>
      </c>
      <c r="DT44" s="17">
        <v>3.1</v>
      </c>
      <c r="DU44" s="17">
        <v>20.3</v>
      </c>
      <c r="DV44" s="17">
        <v>3</v>
      </c>
      <c r="DW44" s="17"/>
      <c r="DX44" s="17">
        <v>19.8</v>
      </c>
      <c r="DY44" s="17">
        <v>12.5</v>
      </c>
      <c r="DZ44" s="17">
        <v>20.3</v>
      </c>
      <c r="EA44" s="17">
        <v>20.3</v>
      </c>
      <c r="EB44" s="17">
        <v>20</v>
      </c>
      <c r="EC44" s="17">
        <v>8.6</v>
      </c>
      <c r="ED44" s="17">
        <v>41.5</v>
      </c>
      <c r="EE44" s="17">
        <v>8.1999999999999993</v>
      </c>
      <c r="EF44" s="17">
        <v>65.5</v>
      </c>
      <c r="EG44" s="17">
        <v>76.900000000000006</v>
      </c>
      <c r="EH44" s="17">
        <v>6.2</v>
      </c>
      <c r="EI44" s="17">
        <v>8.3000000000000007</v>
      </c>
      <c r="EJ44" s="17">
        <v>10.5</v>
      </c>
      <c r="EK44" s="17">
        <v>8.4</v>
      </c>
      <c r="EL44" s="17">
        <v>4.8</v>
      </c>
      <c r="EM44" s="17">
        <v>20.399999999999999</v>
      </c>
      <c r="EN44" s="17">
        <v>20.399999999999999</v>
      </c>
      <c r="EO44" s="17">
        <v>20</v>
      </c>
      <c r="EP44" s="17">
        <v>1.5</v>
      </c>
      <c r="EQ44" s="17">
        <v>2.2999999999999998</v>
      </c>
      <c r="ER44" s="17">
        <v>28.9</v>
      </c>
      <c r="ES44" s="17">
        <v>0.6</v>
      </c>
      <c r="ET44" s="17">
        <v>125.1</v>
      </c>
      <c r="EU44" s="17">
        <v>112.3</v>
      </c>
      <c r="EV44" s="17">
        <v>26.3</v>
      </c>
      <c r="EW44" s="17">
        <v>1.7</v>
      </c>
      <c r="EX44" s="17">
        <v>8.6999999999999993</v>
      </c>
      <c r="EY44" s="17">
        <v>20</v>
      </c>
      <c r="EZ44" s="17"/>
      <c r="FA44" s="17">
        <v>0</v>
      </c>
      <c r="FB44" s="17"/>
      <c r="FC44" s="17">
        <v>28.4</v>
      </c>
      <c r="FD44" s="17">
        <v>3.3</v>
      </c>
      <c r="FE44" s="17"/>
      <c r="FF44" s="17"/>
      <c r="FG44" s="17">
        <v>7.6</v>
      </c>
      <c r="FH44" s="17">
        <v>7455.47</v>
      </c>
      <c r="FI44" s="15"/>
      <c r="FJ44" s="17">
        <v>24.214400000000001</v>
      </c>
      <c r="FK44" s="17">
        <v>8.01</v>
      </c>
      <c r="FL44" s="17"/>
      <c r="FM44" s="17">
        <v>13.2</v>
      </c>
      <c r="FN44" s="17"/>
      <c r="FO44" s="17">
        <v>18.924219999999998</v>
      </c>
      <c r="FP44" s="17">
        <v>10.1</v>
      </c>
      <c r="FQ44" s="17">
        <v>15.7</v>
      </c>
      <c r="FR44" s="17">
        <v>90.148619999999994</v>
      </c>
    </row>
    <row r="45" spans="1:174" ht="24" customHeight="1" x14ac:dyDescent="0.25">
      <c r="A45" s="16" t="s">
        <v>70</v>
      </c>
      <c r="B45" s="16" t="s">
        <v>753</v>
      </c>
      <c r="C45" s="17">
        <v>0.7</v>
      </c>
      <c r="D45" s="17">
        <v>0</v>
      </c>
      <c r="E45" s="17">
        <v>651.1</v>
      </c>
      <c r="F45" s="17">
        <v>216.7</v>
      </c>
      <c r="G45" s="17"/>
      <c r="H45" s="17"/>
      <c r="I45" s="17">
        <v>90.2</v>
      </c>
      <c r="J45" s="17">
        <v>146.80000000000001</v>
      </c>
      <c r="K45" s="17"/>
      <c r="L45" s="17"/>
      <c r="M45" s="17">
        <v>106.9</v>
      </c>
      <c r="N45" s="17"/>
      <c r="O45" s="17">
        <v>107</v>
      </c>
      <c r="P45" s="17">
        <v>136.69999999999999</v>
      </c>
      <c r="Q45" s="17">
        <v>202.2</v>
      </c>
      <c r="R45" s="17">
        <v>107.1</v>
      </c>
      <c r="S45" s="17">
        <v>364.9</v>
      </c>
      <c r="T45" s="17"/>
      <c r="U45" s="17"/>
      <c r="V45" s="17"/>
      <c r="W45" s="17"/>
      <c r="X45" s="17"/>
      <c r="Y45" s="17">
        <v>163.5</v>
      </c>
      <c r="Z45" s="17">
        <v>7.6</v>
      </c>
      <c r="AA45" s="17">
        <v>2.8</v>
      </c>
      <c r="AB45" s="17">
        <v>0</v>
      </c>
      <c r="AC45" s="17">
        <v>6.7</v>
      </c>
      <c r="AD45" s="17">
        <v>7.7</v>
      </c>
      <c r="AE45" s="17">
        <v>143.6</v>
      </c>
      <c r="AF45" s="17">
        <v>4.4000000000000004</v>
      </c>
      <c r="AG45" s="17"/>
      <c r="AH45" s="17">
        <v>8.1999999999999993</v>
      </c>
      <c r="AI45" s="17"/>
      <c r="AJ45" s="17">
        <v>110.7</v>
      </c>
      <c r="AK45" s="17">
        <v>182.2</v>
      </c>
      <c r="AL45" s="17"/>
      <c r="AM45" s="17"/>
      <c r="AN45" s="17"/>
      <c r="AO45" s="17">
        <v>6.6</v>
      </c>
      <c r="AP45" s="17">
        <v>462.6</v>
      </c>
      <c r="AQ45" s="17">
        <v>82.9</v>
      </c>
      <c r="AR45" s="17">
        <v>142.9</v>
      </c>
      <c r="AS45" s="17">
        <v>42.3</v>
      </c>
      <c r="AT45" s="17">
        <v>17.399999999999999</v>
      </c>
      <c r="AU45" s="17">
        <v>19.7</v>
      </c>
      <c r="AV45" s="17">
        <v>86.9</v>
      </c>
      <c r="AW45" s="17">
        <v>175.7</v>
      </c>
      <c r="AX45" s="17">
        <v>176.1</v>
      </c>
      <c r="AY45" s="17">
        <v>180.9</v>
      </c>
      <c r="AZ45" s="17">
        <v>108.3</v>
      </c>
      <c r="BA45" s="17">
        <v>3</v>
      </c>
      <c r="BB45" s="17">
        <v>4.37</v>
      </c>
      <c r="BC45" s="17">
        <v>18</v>
      </c>
      <c r="BD45" s="17">
        <v>23.4</v>
      </c>
      <c r="BE45" s="17">
        <v>3.8</v>
      </c>
      <c r="BF45" s="17">
        <v>32.1</v>
      </c>
      <c r="BG45" s="17">
        <v>173.9</v>
      </c>
      <c r="BH45" s="17">
        <v>94.9</v>
      </c>
      <c r="BI45" s="17"/>
      <c r="BJ45" s="17"/>
      <c r="BK45" s="17">
        <v>45.7</v>
      </c>
      <c r="BL45" s="17"/>
      <c r="BM45" s="17"/>
      <c r="BN45" s="17"/>
      <c r="BO45" s="17">
        <v>87.1</v>
      </c>
      <c r="BP45" s="17">
        <v>133.30000000000001</v>
      </c>
      <c r="BQ45" s="17">
        <v>133.1</v>
      </c>
      <c r="BR45" s="17">
        <v>132.69999999999999</v>
      </c>
      <c r="BS45" s="17">
        <v>219</v>
      </c>
      <c r="BT45" s="17">
        <v>0</v>
      </c>
      <c r="BU45" s="17"/>
      <c r="BV45" s="17"/>
      <c r="BW45" s="17"/>
      <c r="BX45" s="17"/>
      <c r="BY45" s="17"/>
      <c r="BZ45" s="17"/>
      <c r="CA45" s="17"/>
      <c r="CB45" s="17">
        <v>2.1</v>
      </c>
      <c r="CC45" s="17">
        <v>224.5</v>
      </c>
      <c r="CD45" s="17">
        <v>128.6</v>
      </c>
      <c r="CE45" s="17">
        <v>65.5</v>
      </c>
      <c r="CF45" s="17">
        <v>78</v>
      </c>
      <c r="CG45" s="17">
        <v>30.1</v>
      </c>
      <c r="CH45" s="17"/>
      <c r="CI45" s="17"/>
      <c r="CJ45" s="17"/>
      <c r="CK45" s="17"/>
      <c r="CL45" s="17">
        <v>141.5</v>
      </c>
      <c r="CM45" s="17">
        <v>65.7</v>
      </c>
      <c r="CN45" s="17"/>
      <c r="CO45" s="17"/>
      <c r="CP45" s="17"/>
      <c r="CQ45" s="17"/>
      <c r="CR45" s="17"/>
      <c r="CS45" s="17">
        <v>137.1</v>
      </c>
      <c r="CT45" s="17">
        <v>78.8</v>
      </c>
      <c r="CU45" s="17">
        <v>0.1</v>
      </c>
      <c r="CV45" s="17">
        <v>90.2</v>
      </c>
      <c r="CW45" s="17">
        <v>7.4</v>
      </c>
      <c r="CX45" s="17">
        <v>0.6</v>
      </c>
      <c r="CY45" s="17">
        <v>0</v>
      </c>
      <c r="CZ45" s="17">
        <v>20</v>
      </c>
      <c r="DA45" s="17">
        <v>9.8000000000000007</v>
      </c>
      <c r="DB45" s="17">
        <v>5.2</v>
      </c>
      <c r="DC45" s="17">
        <v>1.1000000000000001</v>
      </c>
      <c r="DD45" s="17">
        <v>0</v>
      </c>
      <c r="DE45" s="17">
        <v>4.2</v>
      </c>
      <c r="DF45" s="17">
        <v>20.3</v>
      </c>
      <c r="DG45" s="17">
        <v>0</v>
      </c>
      <c r="DH45" s="17">
        <v>19</v>
      </c>
      <c r="DI45" s="17">
        <v>3.5</v>
      </c>
      <c r="DJ45" s="17">
        <v>18.5</v>
      </c>
      <c r="DK45" s="17">
        <v>0.9</v>
      </c>
      <c r="DL45" s="17">
        <v>0.9</v>
      </c>
      <c r="DM45" s="17">
        <v>22.4</v>
      </c>
      <c r="DN45" s="17">
        <v>67.5</v>
      </c>
      <c r="DO45" s="17">
        <v>3.3</v>
      </c>
      <c r="DP45" s="17">
        <v>2.4</v>
      </c>
      <c r="DQ45" s="17">
        <v>2.2000000000000002</v>
      </c>
      <c r="DR45" s="17">
        <v>1.2</v>
      </c>
      <c r="DS45" s="17">
        <v>0.6</v>
      </c>
      <c r="DT45" s="17">
        <v>3.1</v>
      </c>
      <c r="DU45" s="17">
        <v>20.5</v>
      </c>
      <c r="DV45" s="17">
        <v>3</v>
      </c>
      <c r="DW45" s="17"/>
      <c r="DX45" s="17">
        <v>19.8</v>
      </c>
      <c r="DY45" s="17">
        <v>12.5</v>
      </c>
      <c r="DZ45" s="17">
        <v>20.3</v>
      </c>
      <c r="EA45" s="17">
        <v>20.3</v>
      </c>
      <c r="EB45" s="17">
        <v>20</v>
      </c>
      <c r="EC45" s="17">
        <v>10.3</v>
      </c>
      <c r="ED45" s="17">
        <v>43.8</v>
      </c>
      <c r="EE45" s="17">
        <v>4.5999999999999996</v>
      </c>
      <c r="EF45" s="17">
        <v>53.9</v>
      </c>
      <c r="EG45" s="17">
        <v>63.7</v>
      </c>
      <c r="EH45" s="17">
        <v>7.9</v>
      </c>
      <c r="EI45" s="17">
        <v>8.6</v>
      </c>
      <c r="EJ45" s="17">
        <v>10.5</v>
      </c>
      <c r="EK45" s="17">
        <v>8.4</v>
      </c>
      <c r="EL45" s="17">
        <v>4.8</v>
      </c>
      <c r="EM45" s="17">
        <v>20.399999999999999</v>
      </c>
      <c r="EN45" s="17">
        <v>20.399999999999999</v>
      </c>
      <c r="EO45" s="17">
        <v>20</v>
      </c>
      <c r="EP45" s="17">
        <v>0.9</v>
      </c>
      <c r="EQ45" s="17">
        <v>2</v>
      </c>
      <c r="ER45" s="17">
        <v>21.4</v>
      </c>
      <c r="ES45" s="17">
        <v>0.6</v>
      </c>
      <c r="ET45" s="17">
        <v>127.6</v>
      </c>
      <c r="EU45" s="17">
        <v>115.6</v>
      </c>
      <c r="EV45" s="17">
        <v>16.5</v>
      </c>
      <c r="EW45" s="17">
        <v>0.8</v>
      </c>
      <c r="EX45" s="17">
        <v>8.6999999999999993</v>
      </c>
      <c r="EY45" s="17">
        <v>20</v>
      </c>
      <c r="EZ45" s="17"/>
      <c r="FA45" s="17">
        <v>0</v>
      </c>
      <c r="FB45" s="17"/>
      <c r="FC45" s="17">
        <v>28.5</v>
      </c>
      <c r="FD45" s="17">
        <v>3.3</v>
      </c>
      <c r="FE45" s="17"/>
      <c r="FF45" s="17"/>
      <c r="FG45" s="17">
        <v>7.8</v>
      </c>
      <c r="FH45" s="17">
        <v>7378.07</v>
      </c>
      <c r="FI45" s="15"/>
      <c r="FJ45" s="17">
        <v>24.208739999999999</v>
      </c>
      <c r="FK45" s="17">
        <v>8.0109999999999992</v>
      </c>
      <c r="FL45" s="17"/>
      <c r="FM45" s="17">
        <v>13.2</v>
      </c>
      <c r="FN45" s="17"/>
      <c r="FO45" s="17">
        <v>18.92436</v>
      </c>
      <c r="FP45" s="17">
        <v>10.199999999999999</v>
      </c>
      <c r="FQ45" s="17">
        <v>15.6</v>
      </c>
      <c r="FR45" s="17">
        <v>90.144099999999995</v>
      </c>
    </row>
    <row r="46" spans="1:174" ht="24" customHeight="1" x14ac:dyDescent="0.25">
      <c r="A46" s="16" t="s">
        <v>70</v>
      </c>
      <c r="B46" s="16" t="s">
        <v>754</v>
      </c>
      <c r="C46" s="17">
        <v>1</v>
      </c>
      <c r="D46" s="17">
        <v>0</v>
      </c>
      <c r="E46" s="17">
        <v>643.79999999999995</v>
      </c>
      <c r="F46" s="17">
        <v>216.1</v>
      </c>
      <c r="G46" s="17"/>
      <c r="H46" s="17"/>
      <c r="I46" s="17">
        <v>88.7</v>
      </c>
      <c r="J46" s="17">
        <v>146.30000000000001</v>
      </c>
      <c r="K46" s="17"/>
      <c r="L46" s="17"/>
      <c r="M46" s="17">
        <v>133.69999999999999</v>
      </c>
      <c r="N46" s="17"/>
      <c r="O46" s="17">
        <v>133.5</v>
      </c>
      <c r="P46" s="17">
        <v>145.4</v>
      </c>
      <c r="Q46" s="17">
        <v>203.9</v>
      </c>
      <c r="R46" s="17">
        <v>107.7</v>
      </c>
      <c r="S46" s="17">
        <v>370.9</v>
      </c>
      <c r="T46" s="17"/>
      <c r="U46" s="17"/>
      <c r="V46" s="17"/>
      <c r="W46" s="17"/>
      <c r="X46" s="17"/>
      <c r="Y46" s="17">
        <v>165</v>
      </c>
      <c r="Z46" s="17">
        <v>7</v>
      </c>
      <c r="AA46" s="17">
        <v>2.9</v>
      </c>
      <c r="AB46" s="17">
        <v>0</v>
      </c>
      <c r="AC46" s="17">
        <v>6.7</v>
      </c>
      <c r="AD46" s="17">
        <v>7.7</v>
      </c>
      <c r="AE46" s="17">
        <v>141.80000000000001</v>
      </c>
      <c r="AF46" s="17">
        <v>4.4000000000000004</v>
      </c>
      <c r="AG46" s="17"/>
      <c r="AH46" s="17">
        <v>8.1999999999999993</v>
      </c>
      <c r="AI46" s="17"/>
      <c r="AJ46" s="17">
        <v>109.8</v>
      </c>
      <c r="AK46" s="17">
        <v>219.5</v>
      </c>
      <c r="AL46" s="17"/>
      <c r="AM46" s="17"/>
      <c r="AN46" s="17"/>
      <c r="AO46" s="17">
        <v>6.6</v>
      </c>
      <c r="AP46" s="17">
        <v>463.2</v>
      </c>
      <c r="AQ46" s="17">
        <v>83</v>
      </c>
      <c r="AR46" s="17">
        <v>134.30000000000001</v>
      </c>
      <c r="AS46" s="17">
        <v>42.4</v>
      </c>
      <c r="AT46" s="17">
        <v>18.5</v>
      </c>
      <c r="AU46" s="17">
        <v>19.7</v>
      </c>
      <c r="AV46" s="17">
        <v>90.1</v>
      </c>
      <c r="AW46" s="17">
        <v>162.4</v>
      </c>
      <c r="AX46" s="17">
        <v>162.80000000000001</v>
      </c>
      <c r="AY46" s="17">
        <v>176.9</v>
      </c>
      <c r="AZ46" s="17">
        <v>107</v>
      </c>
      <c r="BA46" s="17">
        <v>3</v>
      </c>
      <c r="BB46" s="17">
        <v>0</v>
      </c>
      <c r="BC46" s="17">
        <v>17</v>
      </c>
      <c r="BD46" s="17">
        <v>23.3</v>
      </c>
      <c r="BE46" s="17">
        <v>3.8</v>
      </c>
      <c r="BF46" s="17">
        <v>31.6</v>
      </c>
      <c r="BG46" s="17">
        <v>171.4</v>
      </c>
      <c r="BH46" s="17">
        <v>94.2</v>
      </c>
      <c r="BI46" s="17"/>
      <c r="BJ46" s="17"/>
      <c r="BK46" s="17">
        <v>46.2</v>
      </c>
      <c r="BL46" s="17"/>
      <c r="BM46" s="17"/>
      <c r="BN46" s="17"/>
      <c r="BO46" s="17">
        <v>85.3</v>
      </c>
      <c r="BP46" s="17">
        <v>131.6</v>
      </c>
      <c r="BQ46" s="17">
        <v>131.5</v>
      </c>
      <c r="BR46" s="17">
        <v>133</v>
      </c>
      <c r="BS46" s="17">
        <v>225.4</v>
      </c>
      <c r="BT46" s="17">
        <v>0</v>
      </c>
      <c r="BU46" s="17"/>
      <c r="BV46" s="17"/>
      <c r="BW46" s="17"/>
      <c r="BX46" s="17"/>
      <c r="BY46" s="17"/>
      <c r="BZ46" s="17"/>
      <c r="CA46" s="17"/>
      <c r="CB46" s="17">
        <v>2.1</v>
      </c>
      <c r="CC46" s="17">
        <v>202.8</v>
      </c>
      <c r="CD46" s="17">
        <v>123.5</v>
      </c>
      <c r="CE46" s="17">
        <v>64.7</v>
      </c>
      <c r="CF46" s="17">
        <v>75.7</v>
      </c>
      <c r="CG46" s="17">
        <v>29.7</v>
      </c>
      <c r="CH46" s="17"/>
      <c r="CI46" s="17"/>
      <c r="CJ46" s="17"/>
      <c r="CK46" s="17"/>
      <c r="CL46" s="17">
        <v>142.69999999999999</v>
      </c>
      <c r="CM46" s="17">
        <v>66</v>
      </c>
      <c r="CN46" s="17"/>
      <c r="CO46" s="17"/>
      <c r="CP46" s="17"/>
      <c r="CQ46" s="17"/>
      <c r="CR46" s="17"/>
      <c r="CS46" s="17">
        <v>137.19999999999999</v>
      </c>
      <c r="CT46" s="17">
        <v>77.900000000000006</v>
      </c>
      <c r="CU46" s="17">
        <v>0</v>
      </c>
      <c r="CV46" s="17">
        <v>83.5</v>
      </c>
      <c r="CW46" s="17">
        <v>0</v>
      </c>
      <c r="CX46" s="17">
        <v>0.5</v>
      </c>
      <c r="CY46" s="17">
        <v>0</v>
      </c>
      <c r="CZ46" s="17">
        <v>20</v>
      </c>
      <c r="DA46" s="17">
        <v>9.9</v>
      </c>
      <c r="DB46" s="17">
        <v>5.4</v>
      </c>
      <c r="DC46" s="17">
        <v>1.2</v>
      </c>
      <c r="DD46" s="17">
        <v>0</v>
      </c>
      <c r="DE46" s="17">
        <v>4.2</v>
      </c>
      <c r="DF46" s="17">
        <v>20</v>
      </c>
      <c r="DG46" s="17">
        <v>0</v>
      </c>
      <c r="DH46" s="17">
        <v>19</v>
      </c>
      <c r="DI46" s="17">
        <v>3.5</v>
      </c>
      <c r="DJ46" s="17">
        <v>18.5</v>
      </c>
      <c r="DK46" s="17">
        <v>0</v>
      </c>
      <c r="DL46" s="17">
        <v>0</v>
      </c>
      <c r="DM46" s="17">
        <v>20</v>
      </c>
      <c r="DN46" s="17">
        <v>61.3</v>
      </c>
      <c r="DO46" s="17">
        <v>3.3</v>
      </c>
      <c r="DP46" s="17">
        <v>2.4</v>
      </c>
      <c r="DQ46" s="17">
        <v>2.2000000000000002</v>
      </c>
      <c r="DR46" s="17">
        <v>1.2</v>
      </c>
      <c r="DS46" s="17">
        <v>0</v>
      </c>
      <c r="DT46" s="17">
        <v>3.1</v>
      </c>
      <c r="DU46" s="17">
        <v>20.3</v>
      </c>
      <c r="DV46" s="17">
        <v>3</v>
      </c>
      <c r="DW46" s="17"/>
      <c r="DX46" s="17">
        <v>19.8</v>
      </c>
      <c r="DY46" s="17">
        <v>12.6</v>
      </c>
      <c r="DZ46" s="17">
        <v>20.2</v>
      </c>
      <c r="EA46" s="17">
        <v>20.2</v>
      </c>
      <c r="EB46" s="17">
        <v>20</v>
      </c>
      <c r="EC46" s="17">
        <v>11.8</v>
      </c>
      <c r="ED46" s="17">
        <v>40.5</v>
      </c>
      <c r="EE46" s="17">
        <v>0</v>
      </c>
      <c r="EF46" s="17">
        <v>55.1</v>
      </c>
      <c r="EG46" s="17">
        <v>66</v>
      </c>
      <c r="EH46" s="17">
        <v>5.9</v>
      </c>
      <c r="EI46" s="17">
        <v>4.5999999999999996</v>
      </c>
      <c r="EJ46" s="17">
        <v>14</v>
      </c>
      <c r="EK46" s="17">
        <v>8.4</v>
      </c>
      <c r="EL46" s="17">
        <v>4.8</v>
      </c>
      <c r="EM46" s="17">
        <v>20.399999999999999</v>
      </c>
      <c r="EN46" s="17">
        <v>20.399999999999999</v>
      </c>
      <c r="EO46" s="17">
        <v>20</v>
      </c>
      <c r="EP46" s="17">
        <v>1.2</v>
      </c>
      <c r="EQ46" s="17">
        <v>0.2</v>
      </c>
      <c r="ER46" s="17">
        <v>0</v>
      </c>
      <c r="ES46" s="17">
        <v>0.6</v>
      </c>
      <c r="ET46" s="17">
        <v>118.9</v>
      </c>
      <c r="EU46" s="17">
        <v>119.6</v>
      </c>
      <c r="EV46" s="17">
        <v>0.2</v>
      </c>
      <c r="EW46" s="17">
        <v>0.1</v>
      </c>
      <c r="EX46" s="17">
        <v>8.6999999999999993</v>
      </c>
      <c r="EY46" s="17">
        <v>20</v>
      </c>
      <c r="EZ46" s="17"/>
      <c r="FA46" s="17">
        <v>0</v>
      </c>
      <c r="FB46" s="17"/>
      <c r="FC46" s="17">
        <v>28.6</v>
      </c>
      <c r="FD46" s="17">
        <v>3.1</v>
      </c>
      <c r="FE46" s="17"/>
      <c r="FF46" s="17"/>
      <c r="FG46" s="17">
        <v>8</v>
      </c>
      <c r="FH46" s="17">
        <v>7326.9</v>
      </c>
      <c r="FI46" s="15"/>
      <c r="FJ46" s="17">
        <v>24.200700000000001</v>
      </c>
      <c r="FK46" s="17">
        <v>8.0090000000000003</v>
      </c>
      <c r="FL46" s="17"/>
      <c r="FM46" s="17">
        <v>13.2</v>
      </c>
      <c r="FN46" s="17"/>
      <c r="FO46" s="17">
        <v>18.924099999999999</v>
      </c>
      <c r="FP46" s="17">
        <v>10.199999999999999</v>
      </c>
      <c r="FQ46" s="17">
        <v>15.7</v>
      </c>
      <c r="FR46" s="17">
        <v>90.233800000000002</v>
      </c>
    </row>
    <row r="47" spans="1:174" ht="24" customHeight="1" x14ac:dyDescent="0.25">
      <c r="A47" s="16" t="s">
        <v>70</v>
      </c>
      <c r="B47" s="16" t="s">
        <v>755</v>
      </c>
      <c r="C47" s="17">
        <v>1</v>
      </c>
      <c r="D47" s="17">
        <v>1.6</v>
      </c>
      <c r="E47" s="17">
        <v>650.9</v>
      </c>
      <c r="F47" s="17">
        <v>216</v>
      </c>
      <c r="G47" s="17"/>
      <c r="H47" s="17"/>
      <c r="I47" s="17">
        <v>91.1</v>
      </c>
      <c r="J47" s="17">
        <v>147.19999999999999</v>
      </c>
      <c r="K47" s="17"/>
      <c r="L47" s="17"/>
      <c r="M47" s="17">
        <v>162.9</v>
      </c>
      <c r="N47" s="17"/>
      <c r="O47" s="17">
        <v>162.9</v>
      </c>
      <c r="P47" s="17">
        <v>170.9</v>
      </c>
      <c r="Q47" s="17">
        <v>202.5</v>
      </c>
      <c r="R47" s="17">
        <v>107</v>
      </c>
      <c r="S47" s="17">
        <v>378.2</v>
      </c>
      <c r="T47" s="17"/>
      <c r="U47" s="17"/>
      <c r="V47" s="17"/>
      <c r="W47" s="17"/>
      <c r="X47" s="17"/>
      <c r="Y47" s="17">
        <v>166.4</v>
      </c>
      <c r="Z47" s="17">
        <v>7.8</v>
      </c>
      <c r="AA47" s="17">
        <v>3.1</v>
      </c>
      <c r="AB47" s="17">
        <v>0</v>
      </c>
      <c r="AC47" s="17">
        <v>6.7</v>
      </c>
      <c r="AD47" s="17">
        <v>7.5</v>
      </c>
      <c r="AE47" s="17">
        <v>143.19999999999999</v>
      </c>
      <c r="AF47" s="17">
        <v>4.7</v>
      </c>
      <c r="AG47" s="17"/>
      <c r="AH47" s="17">
        <v>8.1999999999999993</v>
      </c>
      <c r="AI47" s="17"/>
      <c r="AJ47" s="17">
        <v>110.7</v>
      </c>
      <c r="AK47" s="17">
        <v>196.6</v>
      </c>
      <c r="AL47" s="17"/>
      <c r="AM47" s="17"/>
      <c r="AN47" s="17"/>
      <c r="AO47" s="17">
        <v>6.6</v>
      </c>
      <c r="AP47" s="17">
        <v>464.9</v>
      </c>
      <c r="AQ47" s="17">
        <v>82.5</v>
      </c>
      <c r="AR47" s="17">
        <v>150</v>
      </c>
      <c r="AS47" s="17">
        <v>42.3</v>
      </c>
      <c r="AT47" s="17">
        <v>18.5</v>
      </c>
      <c r="AU47" s="17">
        <v>19.7</v>
      </c>
      <c r="AV47" s="17">
        <v>88.7</v>
      </c>
      <c r="AW47" s="17">
        <v>175.5</v>
      </c>
      <c r="AX47" s="17">
        <v>176.2</v>
      </c>
      <c r="AY47" s="17">
        <v>181</v>
      </c>
      <c r="AZ47" s="17">
        <v>108.8</v>
      </c>
      <c r="BA47" s="17">
        <v>3.1</v>
      </c>
      <c r="BB47" s="17">
        <v>0</v>
      </c>
      <c r="BC47" s="17">
        <v>19</v>
      </c>
      <c r="BD47" s="17">
        <v>23.4</v>
      </c>
      <c r="BE47" s="17">
        <v>3.8</v>
      </c>
      <c r="BF47" s="17">
        <v>33.200000000000003</v>
      </c>
      <c r="BG47" s="17">
        <v>174.5</v>
      </c>
      <c r="BH47" s="17">
        <v>95.1</v>
      </c>
      <c r="BI47" s="17"/>
      <c r="BJ47" s="17"/>
      <c r="BK47" s="17">
        <v>45.8</v>
      </c>
      <c r="BL47" s="17"/>
      <c r="BM47" s="17"/>
      <c r="BN47" s="17"/>
      <c r="BO47" s="17">
        <v>86.1</v>
      </c>
      <c r="BP47" s="17">
        <v>136.19999999999999</v>
      </c>
      <c r="BQ47" s="17">
        <v>136.1</v>
      </c>
      <c r="BR47" s="17">
        <v>135.5</v>
      </c>
      <c r="BS47" s="17">
        <v>219.3</v>
      </c>
      <c r="BT47" s="17">
        <v>0</v>
      </c>
      <c r="BU47" s="17"/>
      <c r="BV47" s="17"/>
      <c r="BW47" s="17"/>
      <c r="BX47" s="17"/>
      <c r="BY47" s="17"/>
      <c r="BZ47" s="17"/>
      <c r="CA47" s="17"/>
      <c r="CB47" s="17">
        <v>2.1</v>
      </c>
      <c r="CC47" s="17">
        <v>239.8</v>
      </c>
      <c r="CD47" s="17">
        <v>133.5</v>
      </c>
      <c r="CE47" s="17">
        <v>65.5</v>
      </c>
      <c r="CF47" s="17">
        <v>75.900000000000006</v>
      </c>
      <c r="CG47" s="17">
        <v>30.3</v>
      </c>
      <c r="CH47" s="17"/>
      <c r="CI47" s="17"/>
      <c r="CJ47" s="17"/>
      <c r="CK47" s="17"/>
      <c r="CL47" s="17">
        <v>141.69999999999999</v>
      </c>
      <c r="CM47" s="17">
        <v>64.7</v>
      </c>
      <c r="CN47" s="17"/>
      <c r="CO47" s="17"/>
      <c r="CP47" s="17"/>
      <c r="CQ47" s="17"/>
      <c r="CR47" s="17"/>
      <c r="CS47" s="17">
        <v>137.6</v>
      </c>
      <c r="CT47" s="17">
        <v>79</v>
      </c>
      <c r="CU47" s="17">
        <v>0</v>
      </c>
      <c r="CV47" s="17">
        <v>83.5</v>
      </c>
      <c r="CW47" s="17">
        <v>0</v>
      </c>
      <c r="CX47" s="17">
        <v>0.6</v>
      </c>
      <c r="CY47" s="17">
        <v>0</v>
      </c>
      <c r="CZ47" s="17">
        <v>20</v>
      </c>
      <c r="DA47" s="17">
        <v>10</v>
      </c>
      <c r="DB47" s="17">
        <v>5.5</v>
      </c>
      <c r="DC47" s="17">
        <v>1.2</v>
      </c>
      <c r="DD47" s="17">
        <v>0</v>
      </c>
      <c r="DE47" s="17">
        <v>4.0999999999999996</v>
      </c>
      <c r="DF47" s="17">
        <v>20.2</v>
      </c>
      <c r="DG47" s="17">
        <v>14.6</v>
      </c>
      <c r="DH47" s="17">
        <v>19.3</v>
      </c>
      <c r="DI47" s="17">
        <v>3.5</v>
      </c>
      <c r="DJ47" s="17">
        <v>18.5</v>
      </c>
      <c r="DK47" s="17">
        <v>0</v>
      </c>
      <c r="DL47" s="17">
        <v>0</v>
      </c>
      <c r="DM47" s="17">
        <v>20.2</v>
      </c>
      <c r="DN47" s="17">
        <v>57.4</v>
      </c>
      <c r="DO47" s="17">
        <v>3.3</v>
      </c>
      <c r="DP47" s="17">
        <v>2.4</v>
      </c>
      <c r="DQ47" s="17">
        <v>2.2000000000000002</v>
      </c>
      <c r="DR47" s="17">
        <v>1.2</v>
      </c>
      <c r="DS47" s="17">
        <v>0</v>
      </c>
      <c r="DT47" s="17">
        <v>3.1</v>
      </c>
      <c r="DU47" s="17">
        <v>20.3</v>
      </c>
      <c r="DV47" s="17">
        <v>3</v>
      </c>
      <c r="DW47" s="17"/>
      <c r="DX47" s="17">
        <v>19.8</v>
      </c>
      <c r="DY47" s="17">
        <v>12.4</v>
      </c>
      <c r="DZ47" s="17">
        <v>20.3</v>
      </c>
      <c r="EA47" s="17">
        <v>20.3</v>
      </c>
      <c r="EB47" s="17">
        <v>20</v>
      </c>
      <c r="EC47" s="17">
        <v>10.5</v>
      </c>
      <c r="ED47" s="17">
        <v>27.6</v>
      </c>
      <c r="EE47" s="17">
        <v>0</v>
      </c>
      <c r="EF47" s="17">
        <v>64.7</v>
      </c>
      <c r="EG47" s="17">
        <v>72.5</v>
      </c>
      <c r="EH47" s="17">
        <v>3.7</v>
      </c>
      <c r="EI47" s="17">
        <v>3.3</v>
      </c>
      <c r="EJ47" s="17">
        <v>16.8</v>
      </c>
      <c r="EK47" s="17">
        <v>8.4</v>
      </c>
      <c r="EL47" s="17">
        <v>4.8</v>
      </c>
      <c r="EM47" s="17">
        <v>20.399999999999999</v>
      </c>
      <c r="EN47" s="17">
        <v>20.399999999999999</v>
      </c>
      <c r="EO47" s="17">
        <v>20</v>
      </c>
      <c r="EP47" s="17">
        <v>1.4</v>
      </c>
      <c r="EQ47" s="17">
        <v>0</v>
      </c>
      <c r="ER47" s="17">
        <v>0</v>
      </c>
      <c r="ES47" s="17">
        <v>0.6</v>
      </c>
      <c r="ET47" s="17">
        <v>119.4</v>
      </c>
      <c r="EU47" s="17">
        <v>111.1</v>
      </c>
      <c r="EV47" s="17">
        <v>0</v>
      </c>
      <c r="EW47" s="17">
        <v>0</v>
      </c>
      <c r="EX47" s="17">
        <v>8.8000000000000007</v>
      </c>
      <c r="EY47" s="17">
        <v>20</v>
      </c>
      <c r="EZ47" s="17"/>
      <c r="FA47" s="17">
        <v>0</v>
      </c>
      <c r="FB47" s="17"/>
      <c r="FC47" s="17">
        <v>28.8</v>
      </c>
      <c r="FD47" s="17">
        <v>3.4</v>
      </c>
      <c r="FE47" s="17"/>
      <c r="FF47" s="17"/>
      <c r="FG47" s="17">
        <v>7.3</v>
      </c>
      <c r="FH47" s="17">
        <v>7523.8</v>
      </c>
      <c r="FI47" s="15"/>
      <c r="FJ47" s="17">
        <v>24.25573</v>
      </c>
      <c r="FK47" s="17">
        <v>8.0069999999999997</v>
      </c>
      <c r="FL47" s="17"/>
      <c r="FM47" s="17">
        <v>13.2</v>
      </c>
      <c r="FN47" s="17"/>
      <c r="FO47" s="17">
        <v>18.923999999999999</v>
      </c>
      <c r="FP47" s="17">
        <v>10.3</v>
      </c>
      <c r="FQ47" s="17">
        <v>15.8</v>
      </c>
      <c r="FR47" s="17">
        <v>90.486729999999994</v>
      </c>
    </row>
    <row r="48" spans="1:174" ht="24" customHeight="1" x14ac:dyDescent="0.25">
      <c r="A48" s="16" t="s">
        <v>70</v>
      </c>
      <c r="B48" s="16" t="s">
        <v>756</v>
      </c>
      <c r="C48" s="17">
        <v>1</v>
      </c>
      <c r="D48" s="17">
        <v>1.6</v>
      </c>
      <c r="E48" s="17">
        <v>650.20000000000005</v>
      </c>
      <c r="F48" s="17">
        <v>216.8</v>
      </c>
      <c r="G48" s="17"/>
      <c r="H48" s="17"/>
      <c r="I48" s="17">
        <v>90.1</v>
      </c>
      <c r="J48" s="17">
        <v>147.5</v>
      </c>
      <c r="K48" s="17"/>
      <c r="L48" s="17"/>
      <c r="M48" s="17">
        <v>182</v>
      </c>
      <c r="N48" s="17"/>
      <c r="O48" s="17">
        <v>203.3</v>
      </c>
      <c r="P48" s="17">
        <v>192.4</v>
      </c>
      <c r="Q48" s="17">
        <v>204.9</v>
      </c>
      <c r="R48" s="17">
        <v>107.8</v>
      </c>
      <c r="S48" s="17">
        <v>377.9</v>
      </c>
      <c r="T48" s="17"/>
      <c r="U48" s="17"/>
      <c r="V48" s="17"/>
      <c r="W48" s="17"/>
      <c r="X48" s="17"/>
      <c r="Y48" s="17">
        <v>163.4</v>
      </c>
      <c r="Z48" s="17">
        <v>7.7</v>
      </c>
      <c r="AA48" s="17">
        <v>3.1</v>
      </c>
      <c r="AB48" s="17">
        <v>0</v>
      </c>
      <c r="AC48" s="17">
        <v>6.7</v>
      </c>
      <c r="AD48" s="17">
        <v>7.7</v>
      </c>
      <c r="AE48" s="17">
        <v>143.30000000000001</v>
      </c>
      <c r="AF48" s="17">
        <v>4.2</v>
      </c>
      <c r="AG48" s="17"/>
      <c r="AH48" s="17">
        <v>8.1999999999999993</v>
      </c>
      <c r="AI48" s="17"/>
      <c r="AJ48" s="17">
        <v>110.9</v>
      </c>
      <c r="AK48" s="17">
        <v>214.3</v>
      </c>
      <c r="AL48" s="17"/>
      <c r="AM48" s="17"/>
      <c r="AN48" s="17"/>
      <c r="AO48" s="17">
        <v>6.6</v>
      </c>
      <c r="AP48" s="17">
        <v>463.6</v>
      </c>
      <c r="AQ48" s="17">
        <v>82.2</v>
      </c>
      <c r="AR48" s="17">
        <v>145.80000000000001</v>
      </c>
      <c r="AS48" s="17">
        <v>42.4</v>
      </c>
      <c r="AT48" s="17">
        <v>18.5</v>
      </c>
      <c r="AU48" s="17">
        <v>19.7</v>
      </c>
      <c r="AV48" s="17">
        <v>91</v>
      </c>
      <c r="AW48" s="17">
        <v>176.6</v>
      </c>
      <c r="AX48" s="17">
        <v>176.9</v>
      </c>
      <c r="AY48" s="17">
        <v>181.5</v>
      </c>
      <c r="AZ48" s="17">
        <v>108.2</v>
      </c>
      <c r="BA48" s="17">
        <v>3</v>
      </c>
      <c r="BB48" s="17">
        <v>0</v>
      </c>
      <c r="BC48" s="17">
        <v>17.899999999999999</v>
      </c>
      <c r="BD48" s="17">
        <v>47.1</v>
      </c>
      <c r="BE48" s="17">
        <v>3.8</v>
      </c>
      <c r="BF48" s="17">
        <v>32.1</v>
      </c>
      <c r="BG48" s="17">
        <v>174.1</v>
      </c>
      <c r="BH48" s="17">
        <v>94.9</v>
      </c>
      <c r="BI48" s="17"/>
      <c r="BJ48" s="17"/>
      <c r="BK48" s="17">
        <v>46.3</v>
      </c>
      <c r="BL48" s="17"/>
      <c r="BM48" s="17"/>
      <c r="BN48" s="17"/>
      <c r="BO48" s="17">
        <v>86.1</v>
      </c>
      <c r="BP48" s="17">
        <v>133.80000000000001</v>
      </c>
      <c r="BQ48" s="17">
        <v>133.6</v>
      </c>
      <c r="BR48" s="17">
        <v>133.30000000000001</v>
      </c>
      <c r="BS48" s="17">
        <v>219.4</v>
      </c>
      <c r="BT48" s="17">
        <v>0</v>
      </c>
      <c r="BU48" s="17"/>
      <c r="BV48" s="17"/>
      <c r="BW48" s="17"/>
      <c r="BX48" s="17"/>
      <c r="BY48" s="17"/>
      <c r="BZ48" s="17"/>
      <c r="CA48" s="17"/>
      <c r="CB48" s="17">
        <v>2.1</v>
      </c>
      <c r="CC48" s="17">
        <v>230.9</v>
      </c>
      <c r="CD48" s="17">
        <v>131.4</v>
      </c>
      <c r="CE48" s="17">
        <v>65.5</v>
      </c>
      <c r="CF48" s="17">
        <v>75.900000000000006</v>
      </c>
      <c r="CG48" s="17">
        <v>30.1</v>
      </c>
      <c r="CH48" s="17"/>
      <c r="CI48" s="17"/>
      <c r="CJ48" s="17"/>
      <c r="CK48" s="17"/>
      <c r="CL48" s="17">
        <v>143</v>
      </c>
      <c r="CM48" s="17">
        <v>65.7</v>
      </c>
      <c r="CN48" s="17"/>
      <c r="CO48" s="17"/>
      <c r="CP48" s="17"/>
      <c r="CQ48" s="17"/>
      <c r="CR48" s="17"/>
      <c r="CS48" s="17">
        <v>137.1</v>
      </c>
      <c r="CT48" s="17">
        <v>78.3</v>
      </c>
      <c r="CU48" s="17">
        <v>0</v>
      </c>
      <c r="CV48" s="17">
        <v>74.5</v>
      </c>
      <c r="CW48" s="17">
        <v>0</v>
      </c>
      <c r="CX48" s="17">
        <v>0.3</v>
      </c>
      <c r="CY48" s="17">
        <v>0</v>
      </c>
      <c r="CZ48" s="17">
        <v>20</v>
      </c>
      <c r="DA48" s="17">
        <v>9.9</v>
      </c>
      <c r="DB48" s="17">
        <v>5.3</v>
      </c>
      <c r="DC48" s="17">
        <v>1.2</v>
      </c>
      <c r="DD48" s="17">
        <v>0</v>
      </c>
      <c r="DE48" s="17">
        <v>4.2</v>
      </c>
      <c r="DF48" s="17">
        <v>20.3</v>
      </c>
      <c r="DG48" s="17">
        <v>20</v>
      </c>
      <c r="DH48" s="17">
        <v>18.8</v>
      </c>
      <c r="DI48" s="17">
        <v>3.5</v>
      </c>
      <c r="DJ48" s="17">
        <v>18.5</v>
      </c>
      <c r="DK48" s="17">
        <v>0</v>
      </c>
      <c r="DL48" s="17">
        <v>0</v>
      </c>
      <c r="DM48" s="17">
        <v>18.2</v>
      </c>
      <c r="DN48" s="17">
        <v>52.9</v>
      </c>
      <c r="DO48" s="17">
        <v>3.3</v>
      </c>
      <c r="DP48" s="17">
        <v>2.4</v>
      </c>
      <c r="DQ48" s="17">
        <v>2.2000000000000002</v>
      </c>
      <c r="DR48" s="17">
        <v>1.2</v>
      </c>
      <c r="DS48" s="17">
        <v>0</v>
      </c>
      <c r="DT48" s="17">
        <v>2</v>
      </c>
      <c r="DU48" s="17">
        <v>20.5</v>
      </c>
      <c r="DV48" s="17">
        <v>3</v>
      </c>
      <c r="DW48" s="17"/>
      <c r="DX48" s="17">
        <v>19.8</v>
      </c>
      <c r="DY48" s="17">
        <v>12.5</v>
      </c>
      <c r="DZ48" s="17">
        <v>20.3</v>
      </c>
      <c r="EA48" s="17">
        <v>20.3</v>
      </c>
      <c r="EB48" s="17">
        <v>20</v>
      </c>
      <c r="EC48" s="17">
        <v>9.9</v>
      </c>
      <c r="ED48" s="17">
        <v>14.8</v>
      </c>
      <c r="EE48" s="17">
        <v>0</v>
      </c>
      <c r="EF48" s="17">
        <v>50.6</v>
      </c>
      <c r="EG48" s="17">
        <v>71.900000000000006</v>
      </c>
      <c r="EH48" s="17">
        <v>3.6</v>
      </c>
      <c r="EI48" s="17">
        <v>3.1</v>
      </c>
      <c r="EJ48" s="17">
        <v>18.399999999999999</v>
      </c>
      <c r="EK48" s="17">
        <v>8.4</v>
      </c>
      <c r="EL48" s="17">
        <v>4.8</v>
      </c>
      <c r="EM48" s="17">
        <v>20.399999999999999</v>
      </c>
      <c r="EN48" s="17">
        <v>20.399999999999999</v>
      </c>
      <c r="EO48" s="17">
        <v>20</v>
      </c>
      <c r="EP48" s="17">
        <v>1.1000000000000001</v>
      </c>
      <c r="EQ48" s="17">
        <v>0</v>
      </c>
      <c r="ER48" s="17">
        <v>0</v>
      </c>
      <c r="ES48" s="17">
        <v>0.6</v>
      </c>
      <c r="ET48" s="17">
        <v>118</v>
      </c>
      <c r="EU48" s="17">
        <v>106.3</v>
      </c>
      <c r="EV48" s="17">
        <v>0</v>
      </c>
      <c r="EW48" s="17">
        <v>0</v>
      </c>
      <c r="EX48" s="17">
        <v>8.6999999999999993</v>
      </c>
      <c r="EY48" s="17">
        <v>20</v>
      </c>
      <c r="EZ48" s="17"/>
      <c r="FA48" s="17">
        <v>0</v>
      </c>
      <c r="FB48" s="17"/>
      <c r="FC48" s="17">
        <v>28.8</v>
      </c>
      <c r="FD48" s="17">
        <v>3.4</v>
      </c>
      <c r="FE48" s="17"/>
      <c r="FF48" s="17"/>
      <c r="FG48" s="17">
        <v>7.7</v>
      </c>
      <c r="FH48" s="17">
        <v>7579.4</v>
      </c>
      <c r="FI48" s="15"/>
      <c r="FJ48" s="17">
        <v>24.19333</v>
      </c>
      <c r="FK48" s="17">
        <v>8.0180000000000007</v>
      </c>
      <c r="FL48" s="17"/>
      <c r="FM48" s="17">
        <v>13.2</v>
      </c>
      <c r="FN48" s="17"/>
      <c r="FO48" s="17">
        <v>18.92353</v>
      </c>
      <c r="FP48" s="17">
        <v>10.4</v>
      </c>
      <c r="FQ48" s="17">
        <v>15.9</v>
      </c>
      <c r="FR48" s="17">
        <v>90.634860000000003</v>
      </c>
    </row>
    <row r="49" spans="1:174" ht="24" customHeight="1" x14ac:dyDescent="0.25">
      <c r="A49" s="16" t="s">
        <v>70</v>
      </c>
      <c r="B49" s="16" t="s">
        <v>757</v>
      </c>
      <c r="C49" s="17">
        <v>1</v>
      </c>
      <c r="D49" s="17">
        <v>1.6</v>
      </c>
      <c r="E49" s="17">
        <v>652.1</v>
      </c>
      <c r="F49" s="17">
        <v>217</v>
      </c>
      <c r="G49" s="17"/>
      <c r="H49" s="17"/>
      <c r="I49" s="17">
        <v>90.1</v>
      </c>
      <c r="J49" s="17">
        <v>147</v>
      </c>
      <c r="K49" s="17"/>
      <c r="L49" s="17"/>
      <c r="M49" s="17">
        <v>182.3</v>
      </c>
      <c r="N49" s="17"/>
      <c r="O49" s="17">
        <v>203.6</v>
      </c>
      <c r="P49" s="17">
        <v>194</v>
      </c>
      <c r="Q49" s="17">
        <v>206.8</v>
      </c>
      <c r="R49" s="17">
        <v>108.2</v>
      </c>
      <c r="S49" s="17">
        <v>378.4</v>
      </c>
      <c r="T49" s="17"/>
      <c r="U49" s="17"/>
      <c r="V49" s="17"/>
      <c r="W49" s="17"/>
      <c r="X49" s="17"/>
      <c r="Y49" s="17">
        <v>166.2</v>
      </c>
      <c r="Z49" s="17">
        <v>7.6</v>
      </c>
      <c r="AA49" s="17">
        <v>3.1</v>
      </c>
      <c r="AB49" s="17">
        <v>0</v>
      </c>
      <c r="AC49" s="17">
        <v>6.7</v>
      </c>
      <c r="AD49" s="17">
        <v>7.6</v>
      </c>
      <c r="AE49" s="17">
        <v>143.69999999999999</v>
      </c>
      <c r="AF49" s="17">
        <v>4.8</v>
      </c>
      <c r="AG49" s="17"/>
      <c r="AH49" s="17">
        <v>8.1999999999999993</v>
      </c>
      <c r="AI49" s="17"/>
      <c r="AJ49" s="17">
        <v>111.1</v>
      </c>
      <c r="AK49" s="17">
        <v>211.5</v>
      </c>
      <c r="AL49" s="17"/>
      <c r="AM49" s="17"/>
      <c r="AN49" s="17"/>
      <c r="AO49" s="17">
        <v>6.6</v>
      </c>
      <c r="AP49" s="17">
        <v>466.8</v>
      </c>
      <c r="AQ49" s="17">
        <v>82.2</v>
      </c>
      <c r="AR49" s="17">
        <v>148.80000000000001</v>
      </c>
      <c r="AS49" s="17">
        <v>42.3</v>
      </c>
      <c r="AT49" s="17">
        <v>18.5</v>
      </c>
      <c r="AU49" s="17">
        <v>19.7</v>
      </c>
      <c r="AV49" s="17">
        <v>91</v>
      </c>
      <c r="AW49" s="17">
        <v>142.1</v>
      </c>
      <c r="AX49" s="17">
        <v>142.6</v>
      </c>
      <c r="AY49" s="17">
        <v>164.8</v>
      </c>
      <c r="AZ49" s="17">
        <v>108.3</v>
      </c>
      <c r="BA49" s="17">
        <v>3.1</v>
      </c>
      <c r="BB49" s="17">
        <v>0</v>
      </c>
      <c r="BC49" s="17">
        <v>40</v>
      </c>
      <c r="BD49" s="17">
        <v>47.2</v>
      </c>
      <c r="BE49" s="17">
        <v>3.8</v>
      </c>
      <c r="BF49" s="17">
        <v>31.7</v>
      </c>
      <c r="BG49" s="17">
        <v>174.1</v>
      </c>
      <c r="BH49" s="17">
        <v>95.1</v>
      </c>
      <c r="BI49" s="17"/>
      <c r="BJ49" s="17"/>
      <c r="BK49" s="17">
        <v>46.4</v>
      </c>
      <c r="BL49" s="17"/>
      <c r="BM49" s="17"/>
      <c r="BN49" s="17"/>
      <c r="BO49" s="17">
        <v>87.2</v>
      </c>
      <c r="BP49" s="17">
        <v>139.69999999999999</v>
      </c>
      <c r="BQ49" s="17">
        <v>139.4</v>
      </c>
      <c r="BR49" s="17">
        <v>139.80000000000001</v>
      </c>
      <c r="BS49" s="17">
        <v>223.3</v>
      </c>
      <c r="BT49" s="17">
        <v>40</v>
      </c>
      <c r="BU49" s="17"/>
      <c r="BV49" s="17"/>
      <c r="BW49" s="17"/>
      <c r="BX49" s="17"/>
      <c r="BY49" s="17"/>
      <c r="BZ49" s="17"/>
      <c r="CA49" s="17"/>
      <c r="CB49" s="17">
        <v>2.1</v>
      </c>
      <c r="CC49" s="17">
        <v>270</v>
      </c>
      <c r="CD49" s="17">
        <v>133.19999999999999</v>
      </c>
      <c r="CE49" s="17">
        <v>65.599999999999994</v>
      </c>
      <c r="CF49" s="17">
        <v>76</v>
      </c>
      <c r="CG49" s="17">
        <v>29.5</v>
      </c>
      <c r="CH49" s="17"/>
      <c r="CI49" s="17"/>
      <c r="CJ49" s="17"/>
      <c r="CK49" s="17"/>
      <c r="CL49" s="17">
        <v>143.5</v>
      </c>
      <c r="CM49" s="17">
        <v>66.099999999999994</v>
      </c>
      <c r="CN49" s="17"/>
      <c r="CO49" s="17"/>
      <c r="CP49" s="17"/>
      <c r="CQ49" s="17"/>
      <c r="CR49" s="17"/>
      <c r="CS49" s="17">
        <v>137.19999999999999</v>
      </c>
      <c r="CT49" s="17">
        <v>78.8</v>
      </c>
      <c r="CU49" s="17">
        <v>0</v>
      </c>
      <c r="CV49" s="17">
        <v>74.5</v>
      </c>
      <c r="CW49" s="17">
        <v>0</v>
      </c>
      <c r="CX49" s="17">
        <v>0.4</v>
      </c>
      <c r="CY49" s="17">
        <v>0</v>
      </c>
      <c r="CZ49" s="17">
        <v>20</v>
      </c>
      <c r="DA49" s="17">
        <v>9.9</v>
      </c>
      <c r="DB49" s="17">
        <v>5.4</v>
      </c>
      <c r="DC49" s="17">
        <v>1.2</v>
      </c>
      <c r="DD49" s="17">
        <v>0</v>
      </c>
      <c r="DE49" s="17">
        <v>4.0999999999999996</v>
      </c>
      <c r="DF49" s="17">
        <v>20.2</v>
      </c>
      <c r="DG49" s="17">
        <v>20</v>
      </c>
      <c r="DH49" s="17">
        <v>18.399999999999999</v>
      </c>
      <c r="DI49" s="17">
        <v>3.5</v>
      </c>
      <c r="DJ49" s="17">
        <v>18.5</v>
      </c>
      <c r="DK49" s="17">
        <v>0</v>
      </c>
      <c r="DL49" s="17">
        <v>0</v>
      </c>
      <c r="DM49" s="17">
        <v>18.399999999999999</v>
      </c>
      <c r="DN49" s="17">
        <v>56</v>
      </c>
      <c r="DO49" s="17">
        <v>3.3</v>
      </c>
      <c r="DP49" s="17">
        <v>2.4</v>
      </c>
      <c r="DQ49" s="17">
        <v>2.2000000000000002</v>
      </c>
      <c r="DR49" s="17">
        <v>1.2</v>
      </c>
      <c r="DS49" s="17">
        <v>0</v>
      </c>
      <c r="DT49" s="17">
        <v>2.7</v>
      </c>
      <c r="DU49" s="17">
        <v>20.5</v>
      </c>
      <c r="DV49" s="17">
        <v>3</v>
      </c>
      <c r="DW49" s="17"/>
      <c r="DX49" s="17">
        <v>19.8</v>
      </c>
      <c r="DY49" s="17">
        <v>12.4</v>
      </c>
      <c r="DZ49" s="17">
        <v>20.3</v>
      </c>
      <c r="EA49" s="17">
        <v>20.3</v>
      </c>
      <c r="EB49" s="17">
        <v>20</v>
      </c>
      <c r="EC49" s="17">
        <v>9.6</v>
      </c>
      <c r="ED49" s="17">
        <v>12</v>
      </c>
      <c r="EE49" s="17">
        <v>0</v>
      </c>
      <c r="EF49" s="17">
        <v>49.2</v>
      </c>
      <c r="EG49" s="17">
        <v>77.5</v>
      </c>
      <c r="EH49" s="17">
        <v>2.9</v>
      </c>
      <c r="EI49" s="17">
        <v>2.6</v>
      </c>
      <c r="EJ49" s="17">
        <v>20</v>
      </c>
      <c r="EK49" s="17">
        <v>8.4</v>
      </c>
      <c r="EL49" s="17">
        <v>4.8</v>
      </c>
      <c r="EM49" s="17">
        <v>20.399999999999999</v>
      </c>
      <c r="EN49" s="17">
        <v>20.399999999999999</v>
      </c>
      <c r="EO49" s="17">
        <v>20</v>
      </c>
      <c r="EP49" s="17">
        <v>1.1000000000000001</v>
      </c>
      <c r="EQ49" s="17">
        <v>0</v>
      </c>
      <c r="ER49" s="17">
        <v>0</v>
      </c>
      <c r="ES49" s="17">
        <v>0.6</v>
      </c>
      <c r="ET49" s="17">
        <v>102.4</v>
      </c>
      <c r="EU49" s="17">
        <v>76.099999999999994</v>
      </c>
      <c r="EV49" s="17">
        <v>0</v>
      </c>
      <c r="EW49" s="17">
        <v>0</v>
      </c>
      <c r="EX49" s="17">
        <v>8.6999999999999993</v>
      </c>
      <c r="EY49" s="17">
        <v>20.100000000000001</v>
      </c>
      <c r="EZ49" s="17"/>
      <c r="FA49" s="17">
        <v>0</v>
      </c>
      <c r="FB49" s="17"/>
      <c r="FC49" s="17">
        <v>28.9</v>
      </c>
      <c r="FD49" s="17">
        <v>3.4</v>
      </c>
      <c r="FE49" s="17"/>
      <c r="FF49" s="17"/>
      <c r="FG49" s="17">
        <v>7.8</v>
      </c>
      <c r="FH49" s="17">
        <v>7594.6</v>
      </c>
      <c r="FI49" s="15"/>
      <c r="FJ49" s="17">
        <v>24.229320000000001</v>
      </c>
      <c r="FK49" s="17">
        <v>8.0079999999999991</v>
      </c>
      <c r="FL49" s="17"/>
      <c r="FM49" s="17">
        <v>13.2</v>
      </c>
      <c r="FN49" s="17"/>
      <c r="FO49" s="17">
        <v>18.92306</v>
      </c>
      <c r="FP49" s="17">
        <v>10.5</v>
      </c>
      <c r="FQ49" s="17">
        <v>15.9</v>
      </c>
      <c r="FR49" s="17">
        <v>90.760379999999998</v>
      </c>
    </row>
    <row r="50" spans="1:174" ht="24" customHeight="1" x14ac:dyDescent="0.25">
      <c r="A50" s="18" t="s">
        <v>70</v>
      </c>
      <c r="B50" s="18" t="s">
        <v>758</v>
      </c>
      <c r="C50" s="19">
        <v>1</v>
      </c>
      <c r="D50" s="19">
        <v>1.6</v>
      </c>
      <c r="E50" s="19">
        <v>651</v>
      </c>
      <c r="F50" s="19">
        <v>216.7</v>
      </c>
      <c r="G50" s="19"/>
      <c r="H50" s="19"/>
      <c r="I50" s="19">
        <v>90</v>
      </c>
      <c r="J50" s="19">
        <v>147.6</v>
      </c>
      <c r="K50" s="19"/>
      <c r="L50" s="19"/>
      <c r="M50" s="19">
        <v>182</v>
      </c>
      <c r="N50" s="19"/>
      <c r="O50" s="19">
        <v>203</v>
      </c>
      <c r="P50" s="19">
        <v>191.8</v>
      </c>
      <c r="Q50" s="19">
        <v>206.6</v>
      </c>
      <c r="R50" s="19">
        <v>107.8</v>
      </c>
      <c r="S50" s="19">
        <v>377.7</v>
      </c>
      <c r="T50" s="19"/>
      <c r="U50" s="19"/>
      <c r="V50" s="19"/>
      <c r="W50" s="19"/>
      <c r="X50" s="19"/>
      <c r="Y50" s="19">
        <v>162.69999999999999</v>
      </c>
      <c r="Z50" s="19">
        <v>7.7</v>
      </c>
      <c r="AA50" s="19">
        <v>3.1</v>
      </c>
      <c r="AB50" s="19">
        <v>0</v>
      </c>
      <c r="AC50" s="19">
        <v>6.7</v>
      </c>
      <c r="AD50" s="19">
        <v>7.6</v>
      </c>
      <c r="AE50" s="19">
        <v>143.19999999999999</v>
      </c>
      <c r="AF50" s="19">
        <v>4.7</v>
      </c>
      <c r="AG50" s="19"/>
      <c r="AH50" s="19">
        <v>0</v>
      </c>
      <c r="AI50" s="19"/>
      <c r="AJ50" s="19">
        <v>111</v>
      </c>
      <c r="AK50" s="19">
        <v>221</v>
      </c>
      <c r="AL50" s="19"/>
      <c r="AM50" s="19"/>
      <c r="AN50" s="19"/>
      <c r="AO50" s="19">
        <v>6.6</v>
      </c>
      <c r="AP50" s="19">
        <v>465.3</v>
      </c>
      <c r="AQ50" s="19">
        <v>82.2</v>
      </c>
      <c r="AR50" s="19">
        <v>145.5</v>
      </c>
      <c r="AS50" s="19">
        <v>42.3</v>
      </c>
      <c r="AT50" s="19">
        <v>18.5</v>
      </c>
      <c r="AU50" s="19">
        <v>19.7</v>
      </c>
      <c r="AV50" s="19">
        <v>92.1</v>
      </c>
      <c r="AW50" s="19">
        <v>179.2</v>
      </c>
      <c r="AX50" s="19">
        <v>180</v>
      </c>
      <c r="AY50" s="19">
        <v>180.3</v>
      </c>
      <c r="AZ50" s="19">
        <v>108.7</v>
      </c>
      <c r="BA50" s="19">
        <v>3</v>
      </c>
      <c r="BB50" s="19">
        <v>0</v>
      </c>
      <c r="BC50" s="19">
        <v>40.1</v>
      </c>
      <c r="BD50" s="19">
        <v>46.9</v>
      </c>
      <c r="BE50" s="19">
        <v>3.8</v>
      </c>
      <c r="BF50" s="19">
        <v>32.299999999999997</v>
      </c>
      <c r="BG50" s="19">
        <v>174.5</v>
      </c>
      <c r="BH50" s="19">
        <v>95</v>
      </c>
      <c r="BI50" s="19"/>
      <c r="BJ50" s="19"/>
      <c r="BK50" s="19">
        <v>46.3</v>
      </c>
      <c r="BL50" s="19"/>
      <c r="BM50" s="19"/>
      <c r="BN50" s="19"/>
      <c r="BO50" s="19">
        <v>87.1</v>
      </c>
      <c r="BP50" s="19">
        <v>134.6</v>
      </c>
      <c r="BQ50" s="19">
        <v>134.6</v>
      </c>
      <c r="BR50" s="19">
        <v>134</v>
      </c>
      <c r="BS50" s="19">
        <v>220.6</v>
      </c>
      <c r="BT50" s="19">
        <v>39.799999999999997</v>
      </c>
      <c r="BU50" s="19"/>
      <c r="BV50" s="19"/>
      <c r="BW50" s="19"/>
      <c r="BX50" s="19"/>
      <c r="BY50" s="19"/>
      <c r="BZ50" s="19"/>
      <c r="CA50" s="19"/>
      <c r="CB50" s="19">
        <v>2.1</v>
      </c>
      <c r="CC50" s="19">
        <v>261.8</v>
      </c>
      <c r="CD50" s="19">
        <v>131.4</v>
      </c>
      <c r="CE50" s="19">
        <v>65.5</v>
      </c>
      <c r="CF50" s="19">
        <v>77.8</v>
      </c>
      <c r="CG50" s="19">
        <v>30.3</v>
      </c>
      <c r="CH50" s="19"/>
      <c r="CI50" s="19"/>
      <c r="CJ50" s="19"/>
      <c r="CK50" s="19"/>
      <c r="CL50" s="19">
        <v>143.1</v>
      </c>
      <c r="CM50" s="19">
        <v>65.7</v>
      </c>
      <c r="CN50" s="19"/>
      <c r="CO50" s="19"/>
      <c r="CP50" s="19"/>
      <c r="CQ50" s="19"/>
      <c r="CR50" s="19"/>
      <c r="CS50" s="19">
        <v>137.19999999999999</v>
      </c>
      <c r="CT50" s="19">
        <v>78.2</v>
      </c>
      <c r="CU50" s="19">
        <v>0</v>
      </c>
      <c r="CV50" s="19">
        <v>63.4</v>
      </c>
      <c r="CW50" s="19">
        <v>0</v>
      </c>
      <c r="CX50" s="19">
        <v>1.3</v>
      </c>
      <c r="CY50" s="19">
        <v>0</v>
      </c>
      <c r="CZ50" s="19">
        <v>20</v>
      </c>
      <c r="DA50" s="19">
        <v>9.9</v>
      </c>
      <c r="DB50" s="19">
        <v>5.4</v>
      </c>
      <c r="DC50" s="19">
        <v>1.2</v>
      </c>
      <c r="DD50" s="19">
        <v>0</v>
      </c>
      <c r="DE50" s="19">
        <v>4.0999999999999996</v>
      </c>
      <c r="DF50" s="19">
        <v>20.399999999999999</v>
      </c>
      <c r="DG50" s="19">
        <v>20</v>
      </c>
      <c r="DH50" s="19">
        <v>18.3</v>
      </c>
      <c r="DI50" s="19">
        <v>3.5</v>
      </c>
      <c r="DJ50" s="19">
        <v>18.5</v>
      </c>
      <c r="DK50" s="19">
        <v>0</v>
      </c>
      <c r="DL50" s="19">
        <v>0</v>
      </c>
      <c r="DM50" s="19">
        <v>16</v>
      </c>
      <c r="DN50" s="19">
        <v>53.8</v>
      </c>
      <c r="DO50" s="19">
        <v>4.2</v>
      </c>
      <c r="DP50" s="19">
        <v>2.4</v>
      </c>
      <c r="DQ50" s="19">
        <v>2.4</v>
      </c>
      <c r="DR50" s="19">
        <v>1</v>
      </c>
      <c r="DS50" s="19">
        <v>0</v>
      </c>
      <c r="DT50" s="19">
        <v>2.9</v>
      </c>
      <c r="DU50" s="19">
        <v>20.5</v>
      </c>
      <c r="DV50" s="19">
        <v>3</v>
      </c>
      <c r="DW50" s="19"/>
      <c r="DX50" s="19">
        <v>19.8</v>
      </c>
      <c r="DY50" s="19">
        <v>12.5</v>
      </c>
      <c r="DZ50" s="19">
        <v>20.3</v>
      </c>
      <c r="EA50" s="19">
        <v>20.3</v>
      </c>
      <c r="EB50" s="19">
        <v>20</v>
      </c>
      <c r="EC50" s="19">
        <v>11.7</v>
      </c>
      <c r="ED50" s="19">
        <v>11.3</v>
      </c>
      <c r="EE50" s="19">
        <v>0</v>
      </c>
      <c r="EF50" s="19">
        <v>44</v>
      </c>
      <c r="EG50" s="19">
        <v>63.3</v>
      </c>
      <c r="EH50" s="19">
        <v>1.4</v>
      </c>
      <c r="EI50" s="19">
        <v>1.6</v>
      </c>
      <c r="EJ50" s="19">
        <v>20.399999999999999</v>
      </c>
      <c r="EK50" s="19">
        <v>8.4</v>
      </c>
      <c r="EL50" s="19">
        <v>5</v>
      </c>
      <c r="EM50" s="19">
        <v>20.399999999999999</v>
      </c>
      <c r="EN50" s="19">
        <v>20.399999999999999</v>
      </c>
      <c r="EO50" s="19">
        <v>20</v>
      </c>
      <c r="EP50" s="19">
        <v>2</v>
      </c>
      <c r="EQ50" s="19">
        <v>0</v>
      </c>
      <c r="ER50" s="19">
        <v>0</v>
      </c>
      <c r="ES50" s="19">
        <v>0.6</v>
      </c>
      <c r="ET50" s="19">
        <v>77.8</v>
      </c>
      <c r="EU50" s="19">
        <v>73.400000000000006</v>
      </c>
      <c r="EV50" s="19">
        <v>0</v>
      </c>
      <c r="EW50" s="19">
        <v>0</v>
      </c>
      <c r="EX50" s="19">
        <v>8.6</v>
      </c>
      <c r="EY50" s="19">
        <v>20.100000000000001</v>
      </c>
      <c r="EZ50" s="19"/>
      <c r="FA50" s="19">
        <v>0</v>
      </c>
      <c r="FB50" s="19"/>
      <c r="FC50" s="19">
        <v>29</v>
      </c>
      <c r="FD50" s="19">
        <v>3.4</v>
      </c>
      <c r="FE50" s="19"/>
      <c r="FF50" s="19"/>
      <c r="FG50" s="19">
        <v>7.9</v>
      </c>
      <c r="FH50" s="19">
        <v>7586.4</v>
      </c>
      <c r="FI50" s="15"/>
      <c r="FJ50" s="19">
        <v>24.33915</v>
      </c>
      <c r="FK50" s="19">
        <v>8.0169999999999995</v>
      </c>
      <c r="FL50" s="19"/>
      <c r="FM50" s="19">
        <v>13.2</v>
      </c>
      <c r="FN50" s="19"/>
      <c r="FO50" s="19">
        <v>18.92268</v>
      </c>
      <c r="FP50" s="19">
        <v>10.3</v>
      </c>
      <c r="FQ50" s="19">
        <v>15.9</v>
      </c>
      <c r="FR50" s="19">
        <v>90.678830000000005</v>
      </c>
    </row>
    <row r="51" spans="1:174" ht="24" customHeight="1" x14ac:dyDescent="0.25">
      <c r="A51" s="13" t="s">
        <v>70</v>
      </c>
      <c r="B51" s="13" t="s">
        <v>759</v>
      </c>
      <c r="C51" s="14">
        <v>0.9</v>
      </c>
      <c r="D51" s="14">
        <v>1.6</v>
      </c>
      <c r="E51" s="14">
        <v>651.20000000000005</v>
      </c>
      <c r="F51" s="14">
        <v>216.8</v>
      </c>
      <c r="G51" s="14"/>
      <c r="H51" s="14"/>
      <c r="I51" s="14">
        <v>90.4</v>
      </c>
      <c r="J51" s="14">
        <v>147.1</v>
      </c>
      <c r="K51" s="14"/>
      <c r="L51" s="14"/>
      <c r="M51" s="14">
        <v>182</v>
      </c>
      <c r="N51" s="14"/>
      <c r="O51" s="14">
        <v>200.5</v>
      </c>
      <c r="P51" s="14">
        <v>193</v>
      </c>
      <c r="Q51" s="14">
        <v>205.2</v>
      </c>
      <c r="R51" s="14">
        <v>108</v>
      </c>
      <c r="S51" s="14">
        <v>378.6</v>
      </c>
      <c r="T51" s="14"/>
      <c r="U51" s="14"/>
      <c r="V51" s="14"/>
      <c r="W51" s="14"/>
      <c r="X51" s="14"/>
      <c r="Y51" s="14">
        <v>166.3</v>
      </c>
      <c r="Z51" s="14">
        <v>7.7</v>
      </c>
      <c r="AA51" s="14">
        <v>3.2</v>
      </c>
      <c r="AB51" s="14">
        <v>0</v>
      </c>
      <c r="AC51" s="14">
        <v>6.7</v>
      </c>
      <c r="AD51" s="14">
        <v>7.6</v>
      </c>
      <c r="AE51" s="14">
        <v>143.30000000000001</v>
      </c>
      <c r="AF51" s="14">
        <v>4.0999999999999996</v>
      </c>
      <c r="AG51" s="14"/>
      <c r="AH51" s="14">
        <v>0</v>
      </c>
      <c r="AI51" s="14"/>
      <c r="AJ51" s="14">
        <v>111.1</v>
      </c>
      <c r="AK51" s="14">
        <v>215.1</v>
      </c>
      <c r="AL51" s="14"/>
      <c r="AM51" s="14"/>
      <c r="AN51" s="14"/>
      <c r="AO51" s="14">
        <v>6.6</v>
      </c>
      <c r="AP51" s="14">
        <v>458.7</v>
      </c>
      <c r="AQ51" s="14">
        <v>82.2</v>
      </c>
      <c r="AR51" s="14">
        <v>146.6</v>
      </c>
      <c r="AS51" s="14">
        <v>42.2</v>
      </c>
      <c r="AT51" s="14">
        <v>18.5</v>
      </c>
      <c r="AU51" s="14">
        <v>19.7</v>
      </c>
      <c r="AV51" s="14">
        <v>91.5</v>
      </c>
      <c r="AW51" s="14">
        <v>178.6</v>
      </c>
      <c r="AX51" s="14">
        <v>178.9</v>
      </c>
      <c r="AY51" s="14">
        <v>183</v>
      </c>
      <c r="AZ51" s="14">
        <v>108.1</v>
      </c>
      <c r="BA51" s="14">
        <v>3.1</v>
      </c>
      <c r="BB51" s="14">
        <v>0</v>
      </c>
      <c r="BC51" s="14">
        <v>44.1</v>
      </c>
      <c r="BD51" s="14">
        <v>47</v>
      </c>
      <c r="BE51" s="14">
        <v>3.8</v>
      </c>
      <c r="BF51" s="14">
        <v>32.1</v>
      </c>
      <c r="BG51" s="14">
        <v>174.6</v>
      </c>
      <c r="BH51" s="14">
        <v>95</v>
      </c>
      <c r="BI51" s="14"/>
      <c r="BJ51" s="14"/>
      <c r="BK51" s="14">
        <v>46.3</v>
      </c>
      <c r="BL51" s="14"/>
      <c r="BM51" s="14"/>
      <c r="BN51" s="14"/>
      <c r="BO51" s="14">
        <v>87.1</v>
      </c>
      <c r="BP51" s="14">
        <v>134.69999999999999</v>
      </c>
      <c r="BQ51" s="14">
        <v>134.5</v>
      </c>
      <c r="BR51" s="14">
        <v>134.5</v>
      </c>
      <c r="BS51" s="14">
        <v>219.7</v>
      </c>
      <c r="BT51" s="14">
        <v>39.9</v>
      </c>
      <c r="BU51" s="14"/>
      <c r="BV51" s="14"/>
      <c r="BW51" s="14"/>
      <c r="BX51" s="14"/>
      <c r="BY51" s="14"/>
      <c r="BZ51" s="14"/>
      <c r="CA51" s="14"/>
      <c r="CB51" s="14">
        <v>2.1</v>
      </c>
      <c r="CC51" s="14">
        <v>264.5</v>
      </c>
      <c r="CD51" s="14">
        <v>131.6</v>
      </c>
      <c r="CE51" s="14">
        <v>65.5</v>
      </c>
      <c r="CF51" s="14">
        <v>78</v>
      </c>
      <c r="CG51" s="14">
        <v>30.2</v>
      </c>
      <c r="CH51" s="14"/>
      <c r="CI51" s="14"/>
      <c r="CJ51" s="14"/>
      <c r="CK51" s="14"/>
      <c r="CL51" s="14">
        <v>143.4</v>
      </c>
      <c r="CM51" s="14">
        <v>65.3</v>
      </c>
      <c r="CN51" s="14"/>
      <c r="CO51" s="14"/>
      <c r="CP51" s="14"/>
      <c r="CQ51" s="14"/>
      <c r="CR51" s="14"/>
      <c r="CS51" s="14">
        <v>137.1</v>
      </c>
      <c r="CT51" s="14">
        <v>78.900000000000006</v>
      </c>
      <c r="CU51" s="14">
        <v>0</v>
      </c>
      <c r="CV51" s="14">
        <v>63.4</v>
      </c>
      <c r="CW51" s="14">
        <v>0</v>
      </c>
      <c r="CX51" s="14">
        <v>0.3</v>
      </c>
      <c r="CY51" s="14">
        <v>0</v>
      </c>
      <c r="CZ51" s="14">
        <v>20</v>
      </c>
      <c r="DA51" s="14">
        <v>9.9</v>
      </c>
      <c r="DB51" s="14">
        <v>5.3</v>
      </c>
      <c r="DC51" s="14">
        <v>1.2</v>
      </c>
      <c r="DD51" s="14">
        <v>0</v>
      </c>
      <c r="DE51" s="14">
        <v>4</v>
      </c>
      <c r="DF51" s="14">
        <v>20.399999999999999</v>
      </c>
      <c r="DG51" s="14">
        <v>20</v>
      </c>
      <c r="DH51" s="14">
        <v>18.3</v>
      </c>
      <c r="DI51" s="14">
        <v>3.5</v>
      </c>
      <c r="DJ51" s="14">
        <v>18.5</v>
      </c>
      <c r="DK51" s="14">
        <v>0</v>
      </c>
      <c r="DL51" s="14">
        <v>0</v>
      </c>
      <c r="DM51" s="14">
        <v>18.2</v>
      </c>
      <c r="DN51" s="14">
        <v>57.1</v>
      </c>
      <c r="DO51" s="14">
        <v>4.7</v>
      </c>
      <c r="DP51" s="14">
        <v>2.4</v>
      </c>
      <c r="DQ51" s="14">
        <v>2.4</v>
      </c>
      <c r="DR51" s="14">
        <v>1</v>
      </c>
      <c r="DS51" s="14">
        <v>0</v>
      </c>
      <c r="DT51" s="14">
        <v>3.1</v>
      </c>
      <c r="DU51" s="14">
        <v>20.5</v>
      </c>
      <c r="DV51" s="14">
        <v>3</v>
      </c>
      <c r="DW51" s="14"/>
      <c r="DX51" s="14">
        <v>19.8</v>
      </c>
      <c r="DY51" s="14">
        <v>12.5</v>
      </c>
      <c r="DZ51" s="14">
        <v>20.3</v>
      </c>
      <c r="EA51" s="14">
        <v>20.3</v>
      </c>
      <c r="EB51" s="14">
        <v>20</v>
      </c>
      <c r="EC51" s="14">
        <v>14.4</v>
      </c>
      <c r="ED51" s="14">
        <v>9.1999999999999993</v>
      </c>
      <c r="EE51" s="14">
        <v>0</v>
      </c>
      <c r="EF51" s="14">
        <v>38.799999999999997</v>
      </c>
      <c r="EG51" s="14">
        <v>60.1</v>
      </c>
      <c r="EH51" s="14">
        <v>1</v>
      </c>
      <c r="EI51" s="14">
        <v>1.7</v>
      </c>
      <c r="EJ51" s="14">
        <v>20.399999999999999</v>
      </c>
      <c r="EK51" s="14">
        <v>8.4</v>
      </c>
      <c r="EL51" s="14">
        <v>5</v>
      </c>
      <c r="EM51" s="14">
        <v>20.399999999999999</v>
      </c>
      <c r="EN51" s="14">
        <v>20.399999999999999</v>
      </c>
      <c r="EO51" s="14">
        <v>20</v>
      </c>
      <c r="EP51" s="14">
        <v>0.7</v>
      </c>
      <c r="EQ51" s="14">
        <v>0</v>
      </c>
      <c r="ER51" s="14">
        <v>0</v>
      </c>
      <c r="ES51" s="14">
        <v>0.6</v>
      </c>
      <c r="ET51" s="14">
        <v>71.599999999999994</v>
      </c>
      <c r="EU51" s="14">
        <v>62.1</v>
      </c>
      <c r="EV51" s="14">
        <v>0</v>
      </c>
      <c r="EW51" s="14">
        <v>0</v>
      </c>
      <c r="EX51" s="14">
        <v>8.8000000000000007</v>
      </c>
      <c r="EY51" s="14">
        <v>20</v>
      </c>
      <c r="EZ51" s="14"/>
      <c r="FA51" s="14">
        <v>0</v>
      </c>
      <c r="FB51" s="14"/>
      <c r="FC51" s="14">
        <v>29</v>
      </c>
      <c r="FD51" s="14">
        <v>3.4</v>
      </c>
      <c r="FE51" s="14"/>
      <c r="FF51" s="14"/>
      <c r="FG51" s="14">
        <v>7.6</v>
      </c>
      <c r="FH51" s="14">
        <v>7561.7</v>
      </c>
      <c r="FI51" s="15"/>
      <c r="FJ51" s="14">
        <v>24.347490000000001</v>
      </c>
      <c r="FK51" s="14">
        <v>8</v>
      </c>
      <c r="FL51" s="14"/>
      <c r="FM51" s="14">
        <v>13.2</v>
      </c>
      <c r="FN51" s="14"/>
      <c r="FO51" s="14">
        <v>18.923100000000002</v>
      </c>
      <c r="FP51" s="14">
        <v>10.3</v>
      </c>
      <c r="FQ51" s="14">
        <v>15.6</v>
      </c>
      <c r="FR51" s="14">
        <v>90.370590000000007</v>
      </c>
    </row>
    <row r="52" spans="1:174" ht="24" customHeight="1" x14ac:dyDescent="0.25">
      <c r="A52" s="16" t="s">
        <v>70</v>
      </c>
      <c r="B52" s="16" t="s">
        <v>760</v>
      </c>
      <c r="C52" s="17">
        <v>0.9</v>
      </c>
      <c r="D52" s="17">
        <v>1.6</v>
      </c>
      <c r="E52" s="17">
        <v>648.4</v>
      </c>
      <c r="F52" s="17">
        <v>216.5</v>
      </c>
      <c r="G52" s="17"/>
      <c r="H52" s="17"/>
      <c r="I52" s="17">
        <v>90.2</v>
      </c>
      <c r="J52" s="17">
        <v>146.80000000000001</v>
      </c>
      <c r="K52" s="17"/>
      <c r="L52" s="17"/>
      <c r="M52" s="17">
        <v>181.7</v>
      </c>
      <c r="N52" s="17"/>
      <c r="O52" s="17">
        <v>199.9</v>
      </c>
      <c r="P52" s="17">
        <v>191.7</v>
      </c>
      <c r="Q52" s="17">
        <v>202.2</v>
      </c>
      <c r="R52" s="17">
        <v>107.7</v>
      </c>
      <c r="S52" s="17">
        <v>375.9</v>
      </c>
      <c r="T52" s="17"/>
      <c r="U52" s="17"/>
      <c r="V52" s="17"/>
      <c r="W52" s="17"/>
      <c r="X52" s="17"/>
      <c r="Y52" s="17">
        <v>164.3</v>
      </c>
      <c r="Z52" s="17">
        <v>7.5</v>
      </c>
      <c r="AA52" s="17">
        <v>3</v>
      </c>
      <c r="AB52" s="17">
        <v>0</v>
      </c>
      <c r="AC52" s="17">
        <v>6.7</v>
      </c>
      <c r="AD52" s="17">
        <v>7.7</v>
      </c>
      <c r="AE52" s="17">
        <v>142.80000000000001</v>
      </c>
      <c r="AF52" s="17">
        <v>4.5999999999999996</v>
      </c>
      <c r="AG52" s="17"/>
      <c r="AH52" s="17">
        <v>0</v>
      </c>
      <c r="AI52" s="17"/>
      <c r="AJ52" s="17">
        <v>110.7</v>
      </c>
      <c r="AK52" s="17">
        <v>187.7</v>
      </c>
      <c r="AL52" s="17"/>
      <c r="AM52" s="17"/>
      <c r="AN52" s="17"/>
      <c r="AO52" s="17">
        <v>6.6</v>
      </c>
      <c r="AP52" s="17">
        <v>457.4</v>
      </c>
      <c r="AQ52" s="17">
        <v>82</v>
      </c>
      <c r="AR52" s="17">
        <v>135.6</v>
      </c>
      <c r="AS52" s="17">
        <v>42.3</v>
      </c>
      <c r="AT52" s="17">
        <v>18.5</v>
      </c>
      <c r="AU52" s="17">
        <v>19.7</v>
      </c>
      <c r="AV52" s="17">
        <v>93.9</v>
      </c>
      <c r="AW52" s="17">
        <v>176.5</v>
      </c>
      <c r="AX52" s="17">
        <v>177.3</v>
      </c>
      <c r="AY52" s="17">
        <v>182.8</v>
      </c>
      <c r="AZ52" s="17">
        <v>107.8</v>
      </c>
      <c r="BA52" s="17">
        <v>3.1</v>
      </c>
      <c r="BB52" s="17">
        <v>0</v>
      </c>
      <c r="BC52" s="17">
        <v>43.9</v>
      </c>
      <c r="BD52" s="17">
        <v>46.8</v>
      </c>
      <c r="BE52" s="17">
        <v>3.8</v>
      </c>
      <c r="BF52" s="17">
        <v>31.7</v>
      </c>
      <c r="BG52" s="17">
        <v>173.7</v>
      </c>
      <c r="BH52" s="17">
        <v>94.8</v>
      </c>
      <c r="BI52" s="17"/>
      <c r="BJ52" s="17"/>
      <c r="BK52" s="17">
        <v>46.2</v>
      </c>
      <c r="BL52" s="17"/>
      <c r="BM52" s="17"/>
      <c r="BN52" s="17"/>
      <c r="BO52" s="17">
        <v>87</v>
      </c>
      <c r="BP52" s="17">
        <v>134.6</v>
      </c>
      <c r="BQ52" s="17">
        <v>134.5</v>
      </c>
      <c r="BR52" s="17">
        <v>133.9</v>
      </c>
      <c r="BS52" s="17">
        <v>219.5</v>
      </c>
      <c r="BT52" s="17">
        <v>39.799999999999997</v>
      </c>
      <c r="BU52" s="17"/>
      <c r="BV52" s="17"/>
      <c r="BW52" s="17"/>
      <c r="BX52" s="17"/>
      <c r="BY52" s="17"/>
      <c r="BZ52" s="17"/>
      <c r="CA52" s="17"/>
      <c r="CB52" s="17">
        <v>2.1</v>
      </c>
      <c r="CC52" s="17">
        <v>240.2</v>
      </c>
      <c r="CD52" s="17">
        <v>124.9</v>
      </c>
      <c r="CE52" s="17">
        <v>65.599999999999994</v>
      </c>
      <c r="CF52" s="17">
        <v>77.8</v>
      </c>
      <c r="CG52" s="17">
        <v>30.1</v>
      </c>
      <c r="CH52" s="17"/>
      <c r="CI52" s="17"/>
      <c r="CJ52" s="17"/>
      <c r="CK52" s="17"/>
      <c r="CL52" s="17">
        <v>143.4</v>
      </c>
      <c r="CM52" s="17">
        <v>65.599999999999994</v>
      </c>
      <c r="CN52" s="17"/>
      <c r="CO52" s="17"/>
      <c r="CP52" s="17"/>
      <c r="CQ52" s="17"/>
      <c r="CR52" s="17"/>
      <c r="CS52" s="17">
        <v>136.4</v>
      </c>
      <c r="CT52" s="17">
        <v>78.3</v>
      </c>
      <c r="CU52" s="17">
        <v>0</v>
      </c>
      <c r="CV52" s="17">
        <v>54</v>
      </c>
      <c r="CW52" s="17">
        <v>0</v>
      </c>
      <c r="CX52" s="17">
        <v>0.7</v>
      </c>
      <c r="CY52" s="17">
        <v>0</v>
      </c>
      <c r="CZ52" s="17">
        <v>20</v>
      </c>
      <c r="DA52" s="17">
        <v>9.9</v>
      </c>
      <c r="DB52" s="17">
        <v>5.3</v>
      </c>
      <c r="DC52" s="17">
        <v>1.2</v>
      </c>
      <c r="DD52" s="17">
        <v>0</v>
      </c>
      <c r="DE52" s="17">
        <v>4</v>
      </c>
      <c r="DF52" s="17">
        <v>20.3</v>
      </c>
      <c r="DG52" s="17">
        <v>20</v>
      </c>
      <c r="DH52" s="17">
        <v>18.399999999999999</v>
      </c>
      <c r="DI52" s="17">
        <v>3.5</v>
      </c>
      <c r="DJ52" s="17">
        <v>18.5</v>
      </c>
      <c r="DK52" s="17">
        <v>0</v>
      </c>
      <c r="DL52" s="17">
        <v>0</v>
      </c>
      <c r="DM52" s="17">
        <v>17.3</v>
      </c>
      <c r="DN52" s="17">
        <v>47.3</v>
      </c>
      <c r="DO52" s="17">
        <v>4.7</v>
      </c>
      <c r="DP52" s="17">
        <v>2.4</v>
      </c>
      <c r="DQ52" s="17">
        <v>2.4</v>
      </c>
      <c r="DR52" s="17">
        <v>1</v>
      </c>
      <c r="DS52" s="17">
        <v>0</v>
      </c>
      <c r="DT52" s="17">
        <v>3.1</v>
      </c>
      <c r="DU52" s="17">
        <v>20.399999999999999</v>
      </c>
      <c r="DV52" s="17">
        <v>3</v>
      </c>
      <c r="DW52" s="17"/>
      <c r="DX52" s="17">
        <v>19.8</v>
      </c>
      <c r="DY52" s="17">
        <v>12.5</v>
      </c>
      <c r="DZ52" s="17">
        <v>20.399999999999999</v>
      </c>
      <c r="EA52" s="17">
        <v>20.2</v>
      </c>
      <c r="EB52" s="17">
        <v>20</v>
      </c>
      <c r="EC52" s="17">
        <v>8.9</v>
      </c>
      <c r="ED52" s="17">
        <v>7</v>
      </c>
      <c r="EE52" s="17">
        <v>0</v>
      </c>
      <c r="EF52" s="17">
        <v>50.2</v>
      </c>
      <c r="EG52" s="17">
        <v>72.3</v>
      </c>
      <c r="EH52" s="17">
        <v>3.2</v>
      </c>
      <c r="EI52" s="17">
        <v>3.6</v>
      </c>
      <c r="EJ52" s="17">
        <v>20.5</v>
      </c>
      <c r="EK52" s="17">
        <v>8.4</v>
      </c>
      <c r="EL52" s="17">
        <v>5</v>
      </c>
      <c r="EM52" s="17">
        <v>20.399999999999999</v>
      </c>
      <c r="EN52" s="17">
        <v>20.399999999999999</v>
      </c>
      <c r="EO52" s="17">
        <v>20</v>
      </c>
      <c r="EP52" s="17">
        <v>1</v>
      </c>
      <c r="EQ52" s="17">
        <v>0</v>
      </c>
      <c r="ER52" s="17">
        <v>0</v>
      </c>
      <c r="ES52" s="17">
        <v>0.6</v>
      </c>
      <c r="ET52" s="17">
        <v>64</v>
      </c>
      <c r="EU52" s="17">
        <v>59.3</v>
      </c>
      <c r="EV52" s="17">
        <v>0</v>
      </c>
      <c r="EW52" s="17">
        <v>0</v>
      </c>
      <c r="EX52" s="17">
        <v>8.8000000000000007</v>
      </c>
      <c r="EY52" s="17">
        <v>20</v>
      </c>
      <c r="EZ52" s="17"/>
      <c r="FA52" s="17">
        <v>0</v>
      </c>
      <c r="FB52" s="17"/>
      <c r="FC52" s="17">
        <v>29.1</v>
      </c>
      <c r="FD52" s="17">
        <v>3.4</v>
      </c>
      <c r="FE52" s="17"/>
      <c r="FF52" s="17"/>
      <c r="FG52" s="17">
        <v>7.3</v>
      </c>
      <c r="FH52" s="17">
        <v>7460.3</v>
      </c>
      <c r="FI52" s="15"/>
      <c r="FJ52" s="17">
        <v>24.304300000000001</v>
      </c>
      <c r="FK52" s="17">
        <v>8.0120000000000005</v>
      </c>
      <c r="FL52" s="17"/>
      <c r="FM52" s="17">
        <v>13.2</v>
      </c>
      <c r="FN52" s="17"/>
      <c r="FO52" s="17">
        <v>18.922509999999999</v>
      </c>
      <c r="FP52" s="17">
        <v>10.3</v>
      </c>
      <c r="FQ52" s="17">
        <v>15.8</v>
      </c>
      <c r="FR52" s="17">
        <v>90.538809999999998</v>
      </c>
    </row>
    <row r="53" spans="1:174" ht="24" customHeight="1" x14ac:dyDescent="0.25">
      <c r="A53" s="16" t="s">
        <v>70</v>
      </c>
      <c r="B53" s="16" t="s">
        <v>761</v>
      </c>
      <c r="C53" s="17">
        <v>0.9</v>
      </c>
      <c r="D53" s="17">
        <v>1.6</v>
      </c>
      <c r="E53" s="17">
        <v>656.2</v>
      </c>
      <c r="F53" s="17">
        <v>217.4</v>
      </c>
      <c r="G53" s="17"/>
      <c r="H53" s="17"/>
      <c r="I53" s="17">
        <v>91</v>
      </c>
      <c r="J53" s="17">
        <v>146.80000000000001</v>
      </c>
      <c r="K53" s="17"/>
      <c r="L53" s="17"/>
      <c r="M53" s="17">
        <v>139.69999999999999</v>
      </c>
      <c r="N53" s="17"/>
      <c r="O53" s="17">
        <v>148.19999999999999</v>
      </c>
      <c r="P53" s="17">
        <v>168.9</v>
      </c>
      <c r="Q53" s="17">
        <v>199.8</v>
      </c>
      <c r="R53" s="17">
        <v>107.9</v>
      </c>
      <c r="S53" s="17">
        <v>379.4</v>
      </c>
      <c r="T53" s="17"/>
      <c r="U53" s="17"/>
      <c r="V53" s="17"/>
      <c r="W53" s="17"/>
      <c r="X53" s="17"/>
      <c r="Y53" s="17">
        <v>163.4</v>
      </c>
      <c r="Z53" s="17">
        <v>8</v>
      </c>
      <c r="AA53" s="17">
        <v>3.3</v>
      </c>
      <c r="AB53" s="17">
        <v>0</v>
      </c>
      <c r="AC53" s="17">
        <v>6.7</v>
      </c>
      <c r="AD53" s="17">
        <v>7.7</v>
      </c>
      <c r="AE53" s="17">
        <v>144.30000000000001</v>
      </c>
      <c r="AF53" s="17">
        <v>4.7</v>
      </c>
      <c r="AG53" s="17"/>
      <c r="AH53" s="17">
        <v>0</v>
      </c>
      <c r="AI53" s="17"/>
      <c r="AJ53" s="17">
        <v>111.1</v>
      </c>
      <c r="AK53" s="17">
        <v>157.9</v>
      </c>
      <c r="AL53" s="17"/>
      <c r="AM53" s="17"/>
      <c r="AN53" s="17"/>
      <c r="AO53" s="17">
        <v>6.6</v>
      </c>
      <c r="AP53" s="17">
        <v>459.8</v>
      </c>
      <c r="AQ53" s="17">
        <v>82</v>
      </c>
      <c r="AR53" s="17">
        <v>145.4</v>
      </c>
      <c r="AS53" s="17">
        <v>42.2</v>
      </c>
      <c r="AT53" s="17">
        <v>18.5</v>
      </c>
      <c r="AU53" s="17">
        <v>19.7</v>
      </c>
      <c r="AV53" s="17">
        <v>91.2</v>
      </c>
      <c r="AW53" s="17">
        <v>180.1</v>
      </c>
      <c r="AX53" s="17">
        <v>180.2</v>
      </c>
      <c r="AY53" s="17">
        <v>183.2</v>
      </c>
      <c r="AZ53" s="17">
        <v>108.1</v>
      </c>
      <c r="BA53" s="17">
        <v>3</v>
      </c>
      <c r="BB53" s="17">
        <v>0</v>
      </c>
      <c r="BC53" s="17">
        <v>44.2</v>
      </c>
      <c r="BD53" s="17">
        <v>47.4</v>
      </c>
      <c r="BE53" s="17">
        <v>3.8</v>
      </c>
      <c r="BF53" s="17">
        <v>32.1</v>
      </c>
      <c r="BG53" s="17">
        <v>175.5</v>
      </c>
      <c r="BH53" s="17">
        <v>95.2</v>
      </c>
      <c r="BI53" s="17"/>
      <c r="BJ53" s="17"/>
      <c r="BK53" s="17">
        <v>46.1</v>
      </c>
      <c r="BL53" s="17"/>
      <c r="BM53" s="17"/>
      <c r="BN53" s="17"/>
      <c r="BO53" s="17">
        <v>87.7</v>
      </c>
      <c r="BP53" s="17">
        <v>135.30000000000001</v>
      </c>
      <c r="BQ53" s="17">
        <v>135.19999999999999</v>
      </c>
      <c r="BR53" s="17">
        <v>135.4</v>
      </c>
      <c r="BS53" s="17">
        <v>219.6</v>
      </c>
      <c r="BT53" s="17">
        <v>9.9</v>
      </c>
      <c r="BU53" s="17"/>
      <c r="BV53" s="17"/>
      <c r="BW53" s="17"/>
      <c r="BX53" s="17"/>
      <c r="BY53" s="17"/>
      <c r="BZ53" s="17"/>
      <c r="CA53" s="17"/>
      <c r="CB53" s="17">
        <v>2.1</v>
      </c>
      <c r="CC53" s="17">
        <v>262.5</v>
      </c>
      <c r="CD53" s="17">
        <v>130.6</v>
      </c>
      <c r="CE53" s="17">
        <v>66</v>
      </c>
      <c r="CF53" s="17">
        <v>77.900000000000006</v>
      </c>
      <c r="CG53" s="17">
        <v>30.4</v>
      </c>
      <c r="CH53" s="17"/>
      <c r="CI53" s="17"/>
      <c r="CJ53" s="17"/>
      <c r="CK53" s="17"/>
      <c r="CL53" s="17">
        <v>144</v>
      </c>
      <c r="CM53" s="17">
        <v>65.900000000000006</v>
      </c>
      <c r="CN53" s="17"/>
      <c r="CO53" s="17"/>
      <c r="CP53" s="17"/>
      <c r="CQ53" s="17"/>
      <c r="CR53" s="17"/>
      <c r="CS53" s="17">
        <v>136.4</v>
      </c>
      <c r="CT53" s="17">
        <v>78</v>
      </c>
      <c r="CU53" s="17">
        <v>0</v>
      </c>
      <c r="CV53" s="17">
        <v>54</v>
      </c>
      <c r="CW53" s="17">
        <v>0</v>
      </c>
      <c r="CX53" s="17">
        <v>0</v>
      </c>
      <c r="CY53" s="17">
        <v>0</v>
      </c>
      <c r="CZ53" s="17">
        <v>19.899999999999999</v>
      </c>
      <c r="DA53" s="17">
        <v>9.9</v>
      </c>
      <c r="DB53" s="17">
        <v>5.2</v>
      </c>
      <c r="DC53" s="17">
        <v>1.2</v>
      </c>
      <c r="DD53" s="17">
        <v>0</v>
      </c>
      <c r="DE53" s="17">
        <v>3.9</v>
      </c>
      <c r="DF53" s="17">
        <v>20.5</v>
      </c>
      <c r="DG53" s="17">
        <v>20</v>
      </c>
      <c r="DH53" s="17">
        <v>18.399999999999999</v>
      </c>
      <c r="DI53" s="17">
        <v>3.5</v>
      </c>
      <c r="DJ53" s="17">
        <v>18.5</v>
      </c>
      <c r="DK53" s="17">
        <v>0</v>
      </c>
      <c r="DL53" s="17">
        <v>0</v>
      </c>
      <c r="DM53" s="17">
        <v>13.8</v>
      </c>
      <c r="DN53" s="17">
        <v>52.1</v>
      </c>
      <c r="DO53" s="17">
        <v>4.7</v>
      </c>
      <c r="DP53" s="17">
        <v>2.4</v>
      </c>
      <c r="DQ53" s="17">
        <v>2.4</v>
      </c>
      <c r="DR53" s="17">
        <v>1</v>
      </c>
      <c r="DS53" s="17">
        <v>0</v>
      </c>
      <c r="DT53" s="17">
        <v>3</v>
      </c>
      <c r="DU53" s="17">
        <v>20.5</v>
      </c>
      <c r="DV53" s="17">
        <v>3</v>
      </c>
      <c r="DW53" s="17"/>
      <c r="DX53" s="17">
        <v>19.8</v>
      </c>
      <c r="DY53" s="17">
        <v>12.4</v>
      </c>
      <c r="DZ53" s="17">
        <v>20.399999999999999</v>
      </c>
      <c r="EA53" s="17">
        <v>20.3</v>
      </c>
      <c r="EB53" s="17">
        <v>20</v>
      </c>
      <c r="EC53" s="17">
        <v>8.6</v>
      </c>
      <c r="ED53" s="17">
        <v>7.6</v>
      </c>
      <c r="EE53" s="17">
        <v>0</v>
      </c>
      <c r="EF53" s="17">
        <v>37.1</v>
      </c>
      <c r="EG53" s="17">
        <v>69</v>
      </c>
      <c r="EH53" s="17">
        <v>2.8</v>
      </c>
      <c r="EI53" s="17">
        <v>1.9</v>
      </c>
      <c r="EJ53" s="17">
        <v>20.5</v>
      </c>
      <c r="EK53" s="17">
        <v>8.4</v>
      </c>
      <c r="EL53" s="17">
        <v>5</v>
      </c>
      <c r="EM53" s="17">
        <v>20.399999999999999</v>
      </c>
      <c r="EN53" s="17">
        <v>20.399999999999999</v>
      </c>
      <c r="EO53" s="17">
        <v>20</v>
      </c>
      <c r="EP53" s="17">
        <v>0.2</v>
      </c>
      <c r="EQ53" s="17">
        <v>0</v>
      </c>
      <c r="ER53" s="17">
        <v>0</v>
      </c>
      <c r="ES53" s="17">
        <v>0.6</v>
      </c>
      <c r="ET53" s="17">
        <v>86.4</v>
      </c>
      <c r="EU53" s="17">
        <v>72.900000000000006</v>
      </c>
      <c r="EV53" s="17">
        <v>0</v>
      </c>
      <c r="EW53" s="17">
        <v>0</v>
      </c>
      <c r="EX53" s="17">
        <v>8.6999999999999993</v>
      </c>
      <c r="EY53" s="17">
        <v>20</v>
      </c>
      <c r="EZ53" s="17"/>
      <c r="FA53" s="17">
        <v>0</v>
      </c>
      <c r="FB53" s="17"/>
      <c r="FC53" s="17">
        <v>29.2</v>
      </c>
      <c r="FD53" s="17">
        <v>3.4</v>
      </c>
      <c r="FE53" s="17"/>
      <c r="FF53" s="17"/>
      <c r="FG53" s="17">
        <v>7.1</v>
      </c>
      <c r="FH53" s="17">
        <v>7367.1</v>
      </c>
      <c r="FI53" s="15"/>
      <c r="FJ53" s="17">
        <v>24.342400000000001</v>
      </c>
      <c r="FK53" s="17">
        <v>7.992</v>
      </c>
      <c r="FL53" s="17"/>
      <c r="FM53" s="17">
        <v>13.2</v>
      </c>
      <c r="FN53" s="17"/>
      <c r="FO53" s="17">
        <v>18.921589999999998</v>
      </c>
      <c r="FP53" s="17">
        <v>10.4</v>
      </c>
      <c r="FQ53" s="17">
        <v>15.8</v>
      </c>
      <c r="FR53" s="17">
        <v>90.655990000000003</v>
      </c>
    </row>
    <row r="54" spans="1:174" ht="24" customHeight="1" x14ac:dyDescent="0.25">
      <c r="A54" s="16" t="s">
        <v>70</v>
      </c>
      <c r="B54" s="16" t="s">
        <v>762</v>
      </c>
      <c r="C54" s="17">
        <v>1</v>
      </c>
      <c r="D54" s="17">
        <v>1.6</v>
      </c>
      <c r="E54" s="17">
        <v>645.5</v>
      </c>
      <c r="F54" s="17">
        <v>216.2</v>
      </c>
      <c r="G54" s="17"/>
      <c r="H54" s="17"/>
      <c r="I54" s="17">
        <v>88.1</v>
      </c>
      <c r="J54" s="17">
        <v>146.19999999999999</v>
      </c>
      <c r="K54" s="17"/>
      <c r="L54" s="17"/>
      <c r="M54" s="17">
        <v>145.19999999999999</v>
      </c>
      <c r="N54" s="17"/>
      <c r="O54" s="17">
        <v>145.5</v>
      </c>
      <c r="P54" s="17">
        <v>160.4</v>
      </c>
      <c r="Q54" s="17">
        <v>207.3</v>
      </c>
      <c r="R54" s="17">
        <v>104.2</v>
      </c>
      <c r="S54" s="17">
        <v>375.3</v>
      </c>
      <c r="T54" s="17"/>
      <c r="U54" s="17"/>
      <c r="V54" s="17"/>
      <c r="W54" s="17"/>
      <c r="X54" s="17"/>
      <c r="Y54" s="17">
        <v>163.1</v>
      </c>
      <c r="Z54" s="17">
        <v>7</v>
      </c>
      <c r="AA54" s="17">
        <v>3</v>
      </c>
      <c r="AB54" s="17">
        <v>0</v>
      </c>
      <c r="AC54" s="17">
        <v>6.8</v>
      </c>
      <c r="AD54" s="17">
        <v>7.7</v>
      </c>
      <c r="AE54" s="17">
        <v>142.5</v>
      </c>
      <c r="AF54" s="17">
        <v>4.5</v>
      </c>
      <c r="AG54" s="17"/>
      <c r="AH54" s="17">
        <v>0</v>
      </c>
      <c r="AI54" s="17"/>
      <c r="AJ54" s="17">
        <v>109.5</v>
      </c>
      <c r="AK54" s="17">
        <v>214.7</v>
      </c>
      <c r="AL54" s="17"/>
      <c r="AM54" s="17"/>
      <c r="AN54" s="17"/>
      <c r="AO54" s="17">
        <v>6.6</v>
      </c>
      <c r="AP54" s="17">
        <v>455.3</v>
      </c>
      <c r="AQ54" s="17">
        <v>82</v>
      </c>
      <c r="AR54" s="17">
        <v>139.30000000000001</v>
      </c>
      <c r="AS54" s="17">
        <v>42.3</v>
      </c>
      <c r="AT54" s="17">
        <v>18.5</v>
      </c>
      <c r="AU54" s="17">
        <v>19.7</v>
      </c>
      <c r="AV54" s="17">
        <v>90.5</v>
      </c>
      <c r="AW54" s="17">
        <v>172.1</v>
      </c>
      <c r="AX54" s="17">
        <v>172.9</v>
      </c>
      <c r="AY54" s="17">
        <v>182.3</v>
      </c>
      <c r="AZ54" s="17">
        <v>108.7</v>
      </c>
      <c r="BA54" s="17">
        <v>2</v>
      </c>
      <c r="BB54" s="17">
        <v>0</v>
      </c>
      <c r="BC54" s="17">
        <v>43.5</v>
      </c>
      <c r="BD54" s="17">
        <v>46.4</v>
      </c>
      <c r="BE54" s="17">
        <v>3.8</v>
      </c>
      <c r="BF54" s="17">
        <v>31.4</v>
      </c>
      <c r="BG54" s="17">
        <v>171.7</v>
      </c>
      <c r="BH54" s="17">
        <v>94.3</v>
      </c>
      <c r="BI54" s="17"/>
      <c r="BJ54" s="17"/>
      <c r="BK54" s="17">
        <v>46.3</v>
      </c>
      <c r="BL54" s="17"/>
      <c r="BM54" s="17"/>
      <c r="BN54" s="17"/>
      <c r="BO54" s="17">
        <v>85.7</v>
      </c>
      <c r="BP54" s="17">
        <v>135.5</v>
      </c>
      <c r="BQ54" s="17">
        <v>135.30000000000001</v>
      </c>
      <c r="BR54" s="17">
        <v>135</v>
      </c>
      <c r="BS54" s="17">
        <v>219.9</v>
      </c>
      <c r="BT54" s="17">
        <v>0</v>
      </c>
      <c r="BU54" s="17"/>
      <c r="BV54" s="17"/>
      <c r="BW54" s="17"/>
      <c r="BX54" s="17"/>
      <c r="BY54" s="17"/>
      <c r="BZ54" s="17"/>
      <c r="CA54" s="17"/>
      <c r="CB54" s="17">
        <v>2.1</v>
      </c>
      <c r="CC54" s="17">
        <v>248.6</v>
      </c>
      <c r="CD54" s="17">
        <v>126.1</v>
      </c>
      <c r="CE54" s="17">
        <v>60.7</v>
      </c>
      <c r="CF54" s="17">
        <v>77.3</v>
      </c>
      <c r="CG54" s="17">
        <v>29.7</v>
      </c>
      <c r="CH54" s="17"/>
      <c r="CI54" s="17"/>
      <c r="CJ54" s="17"/>
      <c r="CK54" s="17"/>
      <c r="CL54" s="17">
        <v>144.6</v>
      </c>
      <c r="CM54" s="17">
        <v>66.7</v>
      </c>
      <c r="CN54" s="17"/>
      <c r="CO54" s="17"/>
      <c r="CP54" s="17"/>
      <c r="CQ54" s="17"/>
      <c r="CR54" s="17"/>
      <c r="CS54" s="17">
        <v>136.30000000000001</v>
      </c>
      <c r="CT54" s="17">
        <v>77.8</v>
      </c>
      <c r="CU54" s="17">
        <v>0</v>
      </c>
      <c r="CV54" s="17">
        <v>48.3</v>
      </c>
      <c r="CW54" s="17">
        <v>0</v>
      </c>
      <c r="CX54" s="17">
        <v>0</v>
      </c>
      <c r="CY54" s="17">
        <v>0</v>
      </c>
      <c r="CZ54" s="17">
        <v>20</v>
      </c>
      <c r="DA54" s="17">
        <v>9.9</v>
      </c>
      <c r="DB54" s="17">
        <v>5.3</v>
      </c>
      <c r="DC54" s="17">
        <v>1.2</v>
      </c>
      <c r="DD54" s="17">
        <v>1.8</v>
      </c>
      <c r="DE54" s="17">
        <v>3.8</v>
      </c>
      <c r="DF54" s="17">
        <v>19.899999999999999</v>
      </c>
      <c r="DG54" s="17">
        <v>20</v>
      </c>
      <c r="DH54" s="17">
        <v>18.399999999999999</v>
      </c>
      <c r="DI54" s="17">
        <v>3.5</v>
      </c>
      <c r="DJ54" s="17">
        <v>18.5</v>
      </c>
      <c r="DK54" s="17">
        <v>0</v>
      </c>
      <c r="DL54" s="17">
        <v>0</v>
      </c>
      <c r="DM54" s="17">
        <v>17.100000000000001</v>
      </c>
      <c r="DN54" s="17">
        <v>50.2</v>
      </c>
      <c r="DO54" s="17">
        <v>4.8</v>
      </c>
      <c r="DP54" s="17">
        <v>2.4</v>
      </c>
      <c r="DQ54" s="17">
        <v>2.4</v>
      </c>
      <c r="DR54" s="17">
        <v>1</v>
      </c>
      <c r="DS54" s="17">
        <v>0</v>
      </c>
      <c r="DT54" s="17">
        <v>3</v>
      </c>
      <c r="DU54" s="17">
        <v>20.399999999999999</v>
      </c>
      <c r="DV54" s="17">
        <v>3</v>
      </c>
      <c r="DW54" s="17"/>
      <c r="DX54" s="17">
        <v>19.8</v>
      </c>
      <c r="DY54" s="17">
        <v>12.6</v>
      </c>
      <c r="DZ54" s="17">
        <v>20.3</v>
      </c>
      <c r="EA54" s="17">
        <v>20.2</v>
      </c>
      <c r="EB54" s="17">
        <v>20</v>
      </c>
      <c r="EC54" s="17">
        <v>8.5</v>
      </c>
      <c r="ED54" s="17">
        <v>7.1</v>
      </c>
      <c r="EE54" s="17">
        <v>0</v>
      </c>
      <c r="EF54" s="17">
        <v>49.9</v>
      </c>
      <c r="EG54" s="17">
        <v>71</v>
      </c>
      <c r="EH54" s="17">
        <v>2.1</v>
      </c>
      <c r="EI54" s="17">
        <v>1.8</v>
      </c>
      <c r="EJ54" s="17">
        <v>18.7</v>
      </c>
      <c r="EK54" s="17">
        <v>8.4</v>
      </c>
      <c r="EL54" s="17">
        <v>5</v>
      </c>
      <c r="EM54" s="17">
        <v>20.399999999999999</v>
      </c>
      <c r="EN54" s="17">
        <v>20.399999999999999</v>
      </c>
      <c r="EO54" s="17">
        <v>20</v>
      </c>
      <c r="EP54" s="17">
        <v>0.1</v>
      </c>
      <c r="EQ54" s="17">
        <v>0</v>
      </c>
      <c r="ER54" s="17">
        <v>0</v>
      </c>
      <c r="ES54" s="17">
        <v>0.6</v>
      </c>
      <c r="ET54" s="17">
        <v>91.2</v>
      </c>
      <c r="EU54" s="17">
        <v>79.7</v>
      </c>
      <c r="EV54" s="17">
        <v>0</v>
      </c>
      <c r="EW54" s="17">
        <v>0</v>
      </c>
      <c r="EX54" s="17">
        <v>8.6999999999999993</v>
      </c>
      <c r="EY54" s="17">
        <v>20</v>
      </c>
      <c r="EZ54" s="17"/>
      <c r="FA54" s="17">
        <v>0</v>
      </c>
      <c r="FB54" s="17"/>
      <c r="FC54" s="17">
        <v>29.2</v>
      </c>
      <c r="FD54" s="17">
        <v>3.4</v>
      </c>
      <c r="FE54" s="17"/>
      <c r="FF54" s="17"/>
      <c r="FG54" s="17">
        <v>7.5</v>
      </c>
      <c r="FH54" s="17">
        <v>7347.7</v>
      </c>
      <c r="FI54" s="15"/>
      <c r="FJ54" s="17">
        <v>24.296379999999999</v>
      </c>
      <c r="FK54" s="17">
        <v>7.9980000000000002</v>
      </c>
      <c r="FL54" s="17"/>
      <c r="FM54" s="17">
        <v>13.2</v>
      </c>
      <c r="FN54" s="17"/>
      <c r="FO54" s="17">
        <v>18.92116</v>
      </c>
      <c r="FP54" s="17">
        <v>10.3</v>
      </c>
      <c r="FQ54" s="17">
        <v>15.7</v>
      </c>
      <c r="FR54" s="17">
        <v>90.415539999999993</v>
      </c>
    </row>
    <row r="55" spans="1:174" ht="24" customHeight="1" x14ac:dyDescent="0.25">
      <c r="A55" s="16" t="s">
        <v>70</v>
      </c>
      <c r="B55" s="16" t="s">
        <v>763</v>
      </c>
      <c r="C55" s="17">
        <v>1</v>
      </c>
      <c r="D55" s="17">
        <v>1.6</v>
      </c>
      <c r="E55" s="17">
        <v>652.1</v>
      </c>
      <c r="F55" s="17">
        <v>216.9</v>
      </c>
      <c r="G55" s="17"/>
      <c r="H55" s="17"/>
      <c r="I55" s="17">
        <v>89.4</v>
      </c>
      <c r="J55" s="17">
        <v>147.6</v>
      </c>
      <c r="K55" s="17"/>
      <c r="L55" s="17"/>
      <c r="M55" s="17">
        <v>144</v>
      </c>
      <c r="N55" s="17"/>
      <c r="O55" s="17">
        <v>143.9</v>
      </c>
      <c r="P55" s="17">
        <v>159.9</v>
      </c>
      <c r="Q55" s="17">
        <v>204.4</v>
      </c>
      <c r="R55" s="17">
        <v>107.8</v>
      </c>
      <c r="S55" s="17">
        <v>378.4</v>
      </c>
      <c r="T55" s="17"/>
      <c r="U55" s="17"/>
      <c r="V55" s="17"/>
      <c r="W55" s="17"/>
      <c r="X55" s="17"/>
      <c r="Y55" s="17">
        <v>165.3</v>
      </c>
      <c r="Z55" s="17">
        <v>7.6</v>
      </c>
      <c r="AA55" s="17">
        <v>3.1</v>
      </c>
      <c r="AB55" s="17">
        <v>0</v>
      </c>
      <c r="AC55" s="17">
        <v>6.7</v>
      </c>
      <c r="AD55" s="17">
        <v>7.6</v>
      </c>
      <c r="AE55" s="17">
        <v>143</v>
      </c>
      <c r="AF55" s="17">
        <v>4.7</v>
      </c>
      <c r="AG55" s="17"/>
      <c r="AH55" s="17">
        <v>0</v>
      </c>
      <c r="AI55" s="17"/>
      <c r="AJ55" s="17">
        <v>110.9</v>
      </c>
      <c r="AK55" s="17">
        <v>207.4</v>
      </c>
      <c r="AL55" s="17"/>
      <c r="AM55" s="17"/>
      <c r="AN55" s="17"/>
      <c r="AO55" s="17">
        <v>6.6</v>
      </c>
      <c r="AP55" s="17">
        <v>461.2</v>
      </c>
      <c r="AQ55" s="17">
        <v>82</v>
      </c>
      <c r="AR55" s="17">
        <v>147.69999999999999</v>
      </c>
      <c r="AS55" s="17">
        <v>42.1</v>
      </c>
      <c r="AT55" s="17">
        <v>18.3</v>
      </c>
      <c r="AU55" s="17">
        <v>19.7</v>
      </c>
      <c r="AV55" s="17">
        <v>91</v>
      </c>
      <c r="AW55" s="17">
        <v>175.8</v>
      </c>
      <c r="AX55" s="17">
        <v>176.8</v>
      </c>
      <c r="AY55" s="17">
        <v>181.8</v>
      </c>
      <c r="AZ55" s="17">
        <v>108.2</v>
      </c>
      <c r="BA55" s="17">
        <v>0</v>
      </c>
      <c r="BB55" s="17">
        <v>0</v>
      </c>
      <c r="BC55" s="17">
        <v>43.8</v>
      </c>
      <c r="BD55" s="17">
        <v>47.2</v>
      </c>
      <c r="BE55" s="17">
        <v>3.8</v>
      </c>
      <c r="BF55" s="17">
        <v>31.9</v>
      </c>
      <c r="BG55" s="17">
        <v>174.5</v>
      </c>
      <c r="BH55" s="17">
        <v>94.8</v>
      </c>
      <c r="BI55" s="17"/>
      <c r="BJ55" s="17"/>
      <c r="BK55" s="17">
        <v>46</v>
      </c>
      <c r="BL55" s="17"/>
      <c r="BM55" s="17"/>
      <c r="BN55" s="17"/>
      <c r="BO55" s="17">
        <v>87.1</v>
      </c>
      <c r="BP55" s="17">
        <v>127.9</v>
      </c>
      <c r="BQ55" s="17">
        <v>127.9</v>
      </c>
      <c r="BR55" s="17">
        <v>127.3</v>
      </c>
      <c r="BS55" s="17">
        <v>214.6</v>
      </c>
      <c r="BT55" s="17">
        <v>0</v>
      </c>
      <c r="BU55" s="17"/>
      <c r="BV55" s="17"/>
      <c r="BW55" s="17"/>
      <c r="BX55" s="17"/>
      <c r="BY55" s="17"/>
      <c r="BZ55" s="17"/>
      <c r="CA55" s="17"/>
      <c r="CB55" s="17">
        <v>2.1</v>
      </c>
      <c r="CC55" s="17">
        <v>266.39999999999998</v>
      </c>
      <c r="CD55" s="17">
        <v>132.4</v>
      </c>
      <c r="CE55" s="17">
        <v>62.1</v>
      </c>
      <c r="CF55" s="17">
        <v>80</v>
      </c>
      <c r="CG55" s="17">
        <v>30.2</v>
      </c>
      <c r="CH55" s="17"/>
      <c r="CI55" s="17"/>
      <c r="CJ55" s="17"/>
      <c r="CK55" s="17"/>
      <c r="CL55" s="17">
        <v>143.30000000000001</v>
      </c>
      <c r="CM55" s="17">
        <v>65.2</v>
      </c>
      <c r="CN55" s="17"/>
      <c r="CO55" s="17"/>
      <c r="CP55" s="17"/>
      <c r="CQ55" s="17"/>
      <c r="CR55" s="17"/>
      <c r="CS55" s="17">
        <v>136.6</v>
      </c>
      <c r="CT55" s="17">
        <v>78.3</v>
      </c>
      <c r="CU55" s="17">
        <v>0</v>
      </c>
      <c r="CV55" s="17">
        <v>48.3</v>
      </c>
      <c r="CW55" s="17">
        <v>0</v>
      </c>
      <c r="CX55" s="17">
        <v>0</v>
      </c>
      <c r="CY55" s="17">
        <v>0</v>
      </c>
      <c r="CZ55" s="17">
        <v>19.899999999999999</v>
      </c>
      <c r="DA55" s="17">
        <v>9.9</v>
      </c>
      <c r="DB55" s="17">
        <v>5.3</v>
      </c>
      <c r="DC55" s="17">
        <v>1.2</v>
      </c>
      <c r="DD55" s="17">
        <v>1.8</v>
      </c>
      <c r="DE55" s="17">
        <v>5.0999999999999996</v>
      </c>
      <c r="DF55" s="17">
        <v>20.399999999999999</v>
      </c>
      <c r="DG55" s="17">
        <v>20</v>
      </c>
      <c r="DH55" s="17">
        <v>18.399999999999999</v>
      </c>
      <c r="DI55" s="17">
        <v>3.5</v>
      </c>
      <c r="DJ55" s="17">
        <v>18.5</v>
      </c>
      <c r="DK55" s="17">
        <v>0</v>
      </c>
      <c r="DL55" s="17">
        <v>0</v>
      </c>
      <c r="DM55" s="17">
        <v>19</v>
      </c>
      <c r="DN55" s="17">
        <v>49.6</v>
      </c>
      <c r="DO55" s="17">
        <v>4.8</v>
      </c>
      <c r="DP55" s="17">
        <v>2.4</v>
      </c>
      <c r="DQ55" s="17">
        <v>2.4</v>
      </c>
      <c r="DR55" s="17">
        <v>1</v>
      </c>
      <c r="DS55" s="17">
        <v>0</v>
      </c>
      <c r="DT55" s="17">
        <v>3</v>
      </c>
      <c r="DU55" s="17">
        <v>20.3</v>
      </c>
      <c r="DV55" s="17">
        <v>3</v>
      </c>
      <c r="DW55" s="17"/>
      <c r="DX55" s="17">
        <v>19.8</v>
      </c>
      <c r="DY55" s="17">
        <v>12.6</v>
      </c>
      <c r="DZ55" s="17">
        <v>20.399999999999999</v>
      </c>
      <c r="EA55" s="17">
        <v>20.3</v>
      </c>
      <c r="EB55" s="17">
        <v>20</v>
      </c>
      <c r="EC55" s="17">
        <v>7.4</v>
      </c>
      <c r="ED55" s="17">
        <v>5.8</v>
      </c>
      <c r="EE55" s="17">
        <v>0</v>
      </c>
      <c r="EF55" s="17">
        <v>41.9</v>
      </c>
      <c r="EG55" s="17">
        <v>56.9</v>
      </c>
      <c r="EH55" s="17">
        <v>1.8</v>
      </c>
      <c r="EI55" s="17">
        <v>1.7</v>
      </c>
      <c r="EJ55" s="17">
        <v>4</v>
      </c>
      <c r="EK55" s="17">
        <v>8.4</v>
      </c>
      <c r="EL55" s="17">
        <v>5</v>
      </c>
      <c r="EM55" s="17">
        <v>20.399999999999999</v>
      </c>
      <c r="EN55" s="17">
        <v>20.399999999999999</v>
      </c>
      <c r="EO55" s="17">
        <v>20</v>
      </c>
      <c r="EP55" s="17">
        <v>0</v>
      </c>
      <c r="EQ55" s="17">
        <v>0</v>
      </c>
      <c r="ER55" s="17">
        <v>0</v>
      </c>
      <c r="ES55" s="17">
        <v>0.6</v>
      </c>
      <c r="ET55" s="17">
        <v>79</v>
      </c>
      <c r="EU55" s="17">
        <v>77.599999999999994</v>
      </c>
      <c r="EV55" s="17">
        <v>0</v>
      </c>
      <c r="EW55" s="17">
        <v>0</v>
      </c>
      <c r="EX55" s="17">
        <v>8.6999999999999993</v>
      </c>
      <c r="EY55" s="17">
        <v>20</v>
      </c>
      <c r="EZ55" s="17"/>
      <c r="FA55" s="17">
        <v>0</v>
      </c>
      <c r="FB55" s="17"/>
      <c r="FC55" s="17">
        <v>29.2</v>
      </c>
      <c r="FD55" s="17">
        <v>3.3</v>
      </c>
      <c r="FE55" s="17"/>
      <c r="FF55" s="17"/>
      <c r="FG55" s="17">
        <v>7.9</v>
      </c>
      <c r="FH55" s="17">
        <v>7328.8</v>
      </c>
      <c r="FI55" s="15"/>
      <c r="FJ55" s="17">
        <v>24.303709999999999</v>
      </c>
      <c r="FK55" s="17">
        <v>7.9870000000000001</v>
      </c>
      <c r="FL55" s="17"/>
      <c r="FM55" s="17">
        <v>13.2</v>
      </c>
      <c r="FN55" s="17"/>
      <c r="FO55" s="17">
        <v>18.92051</v>
      </c>
      <c r="FP55" s="17">
        <v>10.4</v>
      </c>
      <c r="FQ55" s="17">
        <v>6.6</v>
      </c>
      <c r="FR55" s="17">
        <v>81.41122</v>
      </c>
    </row>
    <row r="56" spans="1:174" ht="24" customHeight="1" x14ac:dyDescent="0.25">
      <c r="A56" s="16" t="s">
        <v>70</v>
      </c>
      <c r="B56" s="16" t="s">
        <v>764</v>
      </c>
      <c r="C56" s="17">
        <v>1</v>
      </c>
      <c r="D56" s="17">
        <v>1.6</v>
      </c>
      <c r="E56" s="17">
        <v>643.4</v>
      </c>
      <c r="F56" s="17">
        <v>216.7</v>
      </c>
      <c r="G56" s="17"/>
      <c r="H56" s="17"/>
      <c r="I56" s="17">
        <v>85.2</v>
      </c>
      <c r="J56" s="17">
        <v>143.4</v>
      </c>
      <c r="K56" s="17"/>
      <c r="L56" s="17"/>
      <c r="M56" s="17">
        <v>104</v>
      </c>
      <c r="N56" s="17"/>
      <c r="O56" s="17">
        <v>103.4</v>
      </c>
      <c r="P56" s="17">
        <v>133.4</v>
      </c>
      <c r="Q56" s="17">
        <v>204.6</v>
      </c>
      <c r="R56" s="17">
        <v>108</v>
      </c>
      <c r="S56" s="17">
        <v>371</v>
      </c>
      <c r="T56" s="17"/>
      <c r="U56" s="17"/>
      <c r="V56" s="17"/>
      <c r="W56" s="17"/>
      <c r="X56" s="17"/>
      <c r="Y56" s="17">
        <v>156.69999999999999</v>
      </c>
      <c r="Z56" s="17">
        <v>6.6</v>
      </c>
      <c r="AA56" s="17">
        <v>2.9</v>
      </c>
      <c r="AB56" s="17">
        <v>0</v>
      </c>
      <c r="AC56" s="17">
        <v>6.7</v>
      </c>
      <c r="AD56" s="17">
        <v>7.7</v>
      </c>
      <c r="AE56" s="17">
        <v>142.69999999999999</v>
      </c>
      <c r="AF56" s="17">
        <v>4.7</v>
      </c>
      <c r="AG56" s="17"/>
      <c r="AH56" s="17">
        <v>0</v>
      </c>
      <c r="AI56" s="17"/>
      <c r="AJ56" s="17">
        <v>108.7</v>
      </c>
      <c r="AK56" s="17">
        <v>167.4</v>
      </c>
      <c r="AL56" s="17"/>
      <c r="AM56" s="17"/>
      <c r="AN56" s="17"/>
      <c r="AO56" s="17">
        <v>6.6</v>
      </c>
      <c r="AP56" s="17">
        <v>456.5</v>
      </c>
      <c r="AQ56" s="17">
        <v>82</v>
      </c>
      <c r="AR56" s="17">
        <v>133.5</v>
      </c>
      <c r="AS56" s="17">
        <v>42</v>
      </c>
      <c r="AT56" s="17">
        <v>18.399999999999999</v>
      </c>
      <c r="AU56" s="17">
        <v>19.7</v>
      </c>
      <c r="AV56" s="17">
        <v>85.7</v>
      </c>
      <c r="AW56" s="17">
        <v>152.80000000000001</v>
      </c>
      <c r="AX56" s="17">
        <v>152.30000000000001</v>
      </c>
      <c r="AY56" s="17">
        <v>173.3</v>
      </c>
      <c r="AZ56" s="17">
        <v>106.2</v>
      </c>
      <c r="BA56" s="17">
        <v>0</v>
      </c>
      <c r="BB56" s="17">
        <v>0</v>
      </c>
      <c r="BC56" s="17">
        <v>42</v>
      </c>
      <c r="BD56" s="17">
        <v>46.1</v>
      </c>
      <c r="BE56" s="17">
        <v>3.8</v>
      </c>
      <c r="BF56" s="17">
        <v>31.1</v>
      </c>
      <c r="BG56" s="17">
        <v>170.3</v>
      </c>
      <c r="BH56" s="17">
        <v>93.2</v>
      </c>
      <c r="BI56" s="17"/>
      <c r="BJ56" s="17"/>
      <c r="BK56" s="17">
        <v>46.2</v>
      </c>
      <c r="BL56" s="17"/>
      <c r="BM56" s="17"/>
      <c r="BN56" s="17"/>
      <c r="BO56" s="17">
        <v>85.6</v>
      </c>
      <c r="BP56" s="17">
        <v>126.7</v>
      </c>
      <c r="BQ56" s="17">
        <v>126.5</v>
      </c>
      <c r="BR56" s="17">
        <v>126.5</v>
      </c>
      <c r="BS56" s="17">
        <v>214.5</v>
      </c>
      <c r="BT56" s="17">
        <v>0</v>
      </c>
      <c r="BU56" s="17"/>
      <c r="BV56" s="17"/>
      <c r="BW56" s="17"/>
      <c r="BX56" s="17"/>
      <c r="BY56" s="17"/>
      <c r="BZ56" s="17"/>
      <c r="CA56" s="17"/>
      <c r="CB56" s="17">
        <v>2.1</v>
      </c>
      <c r="CC56" s="17">
        <v>241.1</v>
      </c>
      <c r="CD56" s="17">
        <v>123.1</v>
      </c>
      <c r="CE56" s="17">
        <v>60.1</v>
      </c>
      <c r="CF56" s="17">
        <v>78.599999999999994</v>
      </c>
      <c r="CG56" s="17">
        <v>29.2</v>
      </c>
      <c r="CH56" s="17"/>
      <c r="CI56" s="17"/>
      <c r="CJ56" s="17"/>
      <c r="CK56" s="17"/>
      <c r="CL56" s="17">
        <v>144.5</v>
      </c>
      <c r="CM56" s="17">
        <v>66.3</v>
      </c>
      <c r="CN56" s="17"/>
      <c r="CO56" s="17"/>
      <c r="CP56" s="17"/>
      <c r="CQ56" s="17"/>
      <c r="CR56" s="17"/>
      <c r="CS56" s="17">
        <v>136.1</v>
      </c>
      <c r="CT56" s="17">
        <v>78</v>
      </c>
      <c r="CU56" s="17">
        <v>0</v>
      </c>
      <c r="CV56" s="17">
        <v>44.4</v>
      </c>
      <c r="CW56" s="17">
        <v>0</v>
      </c>
      <c r="CX56" s="17">
        <v>0</v>
      </c>
      <c r="CY56" s="17">
        <v>0</v>
      </c>
      <c r="CZ56" s="17">
        <v>19.8</v>
      </c>
      <c r="DA56" s="17">
        <v>9.8000000000000007</v>
      </c>
      <c r="DB56" s="17">
        <v>4.9000000000000004</v>
      </c>
      <c r="DC56" s="17">
        <v>1.2</v>
      </c>
      <c r="DD56" s="17">
        <v>1.8</v>
      </c>
      <c r="DE56" s="17">
        <v>4.5</v>
      </c>
      <c r="DF56" s="17">
        <v>19.899999999999999</v>
      </c>
      <c r="DG56" s="17">
        <v>19.5</v>
      </c>
      <c r="DH56" s="17">
        <v>18.399999999999999</v>
      </c>
      <c r="DI56" s="17">
        <v>3.6</v>
      </c>
      <c r="DJ56" s="17">
        <v>18.5</v>
      </c>
      <c r="DK56" s="17">
        <v>0</v>
      </c>
      <c r="DL56" s="17">
        <v>0</v>
      </c>
      <c r="DM56" s="17">
        <v>18.2</v>
      </c>
      <c r="DN56" s="17">
        <v>46.8</v>
      </c>
      <c r="DO56" s="17">
        <v>4.8</v>
      </c>
      <c r="DP56" s="17">
        <v>2.4</v>
      </c>
      <c r="DQ56" s="17">
        <v>2.4</v>
      </c>
      <c r="DR56" s="17">
        <v>1</v>
      </c>
      <c r="DS56" s="17">
        <v>0</v>
      </c>
      <c r="DT56" s="17">
        <v>2.2999999999999998</v>
      </c>
      <c r="DU56" s="17">
        <v>20.3</v>
      </c>
      <c r="DV56" s="17">
        <v>3</v>
      </c>
      <c r="DW56" s="17"/>
      <c r="DX56" s="17">
        <v>19.8</v>
      </c>
      <c r="DY56" s="17">
        <v>12.6</v>
      </c>
      <c r="DZ56" s="17">
        <v>20.2</v>
      </c>
      <c r="EA56" s="17">
        <v>20.2</v>
      </c>
      <c r="EB56" s="17">
        <v>19.899999999999999</v>
      </c>
      <c r="EC56" s="17">
        <v>7.8</v>
      </c>
      <c r="ED56" s="17">
        <v>6.6</v>
      </c>
      <c r="EE56" s="17">
        <v>0</v>
      </c>
      <c r="EF56" s="17">
        <v>43.8</v>
      </c>
      <c r="EG56" s="17">
        <v>60.8</v>
      </c>
      <c r="EH56" s="17">
        <v>1.4</v>
      </c>
      <c r="EI56" s="17">
        <v>1.3</v>
      </c>
      <c r="EJ56" s="17">
        <v>0</v>
      </c>
      <c r="EK56" s="17">
        <v>8.4</v>
      </c>
      <c r="EL56" s="17">
        <v>5</v>
      </c>
      <c r="EM56" s="17">
        <v>20.399999999999999</v>
      </c>
      <c r="EN56" s="17">
        <v>20.399999999999999</v>
      </c>
      <c r="EO56" s="17">
        <v>20</v>
      </c>
      <c r="EP56" s="17">
        <v>0</v>
      </c>
      <c r="EQ56" s="17">
        <v>0</v>
      </c>
      <c r="ER56" s="17">
        <v>0</v>
      </c>
      <c r="ES56" s="17">
        <v>0.6</v>
      </c>
      <c r="ET56" s="17">
        <v>57.8</v>
      </c>
      <c r="EU56" s="17">
        <v>56.1</v>
      </c>
      <c r="EV56" s="17">
        <v>0</v>
      </c>
      <c r="EW56" s="17">
        <v>0</v>
      </c>
      <c r="EX56" s="17">
        <v>8.6999999999999993</v>
      </c>
      <c r="EY56" s="17">
        <v>19.899999999999999</v>
      </c>
      <c r="EZ56" s="17"/>
      <c r="FA56" s="17">
        <v>0</v>
      </c>
      <c r="FB56" s="17"/>
      <c r="FC56" s="17">
        <v>29.2</v>
      </c>
      <c r="FD56" s="17">
        <v>3.3</v>
      </c>
      <c r="FE56" s="17"/>
      <c r="FF56" s="17"/>
      <c r="FG56" s="17">
        <v>5.2</v>
      </c>
      <c r="FH56" s="17">
        <v>6957.3</v>
      </c>
      <c r="FI56" s="15"/>
      <c r="FJ56" s="17">
        <v>24.34074</v>
      </c>
      <c r="FK56" s="17">
        <v>8.0009999999999994</v>
      </c>
      <c r="FL56" s="17"/>
      <c r="FM56" s="17">
        <v>13.2</v>
      </c>
      <c r="FN56" s="17"/>
      <c r="FO56" s="17">
        <v>18.920059999999999</v>
      </c>
      <c r="FP56" s="17">
        <v>10.5</v>
      </c>
      <c r="FQ56" s="17">
        <v>6.6</v>
      </c>
      <c r="FR56" s="17">
        <v>81.561800000000005</v>
      </c>
    </row>
    <row r="57" spans="1:174" ht="24" customHeight="1" x14ac:dyDescent="0.25">
      <c r="A57" s="16" t="s">
        <v>70</v>
      </c>
      <c r="B57" s="16" t="s">
        <v>765</v>
      </c>
      <c r="C57" s="17">
        <v>1</v>
      </c>
      <c r="D57" s="17">
        <v>1.6</v>
      </c>
      <c r="E57" s="17">
        <v>640.9</v>
      </c>
      <c r="F57" s="17">
        <v>215.4</v>
      </c>
      <c r="G57" s="17"/>
      <c r="H57" s="17"/>
      <c r="I57" s="17">
        <v>89</v>
      </c>
      <c r="J57" s="17">
        <v>146.1</v>
      </c>
      <c r="K57" s="17"/>
      <c r="L57" s="17"/>
      <c r="M57" s="17">
        <v>101.7</v>
      </c>
      <c r="N57" s="17"/>
      <c r="O57" s="17">
        <v>104.3</v>
      </c>
      <c r="P57" s="17">
        <v>132.19999999999999</v>
      </c>
      <c r="Q57" s="17">
        <v>177.6</v>
      </c>
      <c r="R57" s="17">
        <v>103.1</v>
      </c>
      <c r="S57" s="17">
        <v>371.8</v>
      </c>
      <c r="T57" s="17"/>
      <c r="U57" s="17"/>
      <c r="V57" s="17"/>
      <c r="W57" s="17"/>
      <c r="X57" s="17"/>
      <c r="Y57" s="17">
        <v>164.9</v>
      </c>
      <c r="Z57" s="17">
        <v>6.9</v>
      </c>
      <c r="AA57" s="17">
        <v>3</v>
      </c>
      <c r="AB57" s="17">
        <v>0</v>
      </c>
      <c r="AC57" s="17">
        <v>6.7</v>
      </c>
      <c r="AD57" s="17">
        <v>7.5</v>
      </c>
      <c r="AE57" s="17">
        <v>141.30000000000001</v>
      </c>
      <c r="AF57" s="17">
        <v>4.7</v>
      </c>
      <c r="AG57" s="17"/>
      <c r="AH57" s="17">
        <v>0</v>
      </c>
      <c r="AI57" s="17"/>
      <c r="AJ57" s="17">
        <v>109.7</v>
      </c>
      <c r="AK57" s="17">
        <v>143.9</v>
      </c>
      <c r="AL57" s="17"/>
      <c r="AM57" s="17"/>
      <c r="AN57" s="17"/>
      <c r="AO57" s="17">
        <v>6.6</v>
      </c>
      <c r="AP57" s="17">
        <v>458.6</v>
      </c>
      <c r="AQ57" s="17">
        <v>81.7</v>
      </c>
      <c r="AR57" s="17">
        <v>147.5</v>
      </c>
      <c r="AS57" s="17">
        <v>42.2</v>
      </c>
      <c r="AT57" s="17">
        <v>18.3</v>
      </c>
      <c r="AU57" s="17">
        <v>19.7</v>
      </c>
      <c r="AV57" s="17">
        <v>88.8</v>
      </c>
      <c r="AW57" s="17">
        <v>144</v>
      </c>
      <c r="AX57" s="17">
        <v>144.19999999999999</v>
      </c>
      <c r="AY57" s="17">
        <v>157.19999999999999</v>
      </c>
      <c r="AZ57" s="17">
        <v>106.7</v>
      </c>
      <c r="BA57" s="17">
        <v>0</v>
      </c>
      <c r="BB57" s="17">
        <v>0</v>
      </c>
      <c r="BC57" s="17">
        <v>42.7</v>
      </c>
      <c r="BD57" s="17">
        <v>46.4</v>
      </c>
      <c r="BE57" s="17">
        <v>3.8</v>
      </c>
      <c r="BF57" s="17">
        <v>31.3</v>
      </c>
      <c r="BG57" s="17">
        <v>170.4</v>
      </c>
      <c r="BH57" s="17">
        <v>93.8</v>
      </c>
      <c r="BI57" s="17"/>
      <c r="BJ57" s="17"/>
      <c r="BK57" s="17">
        <v>37.1</v>
      </c>
      <c r="BL57" s="17"/>
      <c r="BM57" s="17"/>
      <c r="BN57" s="17"/>
      <c r="BO57" s="17">
        <v>86.1</v>
      </c>
      <c r="BP57" s="17">
        <v>105.3</v>
      </c>
      <c r="BQ57" s="17">
        <v>105.1</v>
      </c>
      <c r="BR57" s="17">
        <v>113.5</v>
      </c>
      <c r="BS57" s="17">
        <v>209.6</v>
      </c>
      <c r="BT57" s="17">
        <v>0</v>
      </c>
      <c r="BU57" s="17"/>
      <c r="BV57" s="17"/>
      <c r="BW57" s="17"/>
      <c r="BX57" s="17"/>
      <c r="BY57" s="17"/>
      <c r="BZ57" s="17"/>
      <c r="CA57" s="17"/>
      <c r="CB57" s="17">
        <v>2.1</v>
      </c>
      <c r="CC57" s="17">
        <v>261.7</v>
      </c>
      <c r="CD57" s="17">
        <v>129.5</v>
      </c>
      <c r="CE57" s="17">
        <v>60.9</v>
      </c>
      <c r="CF57" s="17">
        <v>79.400000000000006</v>
      </c>
      <c r="CG57" s="17">
        <v>29.7</v>
      </c>
      <c r="CH57" s="17"/>
      <c r="CI57" s="17"/>
      <c r="CJ57" s="17"/>
      <c r="CK57" s="17"/>
      <c r="CL57" s="17">
        <v>143.69999999999999</v>
      </c>
      <c r="CM57" s="17">
        <v>65.8</v>
      </c>
      <c r="CN57" s="17"/>
      <c r="CO57" s="17"/>
      <c r="CP57" s="17"/>
      <c r="CQ57" s="17"/>
      <c r="CR57" s="17"/>
      <c r="CS57" s="17">
        <v>134.4</v>
      </c>
      <c r="CT57" s="17">
        <v>78.599999999999994</v>
      </c>
      <c r="CU57" s="17">
        <v>0</v>
      </c>
      <c r="CV57" s="17">
        <v>44.4</v>
      </c>
      <c r="CW57" s="17">
        <v>0</v>
      </c>
      <c r="CX57" s="17">
        <v>4.7</v>
      </c>
      <c r="CY57" s="17">
        <v>0</v>
      </c>
      <c r="CZ57" s="17">
        <v>20</v>
      </c>
      <c r="DA57" s="17">
        <v>9.9</v>
      </c>
      <c r="DB57" s="17">
        <v>5.2</v>
      </c>
      <c r="DC57" s="17">
        <v>1.2</v>
      </c>
      <c r="DD57" s="17">
        <v>1.8</v>
      </c>
      <c r="DE57" s="17">
        <v>4.4000000000000004</v>
      </c>
      <c r="DF57" s="17">
        <v>20</v>
      </c>
      <c r="DG57" s="17">
        <v>20</v>
      </c>
      <c r="DH57" s="17">
        <v>18.399999999999999</v>
      </c>
      <c r="DI57" s="17">
        <v>3.6</v>
      </c>
      <c r="DJ57" s="17">
        <v>18.600000000000001</v>
      </c>
      <c r="DK57" s="17">
        <v>0</v>
      </c>
      <c r="DL57" s="17">
        <v>0</v>
      </c>
      <c r="DM57" s="17">
        <v>18.7</v>
      </c>
      <c r="DN57" s="17">
        <v>39.700000000000003</v>
      </c>
      <c r="DO57" s="17">
        <v>4.8</v>
      </c>
      <c r="DP57" s="17">
        <v>2.4</v>
      </c>
      <c r="DQ57" s="17">
        <v>2.4</v>
      </c>
      <c r="DR57" s="17">
        <v>1</v>
      </c>
      <c r="DS57" s="17">
        <v>0</v>
      </c>
      <c r="DT57" s="17">
        <v>2.6</v>
      </c>
      <c r="DU57" s="17">
        <v>20.3</v>
      </c>
      <c r="DV57" s="17">
        <v>3</v>
      </c>
      <c r="DW57" s="17"/>
      <c r="DX57" s="17">
        <v>19.8</v>
      </c>
      <c r="DY57" s="17">
        <v>12.7</v>
      </c>
      <c r="DZ57" s="17">
        <v>20.3</v>
      </c>
      <c r="EA57" s="17">
        <v>20.2</v>
      </c>
      <c r="EB57" s="17">
        <v>19.8</v>
      </c>
      <c r="EC57" s="17">
        <v>9.5</v>
      </c>
      <c r="ED57" s="17">
        <v>9.6999999999999993</v>
      </c>
      <c r="EE57" s="17">
        <v>0</v>
      </c>
      <c r="EF57" s="17">
        <v>35.5</v>
      </c>
      <c r="EG57" s="17">
        <v>48.9</v>
      </c>
      <c r="EH57" s="17">
        <v>1.4</v>
      </c>
      <c r="EI57" s="17">
        <v>0.9</v>
      </c>
      <c r="EJ57" s="17">
        <v>0</v>
      </c>
      <c r="EK57" s="17">
        <v>8.4</v>
      </c>
      <c r="EL57" s="17">
        <v>4.8</v>
      </c>
      <c r="EM57" s="17">
        <v>20.399999999999999</v>
      </c>
      <c r="EN57" s="17">
        <v>20.399999999999999</v>
      </c>
      <c r="EO57" s="17">
        <v>20</v>
      </c>
      <c r="EP57" s="17">
        <v>1.9</v>
      </c>
      <c r="EQ57" s="17">
        <v>0</v>
      </c>
      <c r="ER57" s="17">
        <v>0</v>
      </c>
      <c r="ES57" s="17">
        <v>0.6</v>
      </c>
      <c r="ET57" s="17">
        <v>58</v>
      </c>
      <c r="EU57" s="17">
        <v>51.3</v>
      </c>
      <c r="EV57" s="17">
        <v>0</v>
      </c>
      <c r="EW57" s="17">
        <v>0</v>
      </c>
      <c r="EX57" s="17">
        <v>8.6999999999999993</v>
      </c>
      <c r="EY57" s="17">
        <v>19.8</v>
      </c>
      <c r="EZ57" s="17"/>
      <c r="FA57" s="17">
        <v>0</v>
      </c>
      <c r="FB57" s="17"/>
      <c r="FC57" s="17">
        <v>29.3</v>
      </c>
      <c r="FD57" s="17">
        <v>3.3</v>
      </c>
      <c r="FE57" s="17"/>
      <c r="FF57" s="17"/>
      <c r="FG57" s="17">
        <v>8.1999999999999993</v>
      </c>
      <c r="FH57" s="17">
        <v>6840.6</v>
      </c>
      <c r="FI57" s="15"/>
      <c r="FJ57" s="17">
        <v>24.48847</v>
      </c>
      <c r="FK57" s="17">
        <v>7.9770000000000003</v>
      </c>
      <c r="FL57" s="17"/>
      <c r="FM57" s="17">
        <v>13.2</v>
      </c>
      <c r="FN57" s="17"/>
      <c r="FO57" s="17">
        <v>18.918849999999999</v>
      </c>
      <c r="FP57" s="17">
        <v>10.5</v>
      </c>
      <c r="FQ57" s="17">
        <v>6.6</v>
      </c>
      <c r="FR57" s="17">
        <v>81.68432</v>
      </c>
    </row>
    <row r="58" spans="1:174" ht="24" customHeight="1" x14ac:dyDescent="0.25">
      <c r="A58" s="18" t="s">
        <v>766</v>
      </c>
      <c r="B58" s="18" t="s">
        <v>71</v>
      </c>
      <c r="C58" s="19">
        <v>1</v>
      </c>
      <c r="D58" s="19">
        <v>1.6</v>
      </c>
      <c r="E58" s="19">
        <v>654.1</v>
      </c>
      <c r="F58" s="19">
        <v>153.80000000000001</v>
      </c>
      <c r="G58" s="19"/>
      <c r="H58" s="19"/>
      <c r="I58" s="19">
        <v>90.5</v>
      </c>
      <c r="J58" s="19">
        <v>147.19999999999999</v>
      </c>
      <c r="K58" s="19"/>
      <c r="L58" s="19"/>
      <c r="M58" s="19">
        <v>103.4</v>
      </c>
      <c r="N58" s="19"/>
      <c r="O58" s="19">
        <v>103.7</v>
      </c>
      <c r="P58" s="19">
        <v>134.19999999999999</v>
      </c>
      <c r="Q58" s="19">
        <v>115.3</v>
      </c>
      <c r="R58" s="19">
        <v>72.599999999999994</v>
      </c>
      <c r="S58" s="19">
        <v>377.4</v>
      </c>
      <c r="T58" s="19"/>
      <c r="U58" s="19"/>
      <c r="V58" s="19"/>
      <c r="W58" s="19"/>
      <c r="X58" s="19"/>
      <c r="Y58" s="19">
        <v>171.9</v>
      </c>
      <c r="Z58" s="19">
        <v>7.9</v>
      </c>
      <c r="AA58" s="19">
        <v>3.1</v>
      </c>
      <c r="AB58" s="19">
        <v>0</v>
      </c>
      <c r="AC58" s="19">
        <v>6.7</v>
      </c>
      <c r="AD58" s="19">
        <v>7.7</v>
      </c>
      <c r="AE58" s="19">
        <v>143.19999999999999</v>
      </c>
      <c r="AF58" s="19">
        <v>4.2</v>
      </c>
      <c r="AG58" s="19"/>
      <c r="AH58" s="19">
        <v>0</v>
      </c>
      <c r="AI58" s="19"/>
      <c r="AJ58" s="19">
        <v>111.1</v>
      </c>
      <c r="AK58" s="19">
        <v>213.9</v>
      </c>
      <c r="AL58" s="19"/>
      <c r="AM58" s="19"/>
      <c r="AN58" s="19"/>
      <c r="AO58" s="19">
        <v>6.6</v>
      </c>
      <c r="AP58" s="19">
        <v>468.2</v>
      </c>
      <c r="AQ58" s="19">
        <v>27.8</v>
      </c>
      <c r="AR58" s="19">
        <v>134.6</v>
      </c>
      <c r="AS58" s="19">
        <v>0</v>
      </c>
      <c r="AT58" s="19">
        <v>18.3</v>
      </c>
      <c r="AU58" s="19">
        <v>19.7</v>
      </c>
      <c r="AV58" s="19">
        <v>90.9</v>
      </c>
      <c r="AW58" s="19">
        <v>129.30000000000001</v>
      </c>
      <c r="AX58" s="19">
        <v>129.69999999999999</v>
      </c>
      <c r="AY58" s="19">
        <v>156.4</v>
      </c>
      <c r="AZ58" s="19">
        <v>109.3</v>
      </c>
      <c r="BA58" s="19">
        <v>0</v>
      </c>
      <c r="BB58" s="19">
        <v>0</v>
      </c>
      <c r="BC58" s="19">
        <v>43.4</v>
      </c>
      <c r="BD58" s="19">
        <v>47.8</v>
      </c>
      <c r="BE58" s="19">
        <v>3.8</v>
      </c>
      <c r="BF58" s="19">
        <v>32.200000000000003</v>
      </c>
      <c r="BG58" s="19">
        <v>175.6</v>
      </c>
      <c r="BH58" s="19">
        <v>95.6</v>
      </c>
      <c r="BI58" s="19"/>
      <c r="BJ58" s="19"/>
      <c r="BK58" s="19">
        <v>0</v>
      </c>
      <c r="BL58" s="19"/>
      <c r="BM58" s="19"/>
      <c r="BN58" s="19"/>
      <c r="BO58" s="19">
        <v>88</v>
      </c>
      <c r="BP58" s="19">
        <v>129</v>
      </c>
      <c r="BQ58" s="19">
        <v>128.9</v>
      </c>
      <c r="BR58" s="19">
        <v>128.30000000000001</v>
      </c>
      <c r="BS58" s="19">
        <v>218</v>
      </c>
      <c r="BT58" s="19">
        <v>0</v>
      </c>
      <c r="BU58" s="19"/>
      <c r="BV58" s="19"/>
      <c r="BW58" s="19"/>
      <c r="BX58" s="19"/>
      <c r="BY58" s="19"/>
      <c r="BZ58" s="19"/>
      <c r="CA58" s="19"/>
      <c r="CB58" s="19">
        <v>2.1</v>
      </c>
      <c r="CC58" s="19">
        <v>245.5</v>
      </c>
      <c r="CD58" s="19">
        <v>121.2</v>
      </c>
      <c r="CE58" s="19">
        <v>62.3</v>
      </c>
      <c r="CF58" s="19">
        <v>80.2</v>
      </c>
      <c r="CG58" s="19">
        <v>30.5</v>
      </c>
      <c r="CH58" s="19"/>
      <c r="CI58" s="19"/>
      <c r="CJ58" s="19"/>
      <c r="CK58" s="19"/>
      <c r="CL58" s="19">
        <v>144.5</v>
      </c>
      <c r="CM58" s="19">
        <v>66.3</v>
      </c>
      <c r="CN58" s="19"/>
      <c r="CO58" s="19"/>
      <c r="CP58" s="19"/>
      <c r="CQ58" s="19"/>
      <c r="CR58" s="19"/>
      <c r="CS58" s="19">
        <v>135.69999999999999</v>
      </c>
      <c r="CT58" s="19">
        <v>78.099999999999994</v>
      </c>
      <c r="CU58" s="19">
        <v>0</v>
      </c>
      <c r="CV58" s="19">
        <v>40.299999999999997</v>
      </c>
      <c r="CW58" s="19">
        <v>0</v>
      </c>
      <c r="CX58" s="19">
        <v>6.2</v>
      </c>
      <c r="CY58" s="19">
        <v>0</v>
      </c>
      <c r="CZ58" s="19">
        <v>20</v>
      </c>
      <c r="DA58" s="19">
        <v>9.9</v>
      </c>
      <c r="DB58" s="19">
        <v>5.3</v>
      </c>
      <c r="DC58" s="19">
        <v>1.2</v>
      </c>
      <c r="DD58" s="19">
        <v>1.8</v>
      </c>
      <c r="DE58" s="19">
        <v>4.3</v>
      </c>
      <c r="DF58" s="19">
        <v>20.7</v>
      </c>
      <c r="DG58" s="19">
        <v>20</v>
      </c>
      <c r="DH58" s="19">
        <v>18.600000000000001</v>
      </c>
      <c r="DI58" s="19">
        <v>3.6</v>
      </c>
      <c r="DJ58" s="19">
        <v>18.600000000000001</v>
      </c>
      <c r="DK58" s="19">
        <v>0</v>
      </c>
      <c r="DL58" s="19">
        <v>0</v>
      </c>
      <c r="DM58" s="19">
        <v>16.8</v>
      </c>
      <c r="DN58" s="19">
        <v>38.299999999999997</v>
      </c>
      <c r="DO58" s="19">
        <v>4.8</v>
      </c>
      <c r="DP58" s="19">
        <v>2.4</v>
      </c>
      <c r="DQ58" s="19">
        <v>2.4</v>
      </c>
      <c r="DR58" s="19">
        <v>1</v>
      </c>
      <c r="DS58" s="19">
        <v>0</v>
      </c>
      <c r="DT58" s="19">
        <v>3.2</v>
      </c>
      <c r="DU58" s="19">
        <v>20.3</v>
      </c>
      <c r="DV58" s="19">
        <v>2</v>
      </c>
      <c r="DW58" s="19"/>
      <c r="DX58" s="19">
        <v>19.8</v>
      </c>
      <c r="DY58" s="19">
        <v>12.8</v>
      </c>
      <c r="DZ58" s="19">
        <v>20.399999999999999</v>
      </c>
      <c r="EA58" s="19">
        <v>20.3</v>
      </c>
      <c r="EB58" s="19">
        <v>20</v>
      </c>
      <c r="EC58" s="19">
        <v>13.8</v>
      </c>
      <c r="ED58" s="19">
        <v>9.5</v>
      </c>
      <c r="EE58" s="19">
        <v>0</v>
      </c>
      <c r="EF58" s="19">
        <v>29.1</v>
      </c>
      <c r="EG58" s="19">
        <v>52.1</v>
      </c>
      <c r="EH58" s="19">
        <v>1.4</v>
      </c>
      <c r="EI58" s="19">
        <v>1</v>
      </c>
      <c r="EJ58" s="19">
        <v>0</v>
      </c>
      <c r="EK58" s="19">
        <v>8.4</v>
      </c>
      <c r="EL58" s="19">
        <v>4.8</v>
      </c>
      <c r="EM58" s="19">
        <v>20.399999999999999</v>
      </c>
      <c r="EN58" s="19">
        <v>20.399999999999999</v>
      </c>
      <c r="EO58" s="19">
        <v>20</v>
      </c>
      <c r="EP58" s="19">
        <v>4.5999999999999996</v>
      </c>
      <c r="EQ58" s="19">
        <v>0</v>
      </c>
      <c r="ER58" s="19">
        <v>0</v>
      </c>
      <c r="ES58" s="19">
        <v>0.6</v>
      </c>
      <c r="ET58" s="19">
        <v>43.7</v>
      </c>
      <c r="EU58" s="19">
        <v>44.3</v>
      </c>
      <c r="EV58" s="19">
        <v>0</v>
      </c>
      <c r="EW58" s="19">
        <v>0</v>
      </c>
      <c r="EX58" s="19">
        <v>8.8000000000000007</v>
      </c>
      <c r="EY58" s="19">
        <v>20</v>
      </c>
      <c r="EZ58" s="19"/>
      <c r="FA58" s="19">
        <v>0</v>
      </c>
      <c r="FB58" s="19"/>
      <c r="FC58" s="19">
        <v>29.3</v>
      </c>
      <c r="FD58" s="19">
        <v>3.4</v>
      </c>
      <c r="FE58" s="19"/>
      <c r="FF58" s="19"/>
      <c r="FG58" s="19">
        <v>6.4</v>
      </c>
      <c r="FH58" s="19">
        <v>6669.3</v>
      </c>
      <c r="FI58" s="15"/>
      <c r="FJ58" s="19">
        <v>24.464179999999999</v>
      </c>
      <c r="FK58" s="19">
        <v>7.9850000000000003</v>
      </c>
      <c r="FL58" s="19"/>
      <c r="FM58" s="19">
        <v>13.2</v>
      </c>
      <c r="FN58" s="19"/>
      <c r="FO58" s="19">
        <v>18.9178</v>
      </c>
      <c r="FP58" s="19">
        <v>10.5</v>
      </c>
      <c r="FQ58" s="19">
        <v>6.6</v>
      </c>
      <c r="FR58" s="19">
        <v>81.666979999999995</v>
      </c>
    </row>
    <row r="59" spans="1:174" ht="24.95" customHeight="1" x14ac:dyDescent="0.25">
      <c r="A59" s="203" t="s">
        <v>767</v>
      </c>
      <c r="B59" s="204"/>
      <c r="C59" s="20">
        <v>23.2</v>
      </c>
      <c r="D59" s="20">
        <v>34.35</v>
      </c>
      <c r="E59" s="20">
        <v>15371.45</v>
      </c>
      <c r="F59" s="20">
        <v>5089.7</v>
      </c>
      <c r="G59" s="20">
        <v>0</v>
      </c>
      <c r="H59" s="20">
        <v>0</v>
      </c>
      <c r="I59" s="20">
        <v>2157.6999999999998</v>
      </c>
      <c r="J59" s="20">
        <v>3516.75</v>
      </c>
      <c r="K59" s="20">
        <v>0</v>
      </c>
      <c r="L59" s="20">
        <v>0</v>
      </c>
      <c r="M59" s="20">
        <v>3299.8</v>
      </c>
      <c r="N59" s="20">
        <v>0</v>
      </c>
      <c r="O59" s="20">
        <v>3455.7</v>
      </c>
      <c r="P59" s="20">
        <v>3783.5</v>
      </c>
      <c r="Q59" s="20">
        <v>4201.75</v>
      </c>
      <c r="R59" s="20">
        <v>2293.8000000000002</v>
      </c>
      <c r="S59" s="20">
        <v>8976.5499999999993</v>
      </c>
      <c r="T59" s="20">
        <v>0</v>
      </c>
      <c r="U59" s="20">
        <v>0</v>
      </c>
      <c r="V59" s="20">
        <v>0</v>
      </c>
      <c r="W59" s="20">
        <v>0</v>
      </c>
      <c r="X59" s="20">
        <v>0</v>
      </c>
      <c r="Y59" s="20">
        <v>3952.05</v>
      </c>
      <c r="Z59" s="20">
        <v>180.2</v>
      </c>
      <c r="AA59" s="20">
        <v>72.849999999999994</v>
      </c>
      <c r="AB59" s="20">
        <v>11.95</v>
      </c>
      <c r="AC59" s="20">
        <v>159.9</v>
      </c>
      <c r="AD59" s="20">
        <v>182.3</v>
      </c>
      <c r="AE59" s="20">
        <v>3431.9</v>
      </c>
      <c r="AF59" s="20">
        <v>109.55</v>
      </c>
      <c r="AG59" s="20">
        <v>0</v>
      </c>
      <c r="AH59" s="20">
        <v>21.25</v>
      </c>
      <c r="AI59" s="20">
        <v>0</v>
      </c>
      <c r="AJ59" s="20">
        <v>2652.95</v>
      </c>
      <c r="AK59" s="20">
        <v>4786.3999999999996</v>
      </c>
      <c r="AL59" s="20">
        <v>0</v>
      </c>
      <c r="AM59" s="20">
        <v>0</v>
      </c>
      <c r="AN59" s="20">
        <v>0</v>
      </c>
      <c r="AO59" s="20">
        <v>158.4</v>
      </c>
      <c r="AP59" s="20">
        <v>10843.15</v>
      </c>
      <c r="AQ59" s="20">
        <v>1920.95</v>
      </c>
      <c r="AR59" s="20">
        <v>3368.35</v>
      </c>
      <c r="AS59" s="20">
        <v>994.55</v>
      </c>
      <c r="AT59" s="20">
        <v>441.9</v>
      </c>
      <c r="AU59" s="20">
        <v>469.65</v>
      </c>
      <c r="AV59" s="20">
        <v>2160.8000000000002</v>
      </c>
      <c r="AW59" s="20">
        <v>3625.45</v>
      </c>
      <c r="AX59" s="20">
        <v>3633.65</v>
      </c>
      <c r="AY59" s="20">
        <v>4031.05</v>
      </c>
      <c r="AZ59" s="20">
        <v>2593.4</v>
      </c>
      <c r="BA59" s="20">
        <v>14.7</v>
      </c>
      <c r="BB59" s="20">
        <v>157.13499999999999</v>
      </c>
      <c r="BC59" s="20">
        <v>923.55</v>
      </c>
      <c r="BD59" s="20">
        <v>542.70000000000005</v>
      </c>
      <c r="BE59" s="20">
        <v>30.4</v>
      </c>
      <c r="BF59" s="20">
        <v>766</v>
      </c>
      <c r="BG59" s="20">
        <v>4166.2</v>
      </c>
      <c r="BH59" s="20">
        <v>2275.0500000000002</v>
      </c>
      <c r="BI59" s="20">
        <v>0</v>
      </c>
      <c r="BJ59" s="20">
        <v>0</v>
      </c>
      <c r="BK59" s="20">
        <v>753.9</v>
      </c>
      <c r="BL59" s="20">
        <v>0</v>
      </c>
      <c r="BM59" s="20">
        <v>0</v>
      </c>
      <c r="BN59" s="20">
        <v>0</v>
      </c>
      <c r="BO59" s="20">
        <v>2084.75</v>
      </c>
      <c r="BP59" s="20">
        <v>2934.6</v>
      </c>
      <c r="BQ59" s="20">
        <v>2927.15</v>
      </c>
      <c r="BR59" s="20">
        <v>2949.25</v>
      </c>
      <c r="BS59" s="20">
        <v>5024.5</v>
      </c>
      <c r="BT59" s="20">
        <v>84.7</v>
      </c>
      <c r="BU59" s="20">
        <v>0</v>
      </c>
      <c r="BV59" s="20">
        <v>0</v>
      </c>
      <c r="BW59" s="20">
        <v>0</v>
      </c>
      <c r="BX59" s="20">
        <v>0</v>
      </c>
      <c r="BY59" s="20">
        <v>0</v>
      </c>
      <c r="BZ59" s="20">
        <v>0</v>
      </c>
      <c r="CA59" s="20">
        <v>0</v>
      </c>
      <c r="CB59" s="20">
        <v>50.4</v>
      </c>
      <c r="CC59" s="20">
        <v>5379.45</v>
      </c>
      <c r="CD59" s="20">
        <v>3053.25</v>
      </c>
      <c r="CE59" s="20">
        <v>1526.65</v>
      </c>
      <c r="CF59" s="20">
        <v>1872.85</v>
      </c>
      <c r="CG59" s="20">
        <v>721.7</v>
      </c>
      <c r="CH59" s="20">
        <v>0</v>
      </c>
      <c r="CI59" s="20">
        <v>0</v>
      </c>
      <c r="CJ59" s="20">
        <v>0</v>
      </c>
      <c r="CK59" s="20">
        <v>0</v>
      </c>
      <c r="CL59" s="20">
        <v>3401.65</v>
      </c>
      <c r="CM59" s="20">
        <v>1570.35</v>
      </c>
      <c r="CN59" s="20">
        <v>0</v>
      </c>
      <c r="CO59" s="20">
        <v>0</v>
      </c>
      <c r="CP59" s="20">
        <v>0</v>
      </c>
      <c r="CQ59" s="20">
        <v>0</v>
      </c>
      <c r="CR59" s="20">
        <v>0</v>
      </c>
      <c r="CS59" s="20">
        <v>2747.9</v>
      </c>
      <c r="CT59" s="20">
        <v>1432.55</v>
      </c>
      <c r="CU59" s="20">
        <v>6.2</v>
      </c>
      <c r="CV59" s="20">
        <v>1505.3</v>
      </c>
      <c r="CW59" s="20">
        <v>718.2</v>
      </c>
      <c r="CX59" s="20">
        <v>119.35</v>
      </c>
      <c r="CY59" s="20">
        <v>1.75</v>
      </c>
      <c r="CZ59" s="20">
        <v>479.6</v>
      </c>
      <c r="DA59" s="20">
        <v>237.75</v>
      </c>
      <c r="DB59" s="20">
        <v>128.69999999999999</v>
      </c>
      <c r="DC59" s="20">
        <v>28.25</v>
      </c>
      <c r="DD59" s="20">
        <v>31.35</v>
      </c>
      <c r="DE59" s="20">
        <v>100.05</v>
      </c>
      <c r="DF59" s="20">
        <v>486.5</v>
      </c>
      <c r="DG59" s="20">
        <v>437.05</v>
      </c>
      <c r="DH59" s="20">
        <v>453.65</v>
      </c>
      <c r="DI59" s="20">
        <v>84.75</v>
      </c>
      <c r="DJ59" s="20">
        <v>444.45</v>
      </c>
      <c r="DK59" s="20">
        <v>137.19999999999999</v>
      </c>
      <c r="DL59" s="20">
        <v>166.85</v>
      </c>
      <c r="DM59" s="20">
        <v>398.45</v>
      </c>
      <c r="DN59" s="20">
        <v>1140.8499999999999</v>
      </c>
      <c r="DO59" s="20">
        <v>104.9</v>
      </c>
      <c r="DP59" s="20">
        <v>57</v>
      </c>
      <c r="DQ59" s="20">
        <v>56.55</v>
      </c>
      <c r="DR59" s="20">
        <v>34.85</v>
      </c>
      <c r="DS59" s="20">
        <v>164.15</v>
      </c>
      <c r="DT59" s="20">
        <v>67.349999999999994</v>
      </c>
      <c r="DU59" s="20">
        <v>488</v>
      </c>
      <c r="DV59" s="20">
        <v>70.400000000000006</v>
      </c>
      <c r="DW59" s="20">
        <v>0</v>
      </c>
      <c r="DX59" s="20">
        <v>475.6</v>
      </c>
      <c r="DY59" s="20">
        <v>287.95</v>
      </c>
      <c r="DZ59" s="20">
        <v>480.4</v>
      </c>
      <c r="EA59" s="20">
        <v>486.6</v>
      </c>
      <c r="EB59" s="20">
        <v>479.7</v>
      </c>
      <c r="EC59" s="20">
        <v>191.9</v>
      </c>
      <c r="ED59" s="20">
        <v>674.75</v>
      </c>
      <c r="EE59" s="20">
        <v>337.8</v>
      </c>
      <c r="EF59" s="20">
        <v>894.1</v>
      </c>
      <c r="EG59" s="20">
        <v>1223.7</v>
      </c>
      <c r="EH59" s="20">
        <v>66.900000000000006</v>
      </c>
      <c r="EI59" s="20">
        <v>71.099999999999994</v>
      </c>
      <c r="EJ59" s="20">
        <v>357.65</v>
      </c>
      <c r="EK59" s="20">
        <v>201.6</v>
      </c>
      <c r="EL59" s="20">
        <v>107.15</v>
      </c>
      <c r="EM59" s="20">
        <v>489.6</v>
      </c>
      <c r="EN59" s="20">
        <v>489.6</v>
      </c>
      <c r="EO59" s="20">
        <v>480</v>
      </c>
      <c r="EP59" s="20">
        <v>84.95</v>
      </c>
      <c r="EQ59" s="20">
        <v>130.25</v>
      </c>
      <c r="ER59" s="20">
        <v>1247.95</v>
      </c>
      <c r="ES59" s="20">
        <v>14.4</v>
      </c>
      <c r="ET59" s="20">
        <v>1321</v>
      </c>
      <c r="EU59" s="20">
        <v>1248.0999999999999</v>
      </c>
      <c r="EV59" s="20">
        <v>937.85</v>
      </c>
      <c r="EW59" s="20">
        <v>127.65</v>
      </c>
      <c r="EX59" s="20">
        <v>207.35</v>
      </c>
      <c r="EY59" s="20">
        <v>479.9</v>
      </c>
      <c r="EZ59" s="20">
        <v>0</v>
      </c>
      <c r="FA59" s="20">
        <v>196.55</v>
      </c>
      <c r="FB59" s="20">
        <v>0</v>
      </c>
      <c r="FC59" s="20">
        <v>686.1</v>
      </c>
      <c r="FD59" s="20">
        <v>79.8</v>
      </c>
      <c r="FE59" s="20">
        <v>0</v>
      </c>
      <c r="FF59" s="20">
        <v>0</v>
      </c>
      <c r="FG59" s="20">
        <v>173.4</v>
      </c>
      <c r="FH59" s="20">
        <v>172278.98499999999</v>
      </c>
      <c r="FI59" s="21"/>
      <c r="FJ59" s="20">
        <v>585.36971000000005</v>
      </c>
      <c r="FK59" s="20">
        <v>192.684</v>
      </c>
      <c r="FL59" s="20">
        <v>0</v>
      </c>
      <c r="FM59" s="20">
        <v>316.75</v>
      </c>
      <c r="FN59" s="20">
        <v>0</v>
      </c>
      <c r="FO59" s="20">
        <v>454.034335</v>
      </c>
      <c r="FP59" s="20">
        <v>247.05</v>
      </c>
      <c r="FQ59" s="20">
        <v>343.75</v>
      </c>
      <c r="FR59" s="20">
        <v>2139.6380450000001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9" t="s">
        <v>768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499</v>
      </c>
      <c r="FJ5" s="201"/>
      <c r="FK5" s="201"/>
      <c r="FL5" s="201"/>
      <c r="FM5" s="201"/>
      <c r="FN5" s="201"/>
      <c r="FO5" s="201"/>
      <c r="FP5" s="201"/>
      <c r="FQ5" s="201"/>
    </row>
    <row r="6" spans="1:173" ht="21.95" hidden="1" customHeight="1" x14ac:dyDescent="0.25">
      <c r="A6" s="198" t="s">
        <v>66</v>
      </c>
      <c r="B6" s="198" t="s">
        <v>500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8" t="s">
        <v>501</v>
      </c>
      <c r="FH6" s="1"/>
      <c r="FI6" s="10">
        <v>221</v>
      </c>
      <c r="FJ6" s="10">
        <v>222</v>
      </c>
      <c r="FK6" s="10">
        <v>224</v>
      </c>
      <c r="FL6" s="10">
        <v>2187</v>
      </c>
      <c r="FM6" s="10">
        <v>227</v>
      </c>
      <c r="FN6" s="10">
        <v>49400</v>
      </c>
      <c r="FO6" s="10">
        <v>199</v>
      </c>
      <c r="FP6" s="10">
        <v>200</v>
      </c>
      <c r="FQ6" s="201" t="s">
        <v>502</v>
      </c>
    </row>
    <row r="7" spans="1:173" ht="15" hidden="1" customHeight="1" x14ac:dyDescent="0.25">
      <c r="A7" s="198"/>
      <c r="B7" s="198"/>
      <c r="C7" s="9" t="s">
        <v>503</v>
      </c>
      <c r="D7" s="9" t="s">
        <v>503</v>
      </c>
      <c r="E7" s="9" t="s">
        <v>503</v>
      </c>
      <c r="F7" s="9" t="s">
        <v>503</v>
      </c>
      <c r="G7" s="9" t="s">
        <v>504</v>
      </c>
      <c r="H7" s="9" t="s">
        <v>504</v>
      </c>
      <c r="I7" s="9" t="s">
        <v>504</v>
      </c>
      <c r="J7" s="9" t="s">
        <v>504</v>
      </c>
      <c r="K7" s="9" t="s">
        <v>503</v>
      </c>
      <c r="L7" s="9" t="s">
        <v>503</v>
      </c>
      <c r="M7" s="9" t="s">
        <v>503</v>
      </c>
      <c r="N7" s="9" t="s">
        <v>503</v>
      </c>
      <c r="O7" s="9" t="s">
        <v>503</v>
      </c>
      <c r="P7" s="9" t="s">
        <v>503</v>
      </c>
      <c r="Q7" s="9" t="s">
        <v>503</v>
      </c>
      <c r="R7" s="9" t="s">
        <v>503</v>
      </c>
      <c r="S7" s="9" t="s">
        <v>503</v>
      </c>
      <c r="T7" s="9" t="s">
        <v>503</v>
      </c>
      <c r="U7" s="9" t="s">
        <v>503</v>
      </c>
      <c r="V7" s="9" t="s">
        <v>503</v>
      </c>
      <c r="W7" s="9" t="s">
        <v>503</v>
      </c>
      <c r="X7" s="9" t="s">
        <v>503</v>
      </c>
      <c r="Y7" s="9" t="s">
        <v>505</v>
      </c>
      <c r="Z7" s="9" t="s">
        <v>505</v>
      </c>
      <c r="AA7" s="9" t="s">
        <v>503</v>
      </c>
      <c r="AB7" s="9" t="s">
        <v>505</v>
      </c>
      <c r="AC7" s="9" t="s">
        <v>505</v>
      </c>
      <c r="AD7" s="9" t="s">
        <v>505</v>
      </c>
      <c r="AE7" s="9" t="s">
        <v>505</v>
      </c>
      <c r="AF7" s="9" t="s">
        <v>505</v>
      </c>
      <c r="AG7" s="9" t="s">
        <v>505</v>
      </c>
      <c r="AH7" s="9" t="s">
        <v>505</v>
      </c>
      <c r="AI7" s="9" t="s">
        <v>505</v>
      </c>
      <c r="AJ7" s="9" t="s">
        <v>503</v>
      </c>
      <c r="AK7" s="9" t="s">
        <v>504</v>
      </c>
      <c r="AL7" s="9" t="s">
        <v>504</v>
      </c>
      <c r="AM7" s="9" t="s">
        <v>504</v>
      </c>
      <c r="AN7" s="9" t="s">
        <v>503</v>
      </c>
      <c r="AO7" s="9" t="s">
        <v>503</v>
      </c>
      <c r="AP7" s="9" t="s">
        <v>503</v>
      </c>
      <c r="AQ7" s="9" t="s">
        <v>503</v>
      </c>
      <c r="AR7" s="9" t="s">
        <v>503</v>
      </c>
      <c r="AS7" s="9" t="s">
        <v>503</v>
      </c>
      <c r="AT7" s="9" t="s">
        <v>503</v>
      </c>
      <c r="AU7" s="9" t="s">
        <v>505</v>
      </c>
      <c r="AV7" s="9" t="s">
        <v>503</v>
      </c>
      <c r="AW7" s="9" t="s">
        <v>503</v>
      </c>
      <c r="AX7" s="9" t="s">
        <v>503</v>
      </c>
      <c r="AY7" s="9" t="s">
        <v>503</v>
      </c>
      <c r="AZ7" s="9" t="s">
        <v>503</v>
      </c>
      <c r="BA7" s="9" t="s">
        <v>503</v>
      </c>
      <c r="BB7" s="9" t="s">
        <v>503</v>
      </c>
      <c r="BC7" s="9" t="s">
        <v>503</v>
      </c>
      <c r="BD7" s="9" t="s">
        <v>505</v>
      </c>
      <c r="BE7" s="9" t="s">
        <v>504</v>
      </c>
      <c r="BF7" s="9" t="s">
        <v>503</v>
      </c>
      <c r="BG7" s="9" t="s">
        <v>503</v>
      </c>
      <c r="BH7" s="9" t="s">
        <v>504</v>
      </c>
      <c r="BI7" s="9" t="s">
        <v>504</v>
      </c>
      <c r="BJ7" s="9" t="s">
        <v>504</v>
      </c>
      <c r="BK7" s="9" t="s">
        <v>505</v>
      </c>
      <c r="BL7" s="9" t="s">
        <v>505</v>
      </c>
      <c r="BM7" s="9" t="s">
        <v>505</v>
      </c>
      <c r="BN7" s="9" t="s">
        <v>503</v>
      </c>
      <c r="BO7" s="9" t="s">
        <v>503</v>
      </c>
      <c r="BP7" s="9" t="s">
        <v>503</v>
      </c>
      <c r="BQ7" s="9" t="s">
        <v>503</v>
      </c>
      <c r="BR7" s="9" t="s">
        <v>503</v>
      </c>
      <c r="BS7" s="9" t="s">
        <v>503</v>
      </c>
      <c r="BT7" s="9" t="s">
        <v>503</v>
      </c>
      <c r="BU7" s="9" t="s">
        <v>505</v>
      </c>
      <c r="BV7" s="9" t="s">
        <v>505</v>
      </c>
      <c r="BW7" s="9" t="s">
        <v>505</v>
      </c>
      <c r="BX7" s="9" t="s">
        <v>504</v>
      </c>
      <c r="BY7" s="9" t="s">
        <v>505</v>
      </c>
      <c r="BZ7" s="9" t="s">
        <v>503</v>
      </c>
      <c r="CA7" s="9" t="s">
        <v>504</v>
      </c>
      <c r="CB7" s="9" t="s">
        <v>503</v>
      </c>
      <c r="CC7" s="9" t="s">
        <v>503</v>
      </c>
      <c r="CD7" s="9" t="s">
        <v>503</v>
      </c>
      <c r="CE7" s="9" t="s">
        <v>503</v>
      </c>
      <c r="CF7" s="9" t="s">
        <v>503</v>
      </c>
      <c r="CG7" s="9" t="s">
        <v>503</v>
      </c>
      <c r="CH7" s="9" t="s">
        <v>503</v>
      </c>
      <c r="CI7" s="9" t="s">
        <v>503</v>
      </c>
      <c r="CJ7" s="9" t="s">
        <v>503</v>
      </c>
      <c r="CK7" s="9" t="s">
        <v>503</v>
      </c>
      <c r="CL7" s="9" t="s">
        <v>503</v>
      </c>
      <c r="CM7" s="9" t="s">
        <v>503</v>
      </c>
      <c r="CN7" s="9" t="s">
        <v>505</v>
      </c>
      <c r="CO7" s="9" t="s">
        <v>505</v>
      </c>
      <c r="CP7" s="9" t="s">
        <v>505</v>
      </c>
      <c r="CQ7" s="9" t="s">
        <v>505</v>
      </c>
      <c r="CR7" s="9" t="s">
        <v>503</v>
      </c>
      <c r="CS7" s="9" t="s">
        <v>503</v>
      </c>
      <c r="CT7" s="9" t="s">
        <v>503</v>
      </c>
      <c r="CU7" s="9" t="s">
        <v>503</v>
      </c>
      <c r="CV7" s="9" t="s">
        <v>505</v>
      </c>
      <c r="CW7" s="9" t="s">
        <v>504</v>
      </c>
      <c r="CX7" s="9" t="s">
        <v>504</v>
      </c>
      <c r="CY7" s="9" t="s">
        <v>504</v>
      </c>
      <c r="CZ7" s="9" t="s">
        <v>504</v>
      </c>
      <c r="DA7" s="9" t="s">
        <v>504</v>
      </c>
      <c r="DB7" s="9" t="s">
        <v>505</v>
      </c>
      <c r="DC7" s="9" t="s">
        <v>503</v>
      </c>
      <c r="DD7" s="9" t="s">
        <v>503</v>
      </c>
      <c r="DE7" s="9" t="s">
        <v>503</v>
      </c>
      <c r="DF7" s="9" t="s">
        <v>504</v>
      </c>
      <c r="DG7" s="9" t="s">
        <v>504</v>
      </c>
      <c r="DH7" s="9" t="s">
        <v>503</v>
      </c>
      <c r="DI7" s="9" t="s">
        <v>503</v>
      </c>
      <c r="DJ7" s="9" t="s">
        <v>505</v>
      </c>
      <c r="DK7" s="9" t="s">
        <v>505</v>
      </c>
      <c r="DL7" s="9" t="s">
        <v>503</v>
      </c>
      <c r="DM7" s="9" t="s">
        <v>503</v>
      </c>
      <c r="DN7" s="9" t="s">
        <v>503</v>
      </c>
      <c r="DO7" s="9" t="s">
        <v>503</v>
      </c>
      <c r="DP7" s="9" t="s">
        <v>503</v>
      </c>
      <c r="DQ7" s="9" t="s">
        <v>503</v>
      </c>
      <c r="DR7" s="9" t="s">
        <v>505</v>
      </c>
      <c r="DS7" s="9" t="s">
        <v>503</v>
      </c>
      <c r="DT7" s="9" t="s">
        <v>503</v>
      </c>
      <c r="DU7" s="9" t="s">
        <v>504</v>
      </c>
      <c r="DV7" s="9" t="s">
        <v>503</v>
      </c>
      <c r="DW7" s="9" t="s">
        <v>503</v>
      </c>
      <c r="DX7" s="9" t="s">
        <v>504</v>
      </c>
      <c r="DY7" s="9" t="s">
        <v>503</v>
      </c>
      <c r="DZ7" s="9" t="s">
        <v>503</v>
      </c>
      <c r="EA7" s="9" t="s">
        <v>503</v>
      </c>
      <c r="EB7" s="9" t="s">
        <v>504</v>
      </c>
      <c r="EC7" s="9" t="s">
        <v>504</v>
      </c>
      <c r="ED7" s="9" t="s">
        <v>505</v>
      </c>
      <c r="EE7" s="9" t="s">
        <v>503</v>
      </c>
      <c r="EF7" s="9" t="s">
        <v>503</v>
      </c>
      <c r="EG7" s="9" t="s">
        <v>503</v>
      </c>
      <c r="EH7" s="9" t="s">
        <v>503</v>
      </c>
      <c r="EI7" s="9" t="s">
        <v>503</v>
      </c>
      <c r="EJ7" s="9" t="s">
        <v>503</v>
      </c>
      <c r="EK7" s="9" t="s">
        <v>505</v>
      </c>
      <c r="EL7" s="9" t="s">
        <v>505</v>
      </c>
      <c r="EM7" s="9" t="s">
        <v>505</v>
      </c>
      <c r="EN7" s="9" t="s">
        <v>505</v>
      </c>
      <c r="EO7" s="9" t="s">
        <v>504</v>
      </c>
      <c r="EP7" s="9" t="s">
        <v>505</v>
      </c>
      <c r="EQ7" s="9" t="s">
        <v>505</v>
      </c>
      <c r="ER7" s="9" t="s">
        <v>503</v>
      </c>
      <c r="ES7" s="9" t="s">
        <v>503</v>
      </c>
      <c r="ET7" s="9" t="s">
        <v>503</v>
      </c>
      <c r="EU7" s="9" t="s">
        <v>505</v>
      </c>
      <c r="EV7" s="9" t="s">
        <v>505</v>
      </c>
      <c r="EW7" s="9" t="s">
        <v>504</v>
      </c>
      <c r="EX7" s="9" t="s">
        <v>503</v>
      </c>
      <c r="EY7" s="9" t="s">
        <v>504</v>
      </c>
      <c r="EZ7" s="9" t="s">
        <v>504</v>
      </c>
      <c r="FA7" s="9" t="s">
        <v>504</v>
      </c>
      <c r="FB7" s="9" t="s">
        <v>503</v>
      </c>
      <c r="FC7" s="9" t="s">
        <v>503</v>
      </c>
      <c r="FD7" s="9" t="s">
        <v>503</v>
      </c>
      <c r="FE7" s="9" t="s">
        <v>504</v>
      </c>
      <c r="FF7" s="9" t="s">
        <v>504</v>
      </c>
      <c r="FG7" s="198"/>
      <c r="FH7" s="1"/>
      <c r="FI7" s="10" t="s">
        <v>504</v>
      </c>
      <c r="FJ7" s="10" t="s">
        <v>503</v>
      </c>
      <c r="FK7" s="10" t="s">
        <v>504</v>
      </c>
      <c r="FL7" s="10" t="s">
        <v>504</v>
      </c>
      <c r="FM7" s="10" t="s">
        <v>504</v>
      </c>
      <c r="FN7" s="10" t="s">
        <v>504</v>
      </c>
      <c r="FO7" s="10" t="s">
        <v>504</v>
      </c>
      <c r="FP7" s="10" t="s">
        <v>504</v>
      </c>
      <c r="FQ7" s="201"/>
    </row>
    <row r="8" spans="1:173" ht="15" hidden="1" customHeight="1" x14ac:dyDescent="0.25">
      <c r="A8" s="198"/>
      <c r="B8" s="198"/>
      <c r="C8" s="9" t="s">
        <v>506</v>
      </c>
      <c r="D8" s="9" t="s">
        <v>506</v>
      </c>
      <c r="E8" s="9" t="s">
        <v>506</v>
      </c>
      <c r="F8" s="9" t="s">
        <v>506</v>
      </c>
      <c r="G8" s="9" t="s">
        <v>507</v>
      </c>
      <c r="H8" s="9" t="s">
        <v>507</v>
      </c>
      <c r="I8" s="9" t="s">
        <v>506</v>
      </c>
      <c r="J8" s="9" t="s">
        <v>506</v>
      </c>
      <c r="K8" s="9" t="s">
        <v>507</v>
      </c>
      <c r="L8" s="9" t="s">
        <v>507</v>
      </c>
      <c r="M8" s="9" t="s">
        <v>507</v>
      </c>
      <c r="N8" s="9" t="s">
        <v>507</v>
      </c>
      <c r="O8" s="9" t="s">
        <v>507</v>
      </c>
      <c r="P8" s="9" t="s">
        <v>507</v>
      </c>
      <c r="Q8" s="9" t="s">
        <v>507</v>
      </c>
      <c r="R8" s="9" t="s">
        <v>507</v>
      </c>
      <c r="S8" s="9" t="s">
        <v>506</v>
      </c>
      <c r="T8" s="9" t="s">
        <v>506</v>
      </c>
      <c r="U8" s="9" t="s">
        <v>507</v>
      </c>
      <c r="V8" s="9" t="s">
        <v>507</v>
      </c>
      <c r="W8" s="9" t="s">
        <v>507</v>
      </c>
      <c r="X8" s="9" t="s">
        <v>507</v>
      </c>
      <c r="Y8" s="9" t="s">
        <v>506</v>
      </c>
      <c r="Z8" s="9" t="s">
        <v>506</v>
      </c>
      <c r="AA8" s="9" t="s">
        <v>507</v>
      </c>
      <c r="AB8" s="9" t="s">
        <v>506</v>
      </c>
      <c r="AC8" s="9" t="s">
        <v>506</v>
      </c>
      <c r="AD8" s="9" t="s">
        <v>506</v>
      </c>
      <c r="AE8" s="9" t="s">
        <v>506</v>
      </c>
      <c r="AF8" s="9" t="s">
        <v>507</v>
      </c>
      <c r="AG8" s="9" t="s">
        <v>507</v>
      </c>
      <c r="AH8" s="9" t="s">
        <v>507</v>
      </c>
      <c r="AI8" s="9" t="s">
        <v>506</v>
      </c>
      <c r="AJ8" s="9" t="s">
        <v>506</v>
      </c>
      <c r="AK8" s="9" t="s">
        <v>507</v>
      </c>
      <c r="AL8" s="9" t="s">
        <v>507</v>
      </c>
      <c r="AM8" s="9" t="s">
        <v>507</v>
      </c>
      <c r="AN8" s="9" t="s">
        <v>506</v>
      </c>
      <c r="AO8" s="9" t="s">
        <v>506</v>
      </c>
      <c r="AP8" s="9" t="s">
        <v>506</v>
      </c>
      <c r="AQ8" s="9" t="s">
        <v>506</v>
      </c>
      <c r="AR8" s="9" t="s">
        <v>506</v>
      </c>
      <c r="AS8" s="9" t="s">
        <v>506</v>
      </c>
      <c r="AT8" s="9" t="s">
        <v>506</v>
      </c>
      <c r="AU8" s="9" t="s">
        <v>506</v>
      </c>
      <c r="AV8" s="9" t="s">
        <v>507</v>
      </c>
      <c r="AW8" s="9" t="s">
        <v>507</v>
      </c>
      <c r="AX8" s="9" t="s">
        <v>507</v>
      </c>
      <c r="AY8" s="9" t="s">
        <v>506</v>
      </c>
      <c r="AZ8" s="9" t="s">
        <v>506</v>
      </c>
      <c r="BA8" s="9" t="s">
        <v>506</v>
      </c>
      <c r="BB8" s="9" t="s">
        <v>506</v>
      </c>
      <c r="BC8" s="9" t="s">
        <v>506</v>
      </c>
      <c r="BD8" s="9" t="s">
        <v>506</v>
      </c>
      <c r="BE8" s="9" t="s">
        <v>506</v>
      </c>
      <c r="BF8" s="9" t="s">
        <v>506</v>
      </c>
      <c r="BG8" s="9" t="s">
        <v>506</v>
      </c>
      <c r="BH8" s="9" t="s">
        <v>507</v>
      </c>
      <c r="BI8" s="9" t="s">
        <v>507</v>
      </c>
      <c r="BJ8" s="9" t="s">
        <v>507</v>
      </c>
      <c r="BK8" s="9" t="s">
        <v>507</v>
      </c>
      <c r="BL8" s="9" t="s">
        <v>507</v>
      </c>
      <c r="BM8" s="9" t="s">
        <v>507</v>
      </c>
      <c r="BN8" s="9" t="s">
        <v>506</v>
      </c>
      <c r="BO8" s="9" t="s">
        <v>507</v>
      </c>
      <c r="BP8" s="9" t="s">
        <v>507</v>
      </c>
      <c r="BQ8" s="9" t="s">
        <v>507</v>
      </c>
      <c r="BR8" s="9" t="s">
        <v>507</v>
      </c>
      <c r="BS8" s="9" t="s">
        <v>507</v>
      </c>
      <c r="BT8" s="9" t="s">
        <v>507</v>
      </c>
      <c r="BU8" s="9" t="s">
        <v>507</v>
      </c>
      <c r="BV8" s="9" t="s">
        <v>507</v>
      </c>
      <c r="BW8" s="9" t="s">
        <v>507</v>
      </c>
      <c r="BX8" s="9" t="s">
        <v>506</v>
      </c>
      <c r="BY8" s="9" t="s">
        <v>507</v>
      </c>
      <c r="BZ8" s="9" t="s">
        <v>507</v>
      </c>
      <c r="CA8" s="9" t="s">
        <v>506</v>
      </c>
      <c r="CB8" s="9" t="s">
        <v>506</v>
      </c>
      <c r="CC8" s="9" t="s">
        <v>506</v>
      </c>
      <c r="CD8" s="9" t="s">
        <v>506</v>
      </c>
      <c r="CE8" s="9" t="s">
        <v>506</v>
      </c>
      <c r="CF8" s="9" t="s">
        <v>506</v>
      </c>
      <c r="CG8" s="9" t="s">
        <v>507</v>
      </c>
      <c r="CH8" s="9" t="s">
        <v>507</v>
      </c>
      <c r="CI8" s="9" t="s">
        <v>507</v>
      </c>
      <c r="CJ8" s="9" t="s">
        <v>507</v>
      </c>
      <c r="CK8" s="9" t="s">
        <v>507</v>
      </c>
      <c r="CL8" s="9" t="s">
        <v>507</v>
      </c>
      <c r="CM8" s="9" t="s">
        <v>507</v>
      </c>
      <c r="CN8" s="9" t="s">
        <v>507</v>
      </c>
      <c r="CO8" s="9" t="s">
        <v>507</v>
      </c>
      <c r="CP8" s="9" t="s">
        <v>507</v>
      </c>
      <c r="CQ8" s="9" t="s">
        <v>507</v>
      </c>
      <c r="CR8" s="9" t="s">
        <v>507</v>
      </c>
      <c r="CS8" s="9" t="s">
        <v>507</v>
      </c>
      <c r="CT8" s="9" t="s">
        <v>508</v>
      </c>
      <c r="CU8" s="9" t="s">
        <v>509</v>
      </c>
      <c r="CV8" s="9" t="s">
        <v>508</v>
      </c>
      <c r="CW8" s="9" t="s">
        <v>509</v>
      </c>
      <c r="CX8" s="9" t="s">
        <v>508</v>
      </c>
      <c r="CY8" s="9" t="s">
        <v>506</v>
      </c>
      <c r="CZ8" s="9" t="s">
        <v>506</v>
      </c>
      <c r="DA8" s="9" t="s">
        <v>506</v>
      </c>
      <c r="DB8" s="9" t="s">
        <v>506</v>
      </c>
      <c r="DC8" s="9" t="s">
        <v>506</v>
      </c>
      <c r="DD8" s="9" t="s">
        <v>506</v>
      </c>
      <c r="DE8" s="9" t="s">
        <v>506</v>
      </c>
      <c r="DF8" s="9" t="s">
        <v>506</v>
      </c>
      <c r="DG8" s="9" t="s">
        <v>506</v>
      </c>
      <c r="DH8" s="9" t="s">
        <v>506</v>
      </c>
      <c r="DI8" s="9" t="s">
        <v>506</v>
      </c>
      <c r="DJ8" s="9" t="s">
        <v>508</v>
      </c>
      <c r="DK8" s="9" t="s">
        <v>508</v>
      </c>
      <c r="DL8" s="9" t="s">
        <v>509</v>
      </c>
      <c r="DM8" s="9" t="s">
        <v>509</v>
      </c>
      <c r="DN8" s="9" t="s">
        <v>507</v>
      </c>
      <c r="DO8" s="9" t="s">
        <v>507</v>
      </c>
      <c r="DP8" s="9" t="s">
        <v>507</v>
      </c>
      <c r="DQ8" s="9" t="s">
        <v>507</v>
      </c>
      <c r="DR8" s="9" t="s">
        <v>508</v>
      </c>
      <c r="DS8" s="9" t="s">
        <v>506</v>
      </c>
      <c r="DT8" s="9" t="s">
        <v>506</v>
      </c>
      <c r="DU8" s="9" t="s">
        <v>506</v>
      </c>
      <c r="DV8" s="9" t="s">
        <v>506</v>
      </c>
      <c r="DW8" s="9" t="s">
        <v>506</v>
      </c>
      <c r="DX8" s="9" t="s">
        <v>506</v>
      </c>
      <c r="DY8" s="9" t="s">
        <v>506</v>
      </c>
      <c r="DZ8" s="9" t="s">
        <v>506</v>
      </c>
      <c r="EA8" s="9" t="s">
        <v>506</v>
      </c>
      <c r="EB8" s="9" t="s">
        <v>509</v>
      </c>
      <c r="EC8" s="9" t="s">
        <v>509</v>
      </c>
      <c r="ED8" s="9" t="s">
        <v>508</v>
      </c>
      <c r="EE8" s="9" t="s">
        <v>509</v>
      </c>
      <c r="EF8" s="9" t="s">
        <v>509</v>
      </c>
      <c r="EG8" s="9" t="s">
        <v>509</v>
      </c>
      <c r="EH8" s="9" t="s">
        <v>509</v>
      </c>
      <c r="EI8" s="9" t="s">
        <v>506</v>
      </c>
      <c r="EJ8" s="9" t="s">
        <v>506</v>
      </c>
      <c r="EK8" s="9" t="s">
        <v>506</v>
      </c>
      <c r="EL8" s="9" t="s">
        <v>506</v>
      </c>
      <c r="EM8" s="9" t="s">
        <v>506</v>
      </c>
      <c r="EN8" s="9" t="s">
        <v>506</v>
      </c>
      <c r="EO8" s="9" t="s">
        <v>509</v>
      </c>
      <c r="EP8" s="9" t="s">
        <v>508</v>
      </c>
      <c r="EQ8" s="9" t="s">
        <v>508</v>
      </c>
      <c r="ER8" s="9" t="s">
        <v>506</v>
      </c>
      <c r="ES8" s="9" t="s">
        <v>509</v>
      </c>
      <c r="ET8" s="9" t="s">
        <v>509</v>
      </c>
      <c r="EU8" s="9" t="s">
        <v>508</v>
      </c>
      <c r="EV8" s="9" t="s">
        <v>508</v>
      </c>
      <c r="EW8" s="9" t="s">
        <v>506</v>
      </c>
      <c r="EX8" s="9" t="s">
        <v>506</v>
      </c>
      <c r="EY8" s="9" t="s">
        <v>507</v>
      </c>
      <c r="EZ8" s="9" t="s">
        <v>507</v>
      </c>
      <c r="FA8" s="9" t="s">
        <v>507</v>
      </c>
      <c r="FB8" s="9" t="s">
        <v>507</v>
      </c>
      <c r="FC8" s="9" t="s">
        <v>507</v>
      </c>
      <c r="FD8" s="9" t="s">
        <v>507</v>
      </c>
      <c r="FE8" s="9" t="s">
        <v>507</v>
      </c>
      <c r="FF8" s="9" t="s">
        <v>507</v>
      </c>
      <c r="FG8" s="198"/>
      <c r="FH8" s="1"/>
      <c r="FI8" s="10" t="s">
        <v>506</v>
      </c>
      <c r="FJ8" s="10" t="s">
        <v>506</v>
      </c>
      <c r="FK8" s="10" t="s">
        <v>506</v>
      </c>
      <c r="FL8" s="10" t="s">
        <v>506</v>
      </c>
      <c r="FM8" s="10" t="s">
        <v>507</v>
      </c>
      <c r="FN8" s="10" t="s">
        <v>507</v>
      </c>
      <c r="FO8" s="10" t="s">
        <v>506</v>
      </c>
      <c r="FP8" s="10" t="s">
        <v>506</v>
      </c>
      <c r="FQ8" s="201"/>
    </row>
    <row r="9" spans="1:173" ht="39.950000000000003" customHeight="1" x14ac:dyDescent="0.25">
      <c r="A9" s="198"/>
      <c r="B9" s="198"/>
      <c r="C9" s="11" t="s">
        <v>510</v>
      </c>
      <c r="D9" s="11" t="s">
        <v>510</v>
      </c>
      <c r="E9" s="11" t="s">
        <v>284</v>
      </c>
      <c r="F9" s="11" t="s">
        <v>284</v>
      </c>
      <c r="G9" s="11" t="s">
        <v>284</v>
      </c>
      <c r="H9" s="11" t="s">
        <v>284</v>
      </c>
      <c r="I9" s="11" t="s">
        <v>119</v>
      </c>
      <c r="J9" s="11" t="s">
        <v>119</v>
      </c>
      <c r="K9" s="11" t="s">
        <v>159</v>
      </c>
      <c r="L9" s="11" t="s">
        <v>159</v>
      </c>
      <c r="M9" s="11" t="s">
        <v>107</v>
      </c>
      <c r="N9" s="11" t="s">
        <v>107</v>
      </c>
      <c r="O9" s="11" t="s">
        <v>107</v>
      </c>
      <c r="P9" s="11" t="s">
        <v>107</v>
      </c>
      <c r="Q9" s="11" t="s">
        <v>107</v>
      </c>
      <c r="R9" s="11" t="s">
        <v>107</v>
      </c>
      <c r="S9" s="11" t="s">
        <v>107</v>
      </c>
      <c r="T9" s="11" t="s">
        <v>107</v>
      </c>
      <c r="U9" s="11" t="s">
        <v>452</v>
      </c>
      <c r="V9" s="11" t="s">
        <v>452</v>
      </c>
      <c r="W9" s="11" t="s">
        <v>452</v>
      </c>
      <c r="X9" s="11" t="s">
        <v>452</v>
      </c>
      <c r="Y9" s="11" t="s">
        <v>511</v>
      </c>
      <c r="Z9" s="11" t="s">
        <v>278</v>
      </c>
      <c r="AA9" s="11" t="s">
        <v>278</v>
      </c>
      <c r="AB9" s="11" t="s">
        <v>78</v>
      </c>
      <c r="AC9" s="11" t="s">
        <v>78</v>
      </c>
      <c r="AD9" s="11" t="s">
        <v>78</v>
      </c>
      <c r="AE9" s="11" t="s">
        <v>78</v>
      </c>
      <c r="AF9" s="11" t="s">
        <v>78</v>
      </c>
      <c r="AG9" s="11" t="s">
        <v>78</v>
      </c>
      <c r="AH9" s="11" t="s">
        <v>78</v>
      </c>
      <c r="AI9" s="11" t="s">
        <v>512</v>
      </c>
      <c r="AJ9" s="11" t="s">
        <v>73</v>
      </c>
      <c r="AK9" s="11" t="s">
        <v>351</v>
      </c>
      <c r="AL9" s="11" t="s">
        <v>513</v>
      </c>
      <c r="AM9" s="11" t="s">
        <v>513</v>
      </c>
      <c r="AN9" s="11" t="s">
        <v>514</v>
      </c>
      <c r="AO9" s="11" t="s">
        <v>514</v>
      </c>
      <c r="AP9" s="11" t="s">
        <v>515</v>
      </c>
      <c r="AQ9" s="11" t="s">
        <v>251</v>
      </c>
      <c r="AR9" s="11" t="s">
        <v>251</v>
      </c>
      <c r="AS9" s="11" t="s">
        <v>516</v>
      </c>
      <c r="AT9" s="11" t="s">
        <v>517</v>
      </c>
      <c r="AU9" s="11" t="s">
        <v>518</v>
      </c>
      <c r="AV9" s="11" t="s">
        <v>104</v>
      </c>
      <c r="AW9" s="11" t="s">
        <v>104</v>
      </c>
      <c r="AX9" s="11" t="s">
        <v>104</v>
      </c>
      <c r="AY9" s="11" t="s">
        <v>58</v>
      </c>
      <c r="AZ9" s="11" t="s">
        <v>58</v>
      </c>
      <c r="BA9" s="11" t="s">
        <v>58</v>
      </c>
      <c r="BB9" s="11" t="s">
        <v>58</v>
      </c>
      <c r="BC9" s="11" t="s">
        <v>58</v>
      </c>
      <c r="BD9" s="11" t="s">
        <v>58</v>
      </c>
      <c r="BE9" s="11" t="s">
        <v>58</v>
      </c>
      <c r="BF9" s="11" t="s">
        <v>58</v>
      </c>
      <c r="BG9" s="11" t="s">
        <v>519</v>
      </c>
      <c r="BH9" s="11" t="s">
        <v>86</v>
      </c>
      <c r="BI9" s="11" t="s">
        <v>86</v>
      </c>
      <c r="BJ9" s="11" t="s">
        <v>86</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520</v>
      </c>
      <c r="BZ9" s="11" t="s">
        <v>520</v>
      </c>
      <c r="CA9" s="11" t="s">
        <v>321</v>
      </c>
      <c r="CB9" s="11" t="s">
        <v>127</v>
      </c>
      <c r="CC9" s="11" t="s">
        <v>127</v>
      </c>
      <c r="CD9" s="11" t="s">
        <v>127</v>
      </c>
      <c r="CE9" s="11" t="s">
        <v>127</v>
      </c>
      <c r="CF9" s="11" t="s">
        <v>127</v>
      </c>
      <c r="CG9" s="11" t="s">
        <v>127</v>
      </c>
      <c r="CH9" s="11" t="s">
        <v>127</v>
      </c>
      <c r="CI9" s="11" t="s">
        <v>127</v>
      </c>
      <c r="CJ9" s="11" t="s">
        <v>127</v>
      </c>
      <c r="CK9" s="11" t="s">
        <v>127</v>
      </c>
      <c r="CL9" s="11" t="s">
        <v>127</v>
      </c>
      <c r="CM9" s="11" t="s">
        <v>127</v>
      </c>
      <c r="CN9" s="11" t="s">
        <v>149</v>
      </c>
      <c r="CO9" s="11" t="s">
        <v>149</v>
      </c>
      <c r="CP9" s="11" t="s">
        <v>149</v>
      </c>
      <c r="CQ9" s="11" t="s">
        <v>149</v>
      </c>
      <c r="CR9" s="11" t="s">
        <v>155</v>
      </c>
      <c r="CS9" s="11" t="s">
        <v>155</v>
      </c>
      <c r="CT9" s="11" t="s">
        <v>521</v>
      </c>
      <c r="CU9" s="11" t="s">
        <v>522</v>
      </c>
      <c r="CV9" s="11" t="s">
        <v>523</v>
      </c>
      <c r="CW9" s="11" t="s">
        <v>524</v>
      </c>
      <c r="CX9" s="11" t="s">
        <v>525</v>
      </c>
      <c r="CY9" s="11" t="s">
        <v>526</v>
      </c>
      <c r="CZ9" s="11" t="s">
        <v>119</v>
      </c>
      <c r="DA9" s="11" t="s">
        <v>119</v>
      </c>
      <c r="DB9" s="11" t="s">
        <v>512</v>
      </c>
      <c r="DC9" s="11" t="s">
        <v>527</v>
      </c>
      <c r="DD9" s="11" t="s">
        <v>528</v>
      </c>
      <c r="DE9" s="11" t="s">
        <v>529</v>
      </c>
      <c r="DF9" s="11" t="s">
        <v>530</v>
      </c>
      <c r="DG9" s="11" t="s">
        <v>531</v>
      </c>
      <c r="DH9" s="11" t="s">
        <v>532</v>
      </c>
      <c r="DI9" s="11" t="s">
        <v>533</v>
      </c>
      <c r="DJ9" s="11" t="s">
        <v>534</v>
      </c>
      <c r="DK9" s="11" t="s">
        <v>535</v>
      </c>
      <c r="DL9" s="11" t="s">
        <v>536</v>
      </c>
      <c r="DM9" s="11" t="s">
        <v>537</v>
      </c>
      <c r="DN9" s="11" t="s">
        <v>538</v>
      </c>
      <c r="DO9" s="11" t="s">
        <v>538</v>
      </c>
      <c r="DP9" s="11" t="s">
        <v>538</v>
      </c>
      <c r="DQ9" s="11" t="s">
        <v>538</v>
      </c>
      <c r="DR9" s="11" t="s">
        <v>539</v>
      </c>
      <c r="DS9" s="11" t="s">
        <v>540</v>
      </c>
      <c r="DT9" s="11" t="s">
        <v>541</v>
      </c>
      <c r="DU9" s="11" t="s">
        <v>542</v>
      </c>
      <c r="DV9" s="11" t="s">
        <v>543</v>
      </c>
      <c r="DW9" s="11" t="s">
        <v>544</v>
      </c>
      <c r="DX9" s="11" t="s">
        <v>544</v>
      </c>
      <c r="DY9" s="11" t="s">
        <v>544</v>
      </c>
      <c r="DZ9" s="11" t="s">
        <v>544</v>
      </c>
      <c r="EA9" s="11" t="s">
        <v>545</v>
      </c>
      <c r="EB9" s="11" t="s">
        <v>546</v>
      </c>
      <c r="EC9" s="11" t="s">
        <v>546</v>
      </c>
      <c r="ED9" s="11" t="s">
        <v>90</v>
      </c>
      <c r="EE9" s="11" t="s">
        <v>90</v>
      </c>
      <c r="EF9" s="11" t="s">
        <v>90</v>
      </c>
      <c r="EG9" s="11" t="s">
        <v>90</v>
      </c>
      <c r="EH9" s="11" t="s">
        <v>90</v>
      </c>
      <c r="EI9" s="11" t="s">
        <v>547</v>
      </c>
      <c r="EJ9" s="11" t="s">
        <v>547</v>
      </c>
      <c r="EK9" s="11" t="s">
        <v>548</v>
      </c>
      <c r="EL9" s="11" t="s">
        <v>548</v>
      </c>
      <c r="EM9" s="11" t="s">
        <v>548</v>
      </c>
      <c r="EN9" s="11" t="s">
        <v>548</v>
      </c>
      <c r="EO9" s="11" t="s">
        <v>549</v>
      </c>
      <c r="EP9" s="11" t="s">
        <v>550</v>
      </c>
      <c r="EQ9" s="11" t="s">
        <v>127</v>
      </c>
      <c r="ER9" s="11" t="s">
        <v>127</v>
      </c>
      <c r="ES9" s="11" t="s">
        <v>127</v>
      </c>
      <c r="ET9" s="11" t="s">
        <v>127</v>
      </c>
      <c r="EU9" s="11" t="s">
        <v>127</v>
      </c>
      <c r="EV9" s="11" t="s">
        <v>551</v>
      </c>
      <c r="EW9" s="11" t="s">
        <v>552</v>
      </c>
      <c r="EX9" s="11" t="s">
        <v>552</v>
      </c>
      <c r="EY9" s="11" t="s">
        <v>247</v>
      </c>
      <c r="EZ9" s="11" t="s">
        <v>553</v>
      </c>
      <c r="FA9" s="11" t="s">
        <v>553</v>
      </c>
      <c r="FB9" s="11" t="s">
        <v>554</v>
      </c>
      <c r="FC9" s="11" t="s">
        <v>554</v>
      </c>
      <c r="FD9" s="11" t="s">
        <v>181</v>
      </c>
      <c r="FE9" s="11" t="s">
        <v>555</v>
      </c>
      <c r="FF9" s="11" t="s">
        <v>556</v>
      </c>
      <c r="FG9" s="198"/>
      <c r="FH9" s="1"/>
      <c r="FI9" s="12" t="s">
        <v>557</v>
      </c>
      <c r="FJ9" s="12" t="s">
        <v>558</v>
      </c>
      <c r="FK9" s="12" t="s">
        <v>559</v>
      </c>
      <c r="FL9" s="12" t="s">
        <v>560</v>
      </c>
      <c r="FM9" s="12" t="s">
        <v>561</v>
      </c>
      <c r="FN9" s="12" t="s">
        <v>562</v>
      </c>
      <c r="FO9" s="12" t="s">
        <v>552</v>
      </c>
      <c r="FP9" s="12" t="s">
        <v>552</v>
      </c>
      <c r="FQ9" s="201"/>
    </row>
    <row r="10" spans="1:173" ht="39.950000000000003" customHeight="1" x14ac:dyDescent="0.25">
      <c r="A10" s="198"/>
      <c r="B10" s="198"/>
      <c r="C10" s="9" t="s">
        <v>563</v>
      </c>
      <c r="D10" s="9" t="s">
        <v>564</v>
      </c>
      <c r="E10" s="9" t="s">
        <v>285</v>
      </c>
      <c r="F10" s="9" t="s">
        <v>565</v>
      </c>
      <c r="G10" s="9" t="s">
        <v>566</v>
      </c>
      <c r="H10" s="9" t="s">
        <v>567</v>
      </c>
      <c r="I10" s="9" t="s">
        <v>568</v>
      </c>
      <c r="J10" s="9" t="s">
        <v>569</v>
      </c>
      <c r="K10" s="9" t="s">
        <v>570</v>
      </c>
      <c r="L10" s="9" t="s">
        <v>571</v>
      </c>
      <c r="M10" s="9" t="s">
        <v>572</v>
      </c>
      <c r="N10" s="9" t="s">
        <v>573</v>
      </c>
      <c r="O10" s="9" t="s">
        <v>574</v>
      </c>
      <c r="P10" s="9" t="s">
        <v>575</v>
      </c>
      <c r="Q10" s="9" t="s">
        <v>576</v>
      </c>
      <c r="R10" s="9" t="s">
        <v>577</v>
      </c>
      <c r="S10" s="9" t="s">
        <v>330</v>
      </c>
      <c r="T10" s="9" t="s">
        <v>578</v>
      </c>
      <c r="U10" s="9" t="s">
        <v>579</v>
      </c>
      <c r="V10" s="9" t="s">
        <v>580</v>
      </c>
      <c r="W10" s="9" t="s">
        <v>581</v>
      </c>
      <c r="X10" s="9" t="s">
        <v>582</v>
      </c>
      <c r="Y10" s="9" t="s">
        <v>583</v>
      </c>
      <c r="Z10" s="9" t="s">
        <v>584</v>
      </c>
      <c r="AA10" s="9" t="s">
        <v>279</v>
      </c>
      <c r="AB10" s="9" t="s">
        <v>586</v>
      </c>
      <c r="AC10" s="9" t="s">
        <v>262</v>
      </c>
      <c r="AD10" s="9" t="s">
        <v>266</v>
      </c>
      <c r="AE10" s="9" t="s">
        <v>587</v>
      </c>
      <c r="AF10" s="9" t="s">
        <v>588</v>
      </c>
      <c r="AG10" s="9" t="s">
        <v>589</v>
      </c>
      <c r="AH10" s="9" t="s">
        <v>590</v>
      </c>
      <c r="AI10" s="9" t="s">
        <v>591</v>
      </c>
      <c r="AJ10" s="9" t="s">
        <v>592</v>
      </c>
      <c r="AK10" s="9" t="s">
        <v>593</v>
      </c>
      <c r="AL10" s="9" t="s">
        <v>594</v>
      </c>
      <c r="AM10" s="9" t="s">
        <v>595</v>
      </c>
      <c r="AN10" s="9" t="s">
        <v>596</v>
      </c>
      <c r="AO10" s="9" t="s">
        <v>597</v>
      </c>
      <c r="AP10" s="9" t="s">
        <v>515</v>
      </c>
      <c r="AQ10" s="9" t="s">
        <v>598</v>
      </c>
      <c r="AR10" s="9" t="s">
        <v>252</v>
      </c>
      <c r="AS10" s="9" t="s">
        <v>599</v>
      </c>
      <c r="AT10" s="9" t="s">
        <v>600</v>
      </c>
      <c r="AU10" s="9" t="s">
        <v>601</v>
      </c>
      <c r="AV10" s="9" t="s">
        <v>602</v>
      </c>
      <c r="AW10" s="9" t="s">
        <v>603</v>
      </c>
      <c r="AX10" s="9" t="s">
        <v>604</v>
      </c>
      <c r="AY10" s="9" t="s">
        <v>605</v>
      </c>
      <c r="AZ10" s="9" t="s">
        <v>606</v>
      </c>
      <c r="BA10" s="9" t="s">
        <v>607</v>
      </c>
      <c r="BB10" s="9" t="s">
        <v>59</v>
      </c>
      <c r="BC10" s="9" t="s">
        <v>608</v>
      </c>
      <c r="BD10" s="9" t="s">
        <v>609</v>
      </c>
      <c r="BE10" s="9" t="s">
        <v>610</v>
      </c>
      <c r="BF10" s="9" t="s">
        <v>456</v>
      </c>
      <c r="BG10" s="9" t="s">
        <v>611</v>
      </c>
      <c r="BH10" s="9" t="s">
        <v>612</v>
      </c>
      <c r="BI10" s="9" t="s">
        <v>613</v>
      </c>
      <c r="BJ10" s="9" t="s">
        <v>614</v>
      </c>
      <c r="BK10" s="9" t="s">
        <v>615</v>
      </c>
      <c r="BL10" s="9" t="s">
        <v>616</v>
      </c>
      <c r="BM10" s="9" t="s">
        <v>617</v>
      </c>
      <c r="BN10" s="9" t="s">
        <v>316</v>
      </c>
      <c r="BO10" s="9" t="s">
        <v>618</v>
      </c>
      <c r="BP10" s="9" t="s">
        <v>619</v>
      </c>
      <c r="BQ10" s="9" t="s">
        <v>620</v>
      </c>
      <c r="BR10" s="9" t="s">
        <v>621</v>
      </c>
      <c r="BS10" s="9" t="s">
        <v>622</v>
      </c>
      <c r="BT10" s="9" t="s">
        <v>623</v>
      </c>
      <c r="BU10" s="9" t="s">
        <v>624</v>
      </c>
      <c r="BV10" s="9" t="s">
        <v>625</v>
      </c>
      <c r="BW10" s="9" t="s">
        <v>626</v>
      </c>
      <c r="BX10" s="9" t="s">
        <v>306</v>
      </c>
      <c r="BY10" s="9" t="s">
        <v>627</v>
      </c>
      <c r="BZ10" s="9" t="s">
        <v>628</v>
      </c>
      <c r="CA10" s="9" t="s">
        <v>629</v>
      </c>
      <c r="CB10" s="9" t="s">
        <v>630</v>
      </c>
      <c r="CC10" s="9" t="s">
        <v>631</v>
      </c>
      <c r="CD10" s="9" t="s">
        <v>256</v>
      </c>
      <c r="CE10" s="9" t="s">
        <v>632</v>
      </c>
      <c r="CF10" s="9" t="s">
        <v>633</v>
      </c>
      <c r="CG10" s="9" t="s">
        <v>634</v>
      </c>
      <c r="CH10" s="9" t="s">
        <v>635</v>
      </c>
      <c r="CI10" s="9" t="s">
        <v>636</v>
      </c>
      <c r="CJ10" s="9" t="s">
        <v>637</v>
      </c>
      <c r="CK10" s="9" t="s">
        <v>638</v>
      </c>
      <c r="CL10" s="9" t="s">
        <v>639</v>
      </c>
      <c r="CM10" s="9" t="s">
        <v>640</v>
      </c>
      <c r="CN10" s="9" t="s">
        <v>641</v>
      </c>
      <c r="CO10" s="9" t="s">
        <v>642</v>
      </c>
      <c r="CP10" s="9" t="s">
        <v>643</v>
      </c>
      <c r="CQ10" s="9" t="s">
        <v>644</v>
      </c>
      <c r="CR10" s="9" t="s">
        <v>645</v>
      </c>
      <c r="CS10" s="9" t="s">
        <v>646</v>
      </c>
      <c r="CT10" s="9" t="s">
        <v>647</v>
      </c>
      <c r="CU10" s="9" t="s">
        <v>448</v>
      </c>
      <c r="CV10" s="9" t="s">
        <v>648</v>
      </c>
      <c r="CW10" s="9" t="s">
        <v>649</v>
      </c>
      <c r="CX10" s="9" t="s">
        <v>650</v>
      </c>
      <c r="CY10" s="9" t="s">
        <v>651</v>
      </c>
      <c r="CZ10" s="9" t="s">
        <v>652</v>
      </c>
      <c r="DA10" s="9" t="s">
        <v>653</v>
      </c>
      <c r="DB10" s="9" t="s">
        <v>654</v>
      </c>
      <c r="DC10" s="9" t="s">
        <v>655</v>
      </c>
      <c r="DD10" s="9" t="s">
        <v>656</v>
      </c>
      <c r="DE10" s="9" t="s">
        <v>657</v>
      </c>
      <c r="DF10" s="9" t="s">
        <v>658</v>
      </c>
      <c r="DG10" s="9" t="s">
        <v>659</v>
      </c>
      <c r="DH10" s="9" t="s">
        <v>660</v>
      </c>
      <c r="DI10" s="9" t="s">
        <v>661</v>
      </c>
      <c r="DJ10" s="9" t="s">
        <v>662</v>
      </c>
      <c r="DK10" s="9" t="s">
        <v>663</v>
      </c>
      <c r="DL10" s="9" t="s">
        <v>664</v>
      </c>
      <c r="DM10" s="9" t="s">
        <v>665</v>
      </c>
      <c r="DN10" s="9" t="s">
        <v>666</v>
      </c>
      <c r="DO10" s="9" t="s">
        <v>667</v>
      </c>
      <c r="DP10" s="9" t="s">
        <v>668</v>
      </c>
      <c r="DQ10" s="9" t="s">
        <v>669</v>
      </c>
      <c r="DR10" s="9" t="s">
        <v>670</v>
      </c>
      <c r="DS10" s="9" t="s">
        <v>671</v>
      </c>
      <c r="DT10" s="9" t="s">
        <v>672</v>
      </c>
      <c r="DU10" s="9" t="s">
        <v>673</v>
      </c>
      <c r="DV10" s="9" t="s">
        <v>674</v>
      </c>
      <c r="DW10" s="9" t="s">
        <v>675</v>
      </c>
      <c r="DX10" s="9" t="s">
        <v>676</v>
      </c>
      <c r="DY10" s="9" t="s">
        <v>677</v>
      </c>
      <c r="DZ10" s="9" t="s">
        <v>678</v>
      </c>
      <c r="EA10" s="9" t="s">
        <v>679</v>
      </c>
      <c r="EB10" s="9" t="s">
        <v>680</v>
      </c>
      <c r="EC10" s="9" t="s">
        <v>681</v>
      </c>
      <c r="ED10" s="9" t="s">
        <v>682</v>
      </c>
      <c r="EE10" s="9" t="s">
        <v>683</v>
      </c>
      <c r="EF10" s="9" t="s">
        <v>684</v>
      </c>
      <c r="EG10" s="9" t="s">
        <v>685</v>
      </c>
      <c r="EH10" s="9" t="s">
        <v>686</v>
      </c>
      <c r="EI10" s="9" t="s">
        <v>687</v>
      </c>
      <c r="EJ10" s="9" t="s">
        <v>688</v>
      </c>
      <c r="EK10" s="9" t="s">
        <v>689</v>
      </c>
      <c r="EL10" s="9" t="s">
        <v>690</v>
      </c>
      <c r="EM10" s="9" t="s">
        <v>691</v>
      </c>
      <c r="EN10" s="9" t="s">
        <v>692</v>
      </c>
      <c r="EO10" s="9" t="s">
        <v>693</v>
      </c>
      <c r="EP10" s="9" t="s">
        <v>694</v>
      </c>
      <c r="EQ10" s="9" t="s">
        <v>695</v>
      </c>
      <c r="ER10" s="9" t="s">
        <v>696</v>
      </c>
      <c r="ES10" s="9" t="s">
        <v>697</v>
      </c>
      <c r="ET10" s="9" t="s">
        <v>698</v>
      </c>
      <c r="EU10" s="9" t="s">
        <v>699</v>
      </c>
      <c r="EV10" s="9" t="s">
        <v>700</v>
      </c>
      <c r="EW10" s="9" t="s">
        <v>701</v>
      </c>
      <c r="EX10" s="9" t="s">
        <v>702</v>
      </c>
      <c r="EY10" s="9" t="s">
        <v>703</v>
      </c>
      <c r="EZ10" s="9" t="s">
        <v>704</v>
      </c>
      <c r="FA10" s="9" t="s">
        <v>705</v>
      </c>
      <c r="FB10" s="9" t="s">
        <v>706</v>
      </c>
      <c r="FC10" s="9" t="s">
        <v>707</v>
      </c>
      <c r="FD10" s="9" t="s">
        <v>182</v>
      </c>
      <c r="FE10" s="9" t="s">
        <v>708</v>
      </c>
      <c r="FF10" s="9" t="s">
        <v>709</v>
      </c>
      <c r="FG10" s="198" t="s">
        <v>769</v>
      </c>
      <c r="FH10" s="1"/>
      <c r="FI10" s="10" t="s">
        <v>711</v>
      </c>
      <c r="FJ10" s="10" t="s">
        <v>712</v>
      </c>
      <c r="FK10" s="10" t="s">
        <v>713</v>
      </c>
      <c r="FL10" s="10" t="s">
        <v>714</v>
      </c>
      <c r="FM10" s="10" t="s">
        <v>715</v>
      </c>
      <c r="FN10" s="10" t="s">
        <v>716</v>
      </c>
      <c r="FO10" s="10" t="s">
        <v>717</v>
      </c>
      <c r="FP10" s="10" t="s">
        <v>718</v>
      </c>
      <c r="FQ10" s="201" t="s">
        <v>769</v>
      </c>
    </row>
    <row r="11" spans="1:173" ht="24" customHeight="1" x14ac:dyDescent="0.25">
      <c r="A11" s="13" t="s">
        <v>70</v>
      </c>
      <c r="B11" s="13" t="s">
        <v>719</v>
      </c>
      <c r="C11" s="14">
        <v>0.3</v>
      </c>
      <c r="D11" s="14">
        <v>0.1</v>
      </c>
      <c r="E11" s="14">
        <v>39.299999999999997</v>
      </c>
      <c r="F11" s="14">
        <v>14.7</v>
      </c>
      <c r="G11" s="14"/>
      <c r="H11" s="14"/>
      <c r="I11" s="14">
        <v>-29.5</v>
      </c>
      <c r="J11" s="14">
        <v>-14.6</v>
      </c>
      <c r="K11" s="14"/>
      <c r="L11" s="14"/>
      <c r="M11" s="14">
        <v>-30.7</v>
      </c>
      <c r="N11" s="14"/>
      <c r="O11" s="14">
        <v>-16.8</v>
      </c>
      <c r="P11" s="14">
        <v>5.6</v>
      </c>
      <c r="Q11" s="14">
        <v>-16.5</v>
      </c>
      <c r="R11" s="14">
        <v>-11.3</v>
      </c>
      <c r="S11" s="14">
        <v>67.8</v>
      </c>
      <c r="T11" s="14"/>
      <c r="U11" s="14"/>
      <c r="V11" s="14"/>
      <c r="W11" s="14"/>
      <c r="X11" s="14"/>
      <c r="Y11" s="14">
        <v>1</v>
      </c>
      <c r="Z11" s="14">
        <v>1.3</v>
      </c>
      <c r="AA11" s="14">
        <v>0</v>
      </c>
      <c r="AB11" s="14">
        <v>-3.5</v>
      </c>
      <c r="AC11" s="14">
        <v>3</v>
      </c>
      <c r="AD11" s="14">
        <v>2.1</v>
      </c>
      <c r="AE11" s="14">
        <v>1.7</v>
      </c>
      <c r="AF11" s="14"/>
      <c r="AG11" s="14">
        <v>0</v>
      </c>
      <c r="AH11" s="14"/>
      <c r="AI11" s="14">
        <v>15.4</v>
      </c>
      <c r="AJ11" s="14">
        <v>3</v>
      </c>
      <c r="AK11" s="14"/>
      <c r="AL11" s="14"/>
      <c r="AM11" s="14"/>
      <c r="AN11" s="14">
        <v>-1.1000000000000001</v>
      </c>
      <c r="AO11" s="14">
        <v>48.1</v>
      </c>
      <c r="AP11" s="14">
        <v>11.7</v>
      </c>
      <c r="AQ11" s="14">
        <v>8.8000000000000007</v>
      </c>
      <c r="AR11" s="14">
        <v>1.6</v>
      </c>
      <c r="AS11" s="14">
        <v>2.2000000000000002</v>
      </c>
      <c r="AT11" s="14">
        <v>2.7</v>
      </c>
      <c r="AU11" s="14">
        <v>0.4</v>
      </c>
      <c r="AV11" s="14">
        <v>27.7</v>
      </c>
      <c r="AW11" s="14">
        <v>6.9</v>
      </c>
      <c r="AX11" s="14">
        <v>-41.1</v>
      </c>
      <c r="AY11" s="14">
        <v>8.8000000000000007</v>
      </c>
      <c r="AZ11" s="14">
        <v>0</v>
      </c>
      <c r="BA11" s="14">
        <v>0</v>
      </c>
      <c r="BB11" s="14">
        <v>-3.1</v>
      </c>
      <c r="BC11" s="14">
        <v>4.8</v>
      </c>
      <c r="BD11" s="14">
        <v>0</v>
      </c>
      <c r="BE11" s="14">
        <v>0.1</v>
      </c>
      <c r="BF11" s="14">
        <v>-6.2</v>
      </c>
      <c r="BG11" s="14">
        <v>0.2</v>
      </c>
      <c r="BH11" s="14"/>
      <c r="BI11" s="14"/>
      <c r="BJ11" s="14">
        <v>-5.4</v>
      </c>
      <c r="BK11" s="14"/>
      <c r="BL11" s="14"/>
      <c r="BM11" s="14"/>
      <c r="BN11" s="14">
        <v>8.5</v>
      </c>
      <c r="BO11" s="14">
        <v>-39.4</v>
      </c>
      <c r="BP11" s="14">
        <v>-40.5</v>
      </c>
      <c r="BQ11" s="14">
        <v>0</v>
      </c>
      <c r="BR11" s="14">
        <v>12</v>
      </c>
      <c r="BS11" s="14">
        <v>0</v>
      </c>
      <c r="BT11" s="14"/>
      <c r="BU11" s="14"/>
      <c r="BV11" s="14"/>
      <c r="BW11" s="14"/>
      <c r="BX11" s="14"/>
      <c r="BY11" s="14"/>
      <c r="BZ11" s="14"/>
      <c r="CA11" s="14">
        <v>0.2</v>
      </c>
      <c r="CB11" s="14">
        <v>38.9</v>
      </c>
      <c r="CC11" s="14">
        <v>19.100000000000001</v>
      </c>
      <c r="CD11" s="14">
        <v>4.3</v>
      </c>
      <c r="CE11" s="14">
        <v>4</v>
      </c>
      <c r="CF11" s="14">
        <v>-1.9</v>
      </c>
      <c r="CG11" s="14"/>
      <c r="CH11" s="14"/>
      <c r="CI11" s="14"/>
      <c r="CJ11" s="14"/>
      <c r="CK11" s="14">
        <v>13.2</v>
      </c>
      <c r="CL11" s="14">
        <v>-26.7</v>
      </c>
      <c r="CM11" s="14"/>
      <c r="CN11" s="14"/>
      <c r="CO11" s="14"/>
      <c r="CP11" s="14"/>
      <c r="CQ11" s="14"/>
      <c r="CR11" s="14">
        <v>0</v>
      </c>
      <c r="CS11" s="14">
        <v>0</v>
      </c>
      <c r="CT11" s="14"/>
      <c r="CU11" s="14">
        <v>-5.2</v>
      </c>
      <c r="CV11" s="14">
        <v>0</v>
      </c>
      <c r="CW11" s="14"/>
      <c r="CX11" s="14"/>
      <c r="CY11" s="14">
        <v>1.4</v>
      </c>
      <c r="CZ11" s="14">
        <v>0</v>
      </c>
      <c r="DA11" s="14">
        <v>-1</v>
      </c>
      <c r="DB11" s="14"/>
      <c r="DC11" s="14">
        <v>0.3</v>
      </c>
      <c r="DD11" s="14">
        <v>1.5</v>
      </c>
      <c r="DE11" s="14">
        <v>1.9</v>
      </c>
      <c r="DF11" s="14">
        <v>-1.9</v>
      </c>
      <c r="DG11" s="14">
        <v>0.8</v>
      </c>
      <c r="DH11" s="14">
        <v>0.6</v>
      </c>
      <c r="DI11" s="14">
        <v>0</v>
      </c>
      <c r="DJ11" s="14">
        <v>0</v>
      </c>
      <c r="DK11" s="14">
        <v>0</v>
      </c>
      <c r="DL11" s="14">
        <v>-1.2</v>
      </c>
      <c r="DM11" s="14">
        <v>7.9</v>
      </c>
      <c r="DN11" s="14">
        <v>1.9</v>
      </c>
      <c r="DO11" s="14">
        <v>0.5</v>
      </c>
      <c r="DP11" s="14">
        <v>0.78</v>
      </c>
      <c r="DQ11" s="14">
        <v>1</v>
      </c>
      <c r="DR11" s="14">
        <v>0</v>
      </c>
      <c r="DS11" s="14">
        <v>0</v>
      </c>
      <c r="DT11" s="14">
        <v>-0.8</v>
      </c>
      <c r="DU11" s="14">
        <v>0.3</v>
      </c>
      <c r="DV11" s="14"/>
      <c r="DW11" s="14">
        <v>-4.8</v>
      </c>
      <c r="DX11" s="14">
        <v>1.1000000000000001</v>
      </c>
      <c r="DY11" s="14">
        <v>3</v>
      </c>
      <c r="DZ11" s="14">
        <v>2.2999999999999998</v>
      </c>
      <c r="EA11" s="14">
        <v>1.1000000000000001</v>
      </c>
      <c r="EB11" s="14">
        <v>0.8</v>
      </c>
      <c r="EC11" s="14">
        <v>4</v>
      </c>
      <c r="ED11" s="14">
        <v>0</v>
      </c>
      <c r="EE11" s="14">
        <v>-8.6</v>
      </c>
      <c r="EF11" s="14">
        <v>-7.2</v>
      </c>
      <c r="EG11" s="14">
        <v>0</v>
      </c>
      <c r="EH11" s="14">
        <v>0</v>
      </c>
      <c r="EI11" s="14">
        <v>2.5</v>
      </c>
      <c r="EJ11" s="14">
        <v>-0.1</v>
      </c>
      <c r="EK11" s="14">
        <v>0.6</v>
      </c>
      <c r="EL11" s="14">
        <v>0.2</v>
      </c>
      <c r="EM11" s="14">
        <v>0.2</v>
      </c>
      <c r="EN11" s="14">
        <v>0.2</v>
      </c>
      <c r="EO11" s="14">
        <v>0</v>
      </c>
      <c r="EP11" s="14">
        <v>0</v>
      </c>
      <c r="EQ11" s="14">
        <v>0</v>
      </c>
      <c r="ER11" s="14">
        <v>-0.2</v>
      </c>
      <c r="ES11" s="14">
        <v>3.2</v>
      </c>
      <c r="ET11" s="14">
        <v>3.1</v>
      </c>
      <c r="EU11" s="14">
        <v>0</v>
      </c>
      <c r="EV11" s="14">
        <v>0</v>
      </c>
      <c r="EW11" s="14">
        <v>0.4</v>
      </c>
      <c r="EX11" s="14">
        <v>1.4</v>
      </c>
      <c r="EY11" s="14"/>
      <c r="EZ11" s="14">
        <v>7.5</v>
      </c>
      <c r="FA11" s="14"/>
      <c r="FB11" s="14">
        <v>1.1000000000000001</v>
      </c>
      <c r="FC11" s="14">
        <v>1.3</v>
      </c>
      <c r="FD11" s="14"/>
      <c r="FE11" s="14"/>
      <c r="FF11" s="14">
        <v>2.5</v>
      </c>
      <c r="FG11" s="14">
        <v>115.58</v>
      </c>
      <c r="FH11" s="15"/>
      <c r="FI11" s="14">
        <v>3.5065</v>
      </c>
      <c r="FJ11" s="14">
        <v>-0.66500000000000004</v>
      </c>
      <c r="FK11" s="14"/>
      <c r="FL11" s="14">
        <v>1.6</v>
      </c>
      <c r="FM11" s="14"/>
      <c r="FN11" s="14">
        <v>3.79819</v>
      </c>
      <c r="FO11" s="14">
        <v>0.1</v>
      </c>
      <c r="FP11" s="14">
        <v>0.8</v>
      </c>
      <c r="FQ11" s="14">
        <v>9.1396899999999999</v>
      </c>
    </row>
    <row r="12" spans="1:173" ht="24" customHeight="1" x14ac:dyDescent="0.25">
      <c r="A12" s="16" t="s">
        <v>70</v>
      </c>
      <c r="B12" s="16" t="s">
        <v>720</v>
      </c>
      <c r="C12" s="17">
        <v>0.3</v>
      </c>
      <c r="D12" s="17">
        <v>0</v>
      </c>
      <c r="E12" s="17">
        <v>43.3</v>
      </c>
      <c r="F12" s="17">
        <v>14</v>
      </c>
      <c r="G12" s="17"/>
      <c r="H12" s="17"/>
      <c r="I12" s="17">
        <v>-27.4</v>
      </c>
      <c r="J12" s="17">
        <v>0.2</v>
      </c>
      <c r="K12" s="17"/>
      <c r="L12" s="17"/>
      <c r="M12" s="17">
        <v>-30.9</v>
      </c>
      <c r="N12" s="17"/>
      <c r="O12" s="17">
        <v>-17.2</v>
      </c>
      <c r="P12" s="17">
        <v>3.8</v>
      </c>
      <c r="Q12" s="17">
        <v>-18.7</v>
      </c>
      <c r="R12" s="17">
        <v>-11.8</v>
      </c>
      <c r="S12" s="17">
        <v>64.5</v>
      </c>
      <c r="T12" s="17"/>
      <c r="U12" s="17"/>
      <c r="V12" s="17"/>
      <c r="W12" s="17"/>
      <c r="X12" s="17"/>
      <c r="Y12" s="17">
        <v>1.5</v>
      </c>
      <c r="Z12" s="17">
        <v>1.5</v>
      </c>
      <c r="AA12" s="17">
        <v>0</v>
      </c>
      <c r="AB12" s="17">
        <v>-3.5</v>
      </c>
      <c r="AC12" s="17">
        <v>3.2</v>
      </c>
      <c r="AD12" s="17">
        <v>3</v>
      </c>
      <c r="AE12" s="17">
        <v>1.7</v>
      </c>
      <c r="AF12" s="17"/>
      <c r="AG12" s="17">
        <v>0</v>
      </c>
      <c r="AH12" s="17"/>
      <c r="AI12" s="17">
        <v>16</v>
      </c>
      <c r="AJ12" s="17">
        <v>-0.4</v>
      </c>
      <c r="AK12" s="17"/>
      <c r="AL12" s="17"/>
      <c r="AM12" s="17"/>
      <c r="AN12" s="17">
        <v>-1.2</v>
      </c>
      <c r="AO12" s="17">
        <v>45.7</v>
      </c>
      <c r="AP12" s="17">
        <v>11.5</v>
      </c>
      <c r="AQ12" s="17">
        <v>11.5</v>
      </c>
      <c r="AR12" s="17">
        <v>1.7</v>
      </c>
      <c r="AS12" s="17">
        <v>2.2000000000000002</v>
      </c>
      <c r="AT12" s="17">
        <v>2.7</v>
      </c>
      <c r="AU12" s="17">
        <v>1.5</v>
      </c>
      <c r="AV12" s="17">
        <v>25.8</v>
      </c>
      <c r="AW12" s="17">
        <v>4.8</v>
      </c>
      <c r="AX12" s="17">
        <v>-43.3</v>
      </c>
      <c r="AY12" s="17">
        <v>8.5</v>
      </c>
      <c r="AZ12" s="17">
        <v>0</v>
      </c>
      <c r="BA12" s="17">
        <v>0</v>
      </c>
      <c r="BB12" s="17">
        <v>-1.7</v>
      </c>
      <c r="BC12" s="17">
        <v>5.5</v>
      </c>
      <c r="BD12" s="17">
        <v>0</v>
      </c>
      <c r="BE12" s="17">
        <v>0</v>
      </c>
      <c r="BF12" s="17">
        <v>-4.5</v>
      </c>
      <c r="BG12" s="17">
        <v>-0.5</v>
      </c>
      <c r="BH12" s="17"/>
      <c r="BI12" s="17"/>
      <c r="BJ12" s="17">
        <v>-3.5</v>
      </c>
      <c r="BK12" s="17"/>
      <c r="BL12" s="17"/>
      <c r="BM12" s="17"/>
      <c r="BN12" s="17">
        <v>7.4</v>
      </c>
      <c r="BO12" s="17">
        <v>-43.5</v>
      </c>
      <c r="BP12" s="17">
        <v>-44.7</v>
      </c>
      <c r="BQ12" s="17">
        <v>0</v>
      </c>
      <c r="BR12" s="17">
        <v>7</v>
      </c>
      <c r="BS12" s="17">
        <v>0</v>
      </c>
      <c r="BT12" s="17"/>
      <c r="BU12" s="17"/>
      <c r="BV12" s="17"/>
      <c r="BW12" s="17"/>
      <c r="BX12" s="17"/>
      <c r="BY12" s="17"/>
      <c r="BZ12" s="17"/>
      <c r="CA12" s="17">
        <v>0.2</v>
      </c>
      <c r="CB12" s="17">
        <v>29.7</v>
      </c>
      <c r="CC12" s="17">
        <v>21.3</v>
      </c>
      <c r="CD12" s="17">
        <v>-0.2</v>
      </c>
      <c r="CE12" s="17">
        <v>4</v>
      </c>
      <c r="CF12" s="17">
        <v>-1.9</v>
      </c>
      <c r="CG12" s="17"/>
      <c r="CH12" s="17"/>
      <c r="CI12" s="17"/>
      <c r="CJ12" s="17"/>
      <c r="CK12" s="17">
        <v>11</v>
      </c>
      <c r="CL12" s="17">
        <v>-30.2</v>
      </c>
      <c r="CM12" s="17"/>
      <c r="CN12" s="17"/>
      <c r="CO12" s="17"/>
      <c r="CP12" s="17"/>
      <c r="CQ12" s="17"/>
      <c r="CR12" s="17">
        <v>0</v>
      </c>
      <c r="CS12" s="17">
        <v>0</v>
      </c>
      <c r="CT12" s="17"/>
      <c r="CU12" s="17">
        <v>-5.2</v>
      </c>
      <c r="CV12" s="17">
        <v>0</v>
      </c>
      <c r="CW12" s="17"/>
      <c r="CX12" s="17"/>
      <c r="CY12" s="17">
        <v>1.4</v>
      </c>
      <c r="CZ12" s="17">
        <v>0</v>
      </c>
      <c r="DA12" s="17">
        <v>-1</v>
      </c>
      <c r="DB12" s="17"/>
      <c r="DC12" s="17">
        <v>0</v>
      </c>
      <c r="DD12" s="17">
        <v>1.3</v>
      </c>
      <c r="DE12" s="17">
        <v>1.9</v>
      </c>
      <c r="DF12" s="17">
        <v>-2.1</v>
      </c>
      <c r="DG12" s="17">
        <v>0.8</v>
      </c>
      <c r="DH12" s="17">
        <v>0.5</v>
      </c>
      <c r="DI12" s="17">
        <v>0</v>
      </c>
      <c r="DJ12" s="17">
        <v>0</v>
      </c>
      <c r="DK12" s="17">
        <v>0</v>
      </c>
      <c r="DL12" s="17">
        <v>-1.7</v>
      </c>
      <c r="DM12" s="17">
        <v>6.8</v>
      </c>
      <c r="DN12" s="17">
        <v>1.9</v>
      </c>
      <c r="DO12" s="17">
        <v>0.5</v>
      </c>
      <c r="DP12" s="17">
        <v>0.78</v>
      </c>
      <c r="DQ12" s="17">
        <v>1</v>
      </c>
      <c r="DR12" s="17">
        <v>0</v>
      </c>
      <c r="DS12" s="17">
        <v>0.1</v>
      </c>
      <c r="DT12" s="17">
        <v>-0.7</v>
      </c>
      <c r="DU12" s="17">
        <v>0.3</v>
      </c>
      <c r="DV12" s="17"/>
      <c r="DW12" s="17">
        <v>-4.8</v>
      </c>
      <c r="DX12" s="17">
        <v>1.3</v>
      </c>
      <c r="DY12" s="17">
        <v>2.9</v>
      </c>
      <c r="DZ12" s="17">
        <v>2.2000000000000002</v>
      </c>
      <c r="EA12" s="17">
        <v>1.1000000000000001</v>
      </c>
      <c r="EB12" s="17">
        <v>0.8</v>
      </c>
      <c r="EC12" s="17">
        <v>4</v>
      </c>
      <c r="ED12" s="17">
        <v>0</v>
      </c>
      <c r="EE12" s="17">
        <v>-6.6</v>
      </c>
      <c r="EF12" s="17">
        <v>-9.1</v>
      </c>
      <c r="EG12" s="17">
        <v>0</v>
      </c>
      <c r="EH12" s="17">
        <v>0</v>
      </c>
      <c r="EI12" s="17">
        <v>2.5</v>
      </c>
      <c r="EJ12" s="17">
        <v>-0.1</v>
      </c>
      <c r="EK12" s="17">
        <v>0.6</v>
      </c>
      <c r="EL12" s="17">
        <v>0.2</v>
      </c>
      <c r="EM12" s="17">
        <v>0.2</v>
      </c>
      <c r="EN12" s="17">
        <v>0.2</v>
      </c>
      <c r="EO12" s="17">
        <v>0</v>
      </c>
      <c r="EP12" s="17">
        <v>0</v>
      </c>
      <c r="EQ12" s="17">
        <v>0</v>
      </c>
      <c r="ER12" s="17">
        <v>-0.2</v>
      </c>
      <c r="ES12" s="17">
        <v>3.8</v>
      </c>
      <c r="ET12" s="17">
        <v>3.3</v>
      </c>
      <c r="EU12" s="17">
        <v>0</v>
      </c>
      <c r="EV12" s="17">
        <v>0</v>
      </c>
      <c r="EW12" s="17">
        <v>0.4</v>
      </c>
      <c r="EX12" s="17">
        <v>1.4</v>
      </c>
      <c r="EY12" s="17"/>
      <c r="EZ12" s="17">
        <v>10.3</v>
      </c>
      <c r="FA12" s="17"/>
      <c r="FB12" s="17">
        <v>1.1000000000000001</v>
      </c>
      <c r="FC12" s="17">
        <v>1.6</v>
      </c>
      <c r="FD12" s="17"/>
      <c r="FE12" s="17"/>
      <c r="FF12" s="17">
        <v>2.7</v>
      </c>
      <c r="FG12" s="17">
        <v>96.28</v>
      </c>
      <c r="FH12" s="15"/>
      <c r="FI12" s="17">
        <v>3.1177199999999998</v>
      </c>
      <c r="FJ12" s="17">
        <v>-0.63200000000000001</v>
      </c>
      <c r="FK12" s="17"/>
      <c r="FL12" s="17">
        <v>1.6</v>
      </c>
      <c r="FM12" s="17"/>
      <c r="FN12" s="17">
        <v>3.7932899999999998</v>
      </c>
      <c r="FO12" s="17">
        <v>-0.1</v>
      </c>
      <c r="FP12" s="17">
        <v>1</v>
      </c>
      <c r="FQ12" s="17">
        <v>8.7790099999999995</v>
      </c>
    </row>
    <row r="13" spans="1:173" ht="24" customHeight="1" x14ac:dyDescent="0.25">
      <c r="A13" s="16" t="s">
        <v>70</v>
      </c>
      <c r="B13" s="16" t="s">
        <v>721</v>
      </c>
      <c r="C13" s="17">
        <v>0.2</v>
      </c>
      <c r="D13" s="17">
        <v>0.1</v>
      </c>
      <c r="E13" s="17">
        <v>45.1</v>
      </c>
      <c r="F13" s="17">
        <v>14.7</v>
      </c>
      <c r="G13" s="17"/>
      <c r="H13" s="17"/>
      <c r="I13" s="17">
        <v>-16.3</v>
      </c>
      <c r="J13" s="17">
        <v>16.100000000000001</v>
      </c>
      <c r="K13" s="17"/>
      <c r="L13" s="17"/>
      <c r="M13" s="17">
        <v>-35.1</v>
      </c>
      <c r="N13" s="17"/>
      <c r="O13" s="17">
        <v>-17.3</v>
      </c>
      <c r="P13" s="17">
        <v>6</v>
      </c>
      <c r="Q13" s="17">
        <v>-17.8</v>
      </c>
      <c r="R13" s="17">
        <v>-11.8</v>
      </c>
      <c r="S13" s="17">
        <v>65.900000000000006</v>
      </c>
      <c r="T13" s="17"/>
      <c r="U13" s="17"/>
      <c r="V13" s="17"/>
      <c r="W13" s="17"/>
      <c r="X13" s="17"/>
      <c r="Y13" s="17">
        <v>1.1000000000000001</v>
      </c>
      <c r="Z13" s="17">
        <v>1.2</v>
      </c>
      <c r="AA13" s="17">
        <v>0</v>
      </c>
      <c r="AB13" s="17">
        <v>-3.5</v>
      </c>
      <c r="AC13" s="17">
        <v>3.1</v>
      </c>
      <c r="AD13" s="17">
        <v>2.9</v>
      </c>
      <c r="AE13" s="17">
        <v>1.7</v>
      </c>
      <c r="AF13" s="17"/>
      <c r="AG13" s="17">
        <v>0</v>
      </c>
      <c r="AH13" s="17"/>
      <c r="AI13" s="17">
        <v>15.6</v>
      </c>
      <c r="AJ13" s="17">
        <v>0.1</v>
      </c>
      <c r="AK13" s="17"/>
      <c r="AL13" s="17"/>
      <c r="AM13" s="17"/>
      <c r="AN13" s="17">
        <v>-1.2</v>
      </c>
      <c r="AO13" s="17">
        <v>47.9</v>
      </c>
      <c r="AP13" s="17">
        <v>11.8</v>
      </c>
      <c r="AQ13" s="17">
        <v>10.9</v>
      </c>
      <c r="AR13" s="17">
        <v>1.8</v>
      </c>
      <c r="AS13" s="17">
        <v>2.6</v>
      </c>
      <c r="AT13" s="17">
        <v>2.7</v>
      </c>
      <c r="AU13" s="17">
        <v>1.5</v>
      </c>
      <c r="AV13" s="17">
        <v>28.5</v>
      </c>
      <c r="AW13" s="17">
        <v>7.5</v>
      </c>
      <c r="AX13" s="17">
        <v>-40.700000000000003</v>
      </c>
      <c r="AY13" s="17">
        <v>10.3</v>
      </c>
      <c r="AZ13" s="17">
        <v>0</v>
      </c>
      <c r="BA13" s="17">
        <v>0</v>
      </c>
      <c r="BB13" s="17">
        <v>-1.3</v>
      </c>
      <c r="BC13" s="17">
        <v>7</v>
      </c>
      <c r="BD13" s="17">
        <v>0</v>
      </c>
      <c r="BE13" s="17">
        <v>0</v>
      </c>
      <c r="BF13" s="17">
        <v>-5.6</v>
      </c>
      <c r="BG13" s="17">
        <v>0.3</v>
      </c>
      <c r="BH13" s="17"/>
      <c r="BI13" s="17"/>
      <c r="BJ13" s="17">
        <v>0</v>
      </c>
      <c r="BK13" s="17"/>
      <c r="BL13" s="17"/>
      <c r="BM13" s="17"/>
      <c r="BN13" s="17">
        <v>9.4</v>
      </c>
      <c r="BO13" s="17">
        <v>-43.7</v>
      </c>
      <c r="BP13" s="17">
        <v>-44.9</v>
      </c>
      <c r="BQ13" s="17">
        <v>0</v>
      </c>
      <c r="BR13" s="17">
        <v>5.0999999999999996</v>
      </c>
      <c r="BS13" s="17">
        <v>0</v>
      </c>
      <c r="BT13" s="17"/>
      <c r="BU13" s="17"/>
      <c r="BV13" s="17"/>
      <c r="BW13" s="17"/>
      <c r="BX13" s="17"/>
      <c r="BY13" s="17"/>
      <c r="BZ13" s="17"/>
      <c r="CA13" s="17">
        <v>0.3</v>
      </c>
      <c r="CB13" s="17">
        <v>30.1</v>
      </c>
      <c r="CC13" s="17">
        <v>21.6</v>
      </c>
      <c r="CD13" s="17">
        <v>-0.6</v>
      </c>
      <c r="CE13" s="17">
        <v>4</v>
      </c>
      <c r="CF13" s="17">
        <v>-1.9</v>
      </c>
      <c r="CG13" s="17"/>
      <c r="CH13" s="17"/>
      <c r="CI13" s="17"/>
      <c r="CJ13" s="17"/>
      <c r="CK13" s="17">
        <v>13.5</v>
      </c>
      <c r="CL13" s="17">
        <v>-26.3</v>
      </c>
      <c r="CM13" s="17"/>
      <c r="CN13" s="17"/>
      <c r="CO13" s="17"/>
      <c r="CP13" s="17"/>
      <c r="CQ13" s="17"/>
      <c r="CR13" s="17">
        <v>0</v>
      </c>
      <c r="CS13" s="17">
        <v>0</v>
      </c>
      <c r="CT13" s="17"/>
      <c r="CU13" s="17">
        <v>-5</v>
      </c>
      <c r="CV13" s="17">
        <v>0</v>
      </c>
      <c r="CW13" s="17"/>
      <c r="CX13" s="17"/>
      <c r="CY13" s="17">
        <v>1.4</v>
      </c>
      <c r="CZ13" s="17">
        <v>-0.1</v>
      </c>
      <c r="DA13" s="17">
        <v>-0.8</v>
      </c>
      <c r="DB13" s="17"/>
      <c r="DC13" s="17">
        <v>0.2</v>
      </c>
      <c r="DD13" s="17">
        <v>1.3</v>
      </c>
      <c r="DE13" s="17">
        <v>1.9</v>
      </c>
      <c r="DF13" s="17">
        <v>-1.8</v>
      </c>
      <c r="DG13" s="17">
        <v>0.8</v>
      </c>
      <c r="DH13" s="17">
        <v>0.6</v>
      </c>
      <c r="DI13" s="17">
        <v>0</v>
      </c>
      <c r="DJ13" s="17">
        <v>0</v>
      </c>
      <c r="DK13" s="17">
        <v>0</v>
      </c>
      <c r="DL13" s="17">
        <v>-1.9</v>
      </c>
      <c r="DM13" s="17">
        <v>7.4</v>
      </c>
      <c r="DN13" s="17">
        <v>1.9</v>
      </c>
      <c r="DO13" s="17">
        <v>0.5</v>
      </c>
      <c r="DP13" s="17">
        <v>0.78</v>
      </c>
      <c r="DQ13" s="17">
        <v>1</v>
      </c>
      <c r="DR13" s="17">
        <v>0</v>
      </c>
      <c r="DS13" s="17">
        <v>0.1</v>
      </c>
      <c r="DT13" s="17">
        <v>-0.8</v>
      </c>
      <c r="DU13" s="17">
        <v>0.3</v>
      </c>
      <c r="DV13" s="17"/>
      <c r="DW13" s="17">
        <v>-4.5999999999999996</v>
      </c>
      <c r="DX13" s="17">
        <v>1.3</v>
      </c>
      <c r="DY13" s="17">
        <v>2.9</v>
      </c>
      <c r="DZ13" s="17">
        <v>2.2000000000000002</v>
      </c>
      <c r="EA13" s="17">
        <v>1.1000000000000001</v>
      </c>
      <c r="EB13" s="17">
        <v>0.8</v>
      </c>
      <c r="EC13" s="17">
        <v>4</v>
      </c>
      <c r="ED13" s="17">
        <v>0</v>
      </c>
      <c r="EE13" s="17">
        <v>-6.4</v>
      </c>
      <c r="EF13" s="17">
        <v>-7.2</v>
      </c>
      <c r="EG13" s="17">
        <v>0</v>
      </c>
      <c r="EH13" s="17">
        <v>0</v>
      </c>
      <c r="EI13" s="17">
        <v>2.5</v>
      </c>
      <c r="EJ13" s="17">
        <v>-0.1</v>
      </c>
      <c r="EK13" s="17">
        <v>0.6</v>
      </c>
      <c r="EL13" s="17">
        <v>0.2</v>
      </c>
      <c r="EM13" s="17">
        <v>0.2</v>
      </c>
      <c r="EN13" s="17">
        <v>0.2</v>
      </c>
      <c r="EO13" s="17">
        <v>0</v>
      </c>
      <c r="EP13" s="17">
        <v>0</v>
      </c>
      <c r="EQ13" s="17">
        <v>0</v>
      </c>
      <c r="ER13" s="17">
        <v>-0.2</v>
      </c>
      <c r="ES13" s="17">
        <v>4.2</v>
      </c>
      <c r="ET13" s="17">
        <v>3.3</v>
      </c>
      <c r="EU13" s="17">
        <v>0</v>
      </c>
      <c r="EV13" s="17">
        <v>0</v>
      </c>
      <c r="EW13" s="17">
        <v>0.4</v>
      </c>
      <c r="EX13" s="17">
        <v>1.4</v>
      </c>
      <c r="EY13" s="17"/>
      <c r="EZ13" s="17">
        <v>6.3</v>
      </c>
      <c r="FA13" s="17"/>
      <c r="FB13" s="17">
        <v>1.1000000000000001</v>
      </c>
      <c r="FC13" s="17">
        <v>1.8</v>
      </c>
      <c r="FD13" s="17"/>
      <c r="FE13" s="17"/>
      <c r="FF13" s="17">
        <v>3.2</v>
      </c>
      <c r="FG13" s="17">
        <v>149.58000000000001</v>
      </c>
      <c r="FH13" s="15"/>
      <c r="FI13" s="17">
        <v>3.4655200000000002</v>
      </c>
      <c r="FJ13" s="17">
        <v>-0.45300000000000001</v>
      </c>
      <c r="FK13" s="17"/>
      <c r="FL13" s="17">
        <v>1.8</v>
      </c>
      <c r="FM13" s="17"/>
      <c r="FN13" s="17">
        <v>3.81189</v>
      </c>
      <c r="FO13" s="17">
        <v>1.1000000000000001</v>
      </c>
      <c r="FP13" s="17">
        <v>0.9</v>
      </c>
      <c r="FQ13" s="17">
        <v>10.624409999999999</v>
      </c>
    </row>
    <row r="14" spans="1:173" ht="24" customHeight="1" x14ac:dyDescent="0.25">
      <c r="A14" s="16" t="s">
        <v>70</v>
      </c>
      <c r="B14" s="16" t="s">
        <v>722</v>
      </c>
      <c r="C14" s="17">
        <v>0.2</v>
      </c>
      <c r="D14" s="17">
        <v>0.1</v>
      </c>
      <c r="E14" s="17">
        <v>35.5</v>
      </c>
      <c r="F14" s="17">
        <v>12.9</v>
      </c>
      <c r="G14" s="17"/>
      <c r="H14" s="17"/>
      <c r="I14" s="17">
        <v>-20.6</v>
      </c>
      <c r="J14" s="17">
        <v>0.4</v>
      </c>
      <c r="K14" s="17"/>
      <c r="L14" s="17"/>
      <c r="M14" s="17">
        <v>-38.1</v>
      </c>
      <c r="N14" s="17"/>
      <c r="O14" s="17">
        <v>-20.399999999999999</v>
      </c>
      <c r="P14" s="17">
        <v>2</v>
      </c>
      <c r="Q14" s="17">
        <v>-20.7</v>
      </c>
      <c r="R14" s="17">
        <v>-13.3</v>
      </c>
      <c r="S14" s="17">
        <v>60.5</v>
      </c>
      <c r="T14" s="17"/>
      <c r="U14" s="17"/>
      <c r="V14" s="17"/>
      <c r="W14" s="17"/>
      <c r="X14" s="17"/>
      <c r="Y14" s="17">
        <v>-0.1</v>
      </c>
      <c r="Z14" s="17">
        <v>0.8</v>
      </c>
      <c r="AA14" s="17">
        <v>0</v>
      </c>
      <c r="AB14" s="17">
        <v>-3.5</v>
      </c>
      <c r="AC14" s="17">
        <v>3</v>
      </c>
      <c r="AD14" s="17">
        <v>1.7</v>
      </c>
      <c r="AE14" s="17">
        <v>1.9</v>
      </c>
      <c r="AF14" s="17"/>
      <c r="AG14" s="17">
        <v>0</v>
      </c>
      <c r="AH14" s="17"/>
      <c r="AI14" s="17">
        <v>15.1</v>
      </c>
      <c r="AJ14" s="17">
        <v>3.8</v>
      </c>
      <c r="AK14" s="17"/>
      <c r="AL14" s="17"/>
      <c r="AM14" s="17"/>
      <c r="AN14" s="17">
        <v>-1.3</v>
      </c>
      <c r="AO14" s="17">
        <v>48.3</v>
      </c>
      <c r="AP14" s="17">
        <v>11.9</v>
      </c>
      <c r="AQ14" s="17">
        <v>11</v>
      </c>
      <c r="AR14" s="17">
        <v>1.8</v>
      </c>
      <c r="AS14" s="17">
        <v>2.2000000000000002</v>
      </c>
      <c r="AT14" s="17">
        <v>2.7</v>
      </c>
      <c r="AU14" s="17">
        <v>0.6</v>
      </c>
      <c r="AV14" s="17">
        <v>23.6</v>
      </c>
      <c r="AW14" s="17">
        <v>2.8</v>
      </c>
      <c r="AX14" s="17">
        <v>-45.3</v>
      </c>
      <c r="AY14" s="17">
        <v>9.6</v>
      </c>
      <c r="AZ14" s="17">
        <v>0</v>
      </c>
      <c r="BA14" s="17">
        <v>0</v>
      </c>
      <c r="BB14" s="17">
        <v>-2.2999999999999998</v>
      </c>
      <c r="BC14" s="17">
        <v>5.5</v>
      </c>
      <c r="BD14" s="17">
        <v>0</v>
      </c>
      <c r="BE14" s="17">
        <v>0</v>
      </c>
      <c r="BF14" s="17">
        <v>-6.5</v>
      </c>
      <c r="BG14" s="17">
        <v>-1.7</v>
      </c>
      <c r="BH14" s="17"/>
      <c r="BI14" s="17"/>
      <c r="BJ14" s="17">
        <v>0</v>
      </c>
      <c r="BK14" s="17"/>
      <c r="BL14" s="17"/>
      <c r="BM14" s="17"/>
      <c r="BN14" s="17">
        <v>7.9</v>
      </c>
      <c r="BO14" s="17">
        <v>-46.1</v>
      </c>
      <c r="BP14" s="17">
        <v>-47.3</v>
      </c>
      <c r="BQ14" s="17">
        <v>0</v>
      </c>
      <c r="BR14" s="17">
        <v>2.9</v>
      </c>
      <c r="BS14" s="17">
        <v>0</v>
      </c>
      <c r="BT14" s="17"/>
      <c r="BU14" s="17"/>
      <c r="BV14" s="17"/>
      <c r="BW14" s="17"/>
      <c r="BX14" s="17"/>
      <c r="BY14" s="17"/>
      <c r="BZ14" s="17"/>
      <c r="CA14" s="17">
        <v>0.2</v>
      </c>
      <c r="CB14" s="17">
        <v>30.2</v>
      </c>
      <c r="CC14" s="17">
        <v>21.1</v>
      </c>
      <c r="CD14" s="17">
        <v>-0.6</v>
      </c>
      <c r="CE14" s="17">
        <v>4</v>
      </c>
      <c r="CF14" s="17">
        <v>-1.9</v>
      </c>
      <c r="CG14" s="17"/>
      <c r="CH14" s="17"/>
      <c r="CI14" s="17"/>
      <c r="CJ14" s="17"/>
      <c r="CK14" s="17">
        <v>8.1999999999999993</v>
      </c>
      <c r="CL14" s="17">
        <v>-34.1</v>
      </c>
      <c r="CM14" s="17"/>
      <c r="CN14" s="17"/>
      <c r="CO14" s="17"/>
      <c r="CP14" s="17"/>
      <c r="CQ14" s="17"/>
      <c r="CR14" s="17">
        <v>3.5</v>
      </c>
      <c r="CS14" s="17">
        <v>0</v>
      </c>
      <c r="CT14" s="17"/>
      <c r="CU14" s="17">
        <v>-5.2</v>
      </c>
      <c r="CV14" s="17">
        <v>0</v>
      </c>
      <c r="CW14" s="17"/>
      <c r="CX14" s="17"/>
      <c r="CY14" s="17">
        <v>1.4</v>
      </c>
      <c r="CZ14" s="17">
        <v>-0.1</v>
      </c>
      <c r="DA14" s="17">
        <v>-0.8</v>
      </c>
      <c r="DB14" s="17"/>
      <c r="DC14" s="17">
        <v>0.1</v>
      </c>
      <c r="DD14" s="17">
        <v>1.3</v>
      </c>
      <c r="DE14" s="17">
        <v>1.9</v>
      </c>
      <c r="DF14" s="17">
        <v>-1.9</v>
      </c>
      <c r="DG14" s="17">
        <v>0.8</v>
      </c>
      <c r="DH14" s="17">
        <v>0.5</v>
      </c>
      <c r="DI14" s="17">
        <v>0</v>
      </c>
      <c r="DJ14" s="17">
        <v>0</v>
      </c>
      <c r="DK14" s="17">
        <v>0</v>
      </c>
      <c r="DL14" s="17">
        <v>-2.1</v>
      </c>
      <c r="DM14" s="17">
        <v>6.5</v>
      </c>
      <c r="DN14" s="17">
        <v>1.9</v>
      </c>
      <c r="DO14" s="17">
        <v>0.5</v>
      </c>
      <c r="DP14" s="17">
        <v>0.78</v>
      </c>
      <c r="DQ14" s="17">
        <v>1</v>
      </c>
      <c r="DR14" s="17">
        <v>0</v>
      </c>
      <c r="DS14" s="17">
        <v>-0.2</v>
      </c>
      <c r="DT14" s="17">
        <v>-0.8</v>
      </c>
      <c r="DU14" s="17">
        <v>0.3</v>
      </c>
      <c r="DV14" s="17"/>
      <c r="DW14" s="17">
        <v>-4.9000000000000004</v>
      </c>
      <c r="DX14" s="17">
        <v>1.2</v>
      </c>
      <c r="DY14" s="17">
        <v>2.8</v>
      </c>
      <c r="DZ14" s="17">
        <v>2.2000000000000002</v>
      </c>
      <c r="EA14" s="17">
        <v>1.1000000000000001</v>
      </c>
      <c r="EB14" s="17">
        <v>0.8</v>
      </c>
      <c r="EC14" s="17">
        <v>4</v>
      </c>
      <c r="ED14" s="17">
        <v>0</v>
      </c>
      <c r="EE14" s="17">
        <v>-7.5</v>
      </c>
      <c r="EF14" s="17">
        <v>-10.5</v>
      </c>
      <c r="EG14" s="17">
        <v>0</v>
      </c>
      <c r="EH14" s="17">
        <v>0</v>
      </c>
      <c r="EI14" s="17">
        <v>2.5</v>
      </c>
      <c r="EJ14" s="17">
        <v>-0.2</v>
      </c>
      <c r="EK14" s="17">
        <v>0.6</v>
      </c>
      <c r="EL14" s="17">
        <v>0.2</v>
      </c>
      <c r="EM14" s="17">
        <v>0.2</v>
      </c>
      <c r="EN14" s="17">
        <v>0.2</v>
      </c>
      <c r="EO14" s="17">
        <v>0</v>
      </c>
      <c r="EP14" s="17">
        <v>0</v>
      </c>
      <c r="EQ14" s="17">
        <v>0</v>
      </c>
      <c r="ER14" s="17">
        <v>-0.2</v>
      </c>
      <c r="ES14" s="17">
        <v>4.5</v>
      </c>
      <c r="ET14" s="17">
        <v>3.4</v>
      </c>
      <c r="EU14" s="17">
        <v>0</v>
      </c>
      <c r="EV14" s="17">
        <v>0</v>
      </c>
      <c r="EW14" s="17">
        <v>0.4</v>
      </c>
      <c r="EX14" s="17">
        <v>1.4</v>
      </c>
      <c r="EY14" s="17"/>
      <c r="EZ14" s="17">
        <v>5.3</v>
      </c>
      <c r="FA14" s="17"/>
      <c r="FB14" s="17">
        <v>1.1000000000000001</v>
      </c>
      <c r="FC14" s="17">
        <v>1.5</v>
      </c>
      <c r="FD14" s="17"/>
      <c r="FE14" s="17"/>
      <c r="FF14" s="17">
        <v>2.7</v>
      </c>
      <c r="FG14" s="17">
        <v>50.78</v>
      </c>
      <c r="FH14" s="15"/>
      <c r="FI14" s="17">
        <v>3.3937499999999998</v>
      </c>
      <c r="FJ14" s="17">
        <v>-0.59899999999999998</v>
      </c>
      <c r="FK14" s="17"/>
      <c r="FL14" s="17">
        <v>1.8</v>
      </c>
      <c r="FM14" s="17"/>
      <c r="FN14" s="17">
        <v>3.81331</v>
      </c>
      <c r="FO14" s="17">
        <v>0.3</v>
      </c>
      <c r="FP14" s="17">
        <v>0.9</v>
      </c>
      <c r="FQ14" s="17">
        <v>9.60806</v>
      </c>
    </row>
    <row r="15" spans="1:173" ht="24" customHeight="1" x14ac:dyDescent="0.25">
      <c r="A15" s="16" t="s">
        <v>70</v>
      </c>
      <c r="B15" s="16" t="s">
        <v>723</v>
      </c>
      <c r="C15" s="17">
        <v>0.2</v>
      </c>
      <c r="D15" s="17">
        <v>0.1</v>
      </c>
      <c r="E15" s="17">
        <v>38.1</v>
      </c>
      <c r="F15" s="17">
        <v>13.5</v>
      </c>
      <c r="G15" s="17"/>
      <c r="H15" s="17"/>
      <c r="I15" s="17">
        <v>-19.5</v>
      </c>
      <c r="J15" s="17">
        <v>6.8</v>
      </c>
      <c r="K15" s="17"/>
      <c r="L15" s="17"/>
      <c r="M15" s="17">
        <v>-37.5</v>
      </c>
      <c r="N15" s="17"/>
      <c r="O15" s="17">
        <v>-24.8</v>
      </c>
      <c r="P15" s="17">
        <v>3.3</v>
      </c>
      <c r="Q15" s="17">
        <v>-21.7</v>
      </c>
      <c r="R15" s="17">
        <v>-14.3</v>
      </c>
      <c r="S15" s="17">
        <v>62.9</v>
      </c>
      <c r="T15" s="17"/>
      <c r="U15" s="17"/>
      <c r="V15" s="17"/>
      <c r="W15" s="17"/>
      <c r="X15" s="17"/>
      <c r="Y15" s="17">
        <v>4.5999999999999996</v>
      </c>
      <c r="Z15" s="17">
        <v>0.7</v>
      </c>
      <c r="AA15" s="17">
        <v>0</v>
      </c>
      <c r="AB15" s="17">
        <v>-3.5</v>
      </c>
      <c r="AC15" s="17">
        <v>3</v>
      </c>
      <c r="AD15" s="17">
        <v>2</v>
      </c>
      <c r="AE15" s="17">
        <v>1.9</v>
      </c>
      <c r="AF15" s="17"/>
      <c r="AG15" s="17">
        <v>0</v>
      </c>
      <c r="AH15" s="17"/>
      <c r="AI15" s="17">
        <v>15.6</v>
      </c>
      <c r="AJ15" s="17">
        <v>4.4000000000000004</v>
      </c>
      <c r="AK15" s="17"/>
      <c r="AL15" s="17"/>
      <c r="AM15" s="17"/>
      <c r="AN15" s="17">
        <v>-1.3</v>
      </c>
      <c r="AO15" s="17">
        <v>46</v>
      </c>
      <c r="AP15" s="17">
        <v>12.3</v>
      </c>
      <c r="AQ15" s="17">
        <v>11.6</v>
      </c>
      <c r="AR15" s="17">
        <v>1.8</v>
      </c>
      <c r="AS15" s="17">
        <v>1.9</v>
      </c>
      <c r="AT15" s="17">
        <v>2.7</v>
      </c>
      <c r="AU15" s="17">
        <v>-0.2</v>
      </c>
      <c r="AV15" s="17">
        <v>23.9</v>
      </c>
      <c r="AW15" s="17">
        <v>3</v>
      </c>
      <c r="AX15" s="17">
        <v>-44.8</v>
      </c>
      <c r="AY15" s="17">
        <v>6.5</v>
      </c>
      <c r="AZ15" s="17">
        <v>0</v>
      </c>
      <c r="BA15" s="17">
        <v>0.1</v>
      </c>
      <c r="BB15" s="17">
        <v>-2.8</v>
      </c>
      <c r="BC15" s="17">
        <v>4.8</v>
      </c>
      <c r="BD15" s="17">
        <v>0</v>
      </c>
      <c r="BE15" s="17">
        <v>0</v>
      </c>
      <c r="BF15" s="17">
        <v>-5.9</v>
      </c>
      <c r="BG15" s="17">
        <v>-1.2</v>
      </c>
      <c r="BH15" s="17"/>
      <c r="BI15" s="17"/>
      <c r="BJ15" s="17">
        <v>0</v>
      </c>
      <c r="BK15" s="17"/>
      <c r="BL15" s="17"/>
      <c r="BM15" s="17"/>
      <c r="BN15" s="17">
        <v>8.5</v>
      </c>
      <c r="BO15" s="17">
        <v>-48.2</v>
      </c>
      <c r="BP15" s="17">
        <v>-49.3</v>
      </c>
      <c r="BQ15" s="17">
        <v>-1.7</v>
      </c>
      <c r="BR15" s="17">
        <v>0.6</v>
      </c>
      <c r="BS15" s="17">
        <v>0</v>
      </c>
      <c r="BT15" s="17"/>
      <c r="BU15" s="17"/>
      <c r="BV15" s="17"/>
      <c r="BW15" s="17"/>
      <c r="BX15" s="17"/>
      <c r="BY15" s="17"/>
      <c r="BZ15" s="17"/>
      <c r="CA15" s="17">
        <v>0.2</v>
      </c>
      <c r="CB15" s="17">
        <v>29.8</v>
      </c>
      <c r="CC15" s="17">
        <v>21.3</v>
      </c>
      <c r="CD15" s="17">
        <v>-0.9</v>
      </c>
      <c r="CE15" s="17">
        <v>4</v>
      </c>
      <c r="CF15" s="17">
        <v>-2</v>
      </c>
      <c r="CG15" s="17"/>
      <c r="CH15" s="17"/>
      <c r="CI15" s="17"/>
      <c r="CJ15" s="17"/>
      <c r="CK15" s="17">
        <v>9.1</v>
      </c>
      <c r="CL15" s="17">
        <v>-33.299999999999997</v>
      </c>
      <c r="CM15" s="17"/>
      <c r="CN15" s="17"/>
      <c r="CO15" s="17"/>
      <c r="CP15" s="17"/>
      <c r="CQ15" s="17"/>
      <c r="CR15" s="17">
        <v>2.7</v>
      </c>
      <c r="CS15" s="17">
        <v>0</v>
      </c>
      <c r="CT15" s="17"/>
      <c r="CU15" s="17">
        <v>-5.2</v>
      </c>
      <c r="CV15" s="17">
        <v>0</v>
      </c>
      <c r="CW15" s="17"/>
      <c r="CX15" s="17"/>
      <c r="CY15" s="17">
        <v>1.4</v>
      </c>
      <c r="CZ15" s="17">
        <v>-0.1</v>
      </c>
      <c r="DA15" s="17">
        <v>-0.9</v>
      </c>
      <c r="DB15" s="17"/>
      <c r="DC15" s="17">
        <v>0</v>
      </c>
      <c r="DD15" s="17">
        <v>1.3</v>
      </c>
      <c r="DE15" s="17">
        <v>1.9</v>
      </c>
      <c r="DF15" s="17">
        <v>-1.9</v>
      </c>
      <c r="DG15" s="17">
        <v>0.8</v>
      </c>
      <c r="DH15" s="17">
        <v>0.6</v>
      </c>
      <c r="DI15" s="17">
        <v>0</v>
      </c>
      <c r="DJ15" s="17">
        <v>0</v>
      </c>
      <c r="DK15" s="17">
        <v>0</v>
      </c>
      <c r="DL15" s="17">
        <v>-1.7</v>
      </c>
      <c r="DM15" s="17">
        <v>6.5</v>
      </c>
      <c r="DN15" s="17">
        <v>1.9</v>
      </c>
      <c r="DO15" s="17">
        <v>0.5</v>
      </c>
      <c r="DP15" s="17">
        <v>0.78</v>
      </c>
      <c r="DQ15" s="17">
        <v>1</v>
      </c>
      <c r="DR15" s="17">
        <v>0</v>
      </c>
      <c r="DS15" s="17">
        <v>0</v>
      </c>
      <c r="DT15" s="17">
        <v>-0.8</v>
      </c>
      <c r="DU15" s="17">
        <v>0.3</v>
      </c>
      <c r="DV15" s="17"/>
      <c r="DW15" s="17">
        <v>-4.8</v>
      </c>
      <c r="DX15" s="17">
        <v>1.3</v>
      </c>
      <c r="DY15" s="17">
        <v>2.8</v>
      </c>
      <c r="DZ15" s="17">
        <v>2.1</v>
      </c>
      <c r="EA15" s="17">
        <v>1.1000000000000001</v>
      </c>
      <c r="EB15" s="17">
        <v>0.8</v>
      </c>
      <c r="EC15" s="17">
        <v>4</v>
      </c>
      <c r="ED15" s="17">
        <v>0</v>
      </c>
      <c r="EE15" s="17">
        <v>-10.199999999999999</v>
      </c>
      <c r="EF15" s="17">
        <v>-11</v>
      </c>
      <c r="EG15" s="17">
        <v>0</v>
      </c>
      <c r="EH15" s="17">
        <v>0</v>
      </c>
      <c r="EI15" s="17">
        <v>2.5</v>
      </c>
      <c r="EJ15" s="17">
        <v>-0.2</v>
      </c>
      <c r="EK15" s="17">
        <v>0.6</v>
      </c>
      <c r="EL15" s="17">
        <v>0.2</v>
      </c>
      <c r="EM15" s="17">
        <v>0.2</v>
      </c>
      <c r="EN15" s="17">
        <v>0.2</v>
      </c>
      <c r="EO15" s="17">
        <v>0</v>
      </c>
      <c r="EP15" s="17">
        <v>0</v>
      </c>
      <c r="EQ15" s="17">
        <v>0</v>
      </c>
      <c r="ER15" s="17">
        <v>-0.2</v>
      </c>
      <c r="ES15" s="17">
        <v>4.5</v>
      </c>
      <c r="ET15" s="17">
        <v>3.4</v>
      </c>
      <c r="EU15" s="17">
        <v>0</v>
      </c>
      <c r="EV15" s="17">
        <v>0</v>
      </c>
      <c r="EW15" s="17">
        <v>0.4</v>
      </c>
      <c r="EX15" s="17">
        <v>1.4</v>
      </c>
      <c r="EY15" s="17"/>
      <c r="EZ15" s="17">
        <v>5.5</v>
      </c>
      <c r="FA15" s="17"/>
      <c r="FB15" s="17">
        <v>1.1000000000000001</v>
      </c>
      <c r="FC15" s="17">
        <v>1.5</v>
      </c>
      <c r="FD15" s="17"/>
      <c r="FE15" s="17"/>
      <c r="FF15" s="17">
        <v>3.1</v>
      </c>
      <c r="FG15" s="17">
        <v>51.68</v>
      </c>
      <c r="FH15" s="15"/>
      <c r="FI15" s="17">
        <v>3.3256600000000001</v>
      </c>
      <c r="FJ15" s="17">
        <v>-0.51900000000000002</v>
      </c>
      <c r="FK15" s="17"/>
      <c r="FL15" s="17">
        <v>1.7</v>
      </c>
      <c r="FM15" s="17"/>
      <c r="FN15" s="17">
        <v>3.8198300000000001</v>
      </c>
      <c r="FO15" s="17">
        <v>0.6</v>
      </c>
      <c r="FP15" s="17">
        <v>1.3</v>
      </c>
      <c r="FQ15" s="17">
        <v>10.22649</v>
      </c>
    </row>
    <row r="16" spans="1:173" ht="24" customHeight="1" x14ac:dyDescent="0.25">
      <c r="A16" s="16" t="s">
        <v>70</v>
      </c>
      <c r="B16" s="16" t="s">
        <v>724</v>
      </c>
      <c r="C16" s="17">
        <v>0.2</v>
      </c>
      <c r="D16" s="17">
        <v>0.1</v>
      </c>
      <c r="E16" s="17">
        <v>38.299999999999997</v>
      </c>
      <c r="F16" s="17">
        <v>13.2</v>
      </c>
      <c r="G16" s="17"/>
      <c r="H16" s="17"/>
      <c r="I16" s="17">
        <v>-19.100000000000001</v>
      </c>
      <c r="J16" s="17">
        <v>9.6</v>
      </c>
      <c r="K16" s="17"/>
      <c r="L16" s="17"/>
      <c r="M16" s="17">
        <v>-38.299999999999997</v>
      </c>
      <c r="N16" s="17"/>
      <c r="O16" s="17">
        <v>-20.7</v>
      </c>
      <c r="P16" s="17">
        <v>1.7</v>
      </c>
      <c r="Q16" s="17">
        <v>-20.8</v>
      </c>
      <c r="R16" s="17">
        <v>-13.6</v>
      </c>
      <c r="S16" s="17">
        <v>63.3</v>
      </c>
      <c r="T16" s="17"/>
      <c r="U16" s="17"/>
      <c r="V16" s="17"/>
      <c r="W16" s="17"/>
      <c r="X16" s="17"/>
      <c r="Y16" s="17">
        <v>3.3</v>
      </c>
      <c r="Z16" s="17">
        <v>1</v>
      </c>
      <c r="AA16" s="17">
        <v>0</v>
      </c>
      <c r="AB16" s="17">
        <v>-3.5</v>
      </c>
      <c r="AC16" s="17">
        <v>3</v>
      </c>
      <c r="AD16" s="17">
        <v>4.3</v>
      </c>
      <c r="AE16" s="17">
        <v>1.7</v>
      </c>
      <c r="AF16" s="17"/>
      <c r="AG16" s="17">
        <v>0</v>
      </c>
      <c r="AH16" s="17"/>
      <c r="AI16" s="17">
        <v>15.6</v>
      </c>
      <c r="AJ16" s="17">
        <v>4.4000000000000004</v>
      </c>
      <c r="AK16" s="17"/>
      <c r="AL16" s="17"/>
      <c r="AM16" s="17"/>
      <c r="AN16" s="17">
        <v>-1.3</v>
      </c>
      <c r="AO16" s="17">
        <v>45.8</v>
      </c>
      <c r="AP16" s="17">
        <v>12.8</v>
      </c>
      <c r="AQ16" s="17">
        <v>12.1</v>
      </c>
      <c r="AR16" s="17">
        <v>1.9</v>
      </c>
      <c r="AS16" s="17">
        <v>2.5</v>
      </c>
      <c r="AT16" s="17">
        <v>2.7</v>
      </c>
      <c r="AU16" s="17">
        <v>1.2</v>
      </c>
      <c r="AV16" s="17">
        <v>25.1</v>
      </c>
      <c r="AW16" s="17">
        <v>-17.8</v>
      </c>
      <c r="AX16" s="17">
        <v>-43.9</v>
      </c>
      <c r="AY16" s="17">
        <v>7.5</v>
      </c>
      <c r="AZ16" s="17">
        <v>0</v>
      </c>
      <c r="BA16" s="17">
        <v>0.1</v>
      </c>
      <c r="BB16" s="17">
        <v>-1.7</v>
      </c>
      <c r="BC16" s="17">
        <v>6.1</v>
      </c>
      <c r="BD16" s="17">
        <v>0</v>
      </c>
      <c r="BE16" s="17">
        <v>-0.2</v>
      </c>
      <c r="BF16" s="17">
        <v>-5.4</v>
      </c>
      <c r="BG16" s="17">
        <v>-1.5</v>
      </c>
      <c r="BH16" s="17"/>
      <c r="BI16" s="17"/>
      <c r="BJ16" s="17">
        <v>0</v>
      </c>
      <c r="BK16" s="17"/>
      <c r="BL16" s="17"/>
      <c r="BM16" s="17"/>
      <c r="BN16" s="17">
        <v>6.6</v>
      </c>
      <c r="BO16" s="17">
        <v>-47.8</v>
      </c>
      <c r="BP16" s="17">
        <v>-48.9</v>
      </c>
      <c r="BQ16" s="17">
        <v>-1.2</v>
      </c>
      <c r="BR16" s="17">
        <v>0.3</v>
      </c>
      <c r="BS16" s="17">
        <v>0</v>
      </c>
      <c r="BT16" s="17"/>
      <c r="BU16" s="17"/>
      <c r="BV16" s="17"/>
      <c r="BW16" s="17"/>
      <c r="BX16" s="17"/>
      <c r="BY16" s="17"/>
      <c r="BZ16" s="17"/>
      <c r="CA16" s="17">
        <v>0.2</v>
      </c>
      <c r="CB16" s="17">
        <v>29.7</v>
      </c>
      <c r="CC16" s="17">
        <v>23.1</v>
      </c>
      <c r="CD16" s="17">
        <v>-0.2</v>
      </c>
      <c r="CE16" s="17">
        <v>4</v>
      </c>
      <c r="CF16" s="17">
        <v>-1.9</v>
      </c>
      <c r="CG16" s="17"/>
      <c r="CH16" s="17"/>
      <c r="CI16" s="17"/>
      <c r="CJ16" s="17"/>
      <c r="CK16" s="17">
        <v>7.9</v>
      </c>
      <c r="CL16" s="17">
        <v>-35</v>
      </c>
      <c r="CM16" s="17"/>
      <c r="CN16" s="17"/>
      <c r="CO16" s="17"/>
      <c r="CP16" s="17"/>
      <c r="CQ16" s="17"/>
      <c r="CR16" s="17">
        <v>2.7</v>
      </c>
      <c r="CS16" s="17">
        <v>0</v>
      </c>
      <c r="CT16" s="17"/>
      <c r="CU16" s="17">
        <v>-5.4</v>
      </c>
      <c r="CV16" s="17">
        <v>0</v>
      </c>
      <c r="CW16" s="17"/>
      <c r="CX16" s="17"/>
      <c r="CY16" s="17">
        <v>1.4</v>
      </c>
      <c r="CZ16" s="17">
        <v>-0.1</v>
      </c>
      <c r="DA16" s="17">
        <v>-0.8</v>
      </c>
      <c r="DB16" s="17"/>
      <c r="DC16" s="17">
        <v>-0.1</v>
      </c>
      <c r="DD16" s="17">
        <v>1.3</v>
      </c>
      <c r="DE16" s="17">
        <v>1.8</v>
      </c>
      <c r="DF16" s="17">
        <v>-1.8</v>
      </c>
      <c r="DG16" s="17">
        <v>0.8</v>
      </c>
      <c r="DH16" s="17">
        <v>0.6</v>
      </c>
      <c r="DI16" s="17">
        <v>0</v>
      </c>
      <c r="DJ16" s="17">
        <v>0</v>
      </c>
      <c r="DK16" s="17">
        <v>0</v>
      </c>
      <c r="DL16" s="17">
        <v>-1.5</v>
      </c>
      <c r="DM16" s="17">
        <v>7.1</v>
      </c>
      <c r="DN16" s="17">
        <v>1.9</v>
      </c>
      <c r="DO16" s="17">
        <v>0.5</v>
      </c>
      <c r="DP16" s="17">
        <v>0.78</v>
      </c>
      <c r="DQ16" s="17">
        <v>1</v>
      </c>
      <c r="DR16" s="17">
        <v>0</v>
      </c>
      <c r="DS16" s="17">
        <v>0.2</v>
      </c>
      <c r="DT16" s="17">
        <v>-0.8</v>
      </c>
      <c r="DU16" s="17">
        <v>0.3</v>
      </c>
      <c r="DV16" s="17"/>
      <c r="DW16" s="17">
        <v>-4.9000000000000004</v>
      </c>
      <c r="DX16" s="17">
        <v>1</v>
      </c>
      <c r="DY16" s="17">
        <v>2.8</v>
      </c>
      <c r="DZ16" s="17">
        <v>2.1</v>
      </c>
      <c r="EA16" s="17">
        <v>1.1000000000000001</v>
      </c>
      <c r="EB16" s="17">
        <v>0.8</v>
      </c>
      <c r="EC16" s="17">
        <v>4</v>
      </c>
      <c r="ED16" s="17">
        <v>0</v>
      </c>
      <c r="EE16" s="17">
        <v>-8.8000000000000007</v>
      </c>
      <c r="EF16" s="17">
        <v>-10.6</v>
      </c>
      <c r="EG16" s="17">
        <v>0</v>
      </c>
      <c r="EH16" s="17">
        <v>0</v>
      </c>
      <c r="EI16" s="17">
        <v>2.5</v>
      </c>
      <c r="EJ16" s="17">
        <v>-0.3</v>
      </c>
      <c r="EK16" s="17">
        <v>0.6</v>
      </c>
      <c r="EL16" s="17">
        <v>0.2</v>
      </c>
      <c r="EM16" s="17">
        <v>0.2</v>
      </c>
      <c r="EN16" s="17">
        <v>0.2</v>
      </c>
      <c r="EO16" s="17">
        <v>0</v>
      </c>
      <c r="EP16" s="17">
        <v>0</v>
      </c>
      <c r="EQ16" s="17">
        <v>0</v>
      </c>
      <c r="ER16" s="17">
        <v>-0.2</v>
      </c>
      <c r="ES16" s="17">
        <v>4.7</v>
      </c>
      <c r="ET16" s="17">
        <v>3.4</v>
      </c>
      <c r="EU16" s="17">
        <v>0</v>
      </c>
      <c r="EV16" s="17">
        <v>0</v>
      </c>
      <c r="EW16" s="17">
        <v>0.4</v>
      </c>
      <c r="EX16" s="17">
        <v>1.4</v>
      </c>
      <c r="EY16" s="17"/>
      <c r="EZ16" s="17">
        <v>5.2</v>
      </c>
      <c r="FA16" s="17"/>
      <c r="FB16" s="17">
        <v>1.1000000000000001</v>
      </c>
      <c r="FC16" s="17">
        <v>1.4</v>
      </c>
      <c r="FD16" s="17"/>
      <c r="FE16" s="17"/>
      <c r="FF16" s="17">
        <v>2.6</v>
      </c>
      <c r="FG16" s="17">
        <v>47.28</v>
      </c>
      <c r="FH16" s="15"/>
      <c r="FI16" s="17">
        <v>3.3768099999999999</v>
      </c>
      <c r="FJ16" s="17">
        <v>-0.53700000000000003</v>
      </c>
      <c r="FK16" s="17"/>
      <c r="FL16" s="17">
        <v>1.7</v>
      </c>
      <c r="FM16" s="17"/>
      <c r="FN16" s="17">
        <v>3.81751</v>
      </c>
      <c r="FO16" s="17">
        <v>0.6</v>
      </c>
      <c r="FP16" s="17">
        <v>1</v>
      </c>
      <c r="FQ16" s="17">
        <v>9.9573199999999993</v>
      </c>
    </row>
    <row r="17" spans="1:173" ht="24" customHeight="1" x14ac:dyDescent="0.25">
      <c r="A17" s="16" t="s">
        <v>70</v>
      </c>
      <c r="B17" s="16" t="s">
        <v>725</v>
      </c>
      <c r="C17" s="17">
        <v>0.2</v>
      </c>
      <c r="D17" s="17">
        <v>0.1</v>
      </c>
      <c r="E17" s="17">
        <v>50.5</v>
      </c>
      <c r="F17" s="17">
        <v>15.9</v>
      </c>
      <c r="G17" s="17"/>
      <c r="H17" s="17"/>
      <c r="I17" s="17">
        <v>-19.600000000000001</v>
      </c>
      <c r="J17" s="17">
        <v>13.5</v>
      </c>
      <c r="K17" s="17"/>
      <c r="L17" s="17"/>
      <c r="M17" s="17">
        <v>-38.6</v>
      </c>
      <c r="N17" s="17"/>
      <c r="O17" s="17">
        <v>-15.6</v>
      </c>
      <c r="P17" s="17">
        <v>1.6</v>
      </c>
      <c r="Q17" s="17">
        <v>-24</v>
      </c>
      <c r="R17" s="17">
        <v>-14.8</v>
      </c>
      <c r="S17" s="17">
        <v>61.2</v>
      </c>
      <c r="T17" s="17"/>
      <c r="U17" s="17"/>
      <c r="V17" s="17"/>
      <c r="W17" s="17"/>
      <c r="X17" s="17"/>
      <c r="Y17" s="17">
        <v>3.1</v>
      </c>
      <c r="Z17" s="17">
        <v>0.6</v>
      </c>
      <c r="AA17" s="17">
        <v>0</v>
      </c>
      <c r="AB17" s="17">
        <v>-3.5</v>
      </c>
      <c r="AC17" s="17">
        <v>3</v>
      </c>
      <c r="AD17" s="17">
        <v>3.6</v>
      </c>
      <c r="AE17" s="17">
        <v>1.7</v>
      </c>
      <c r="AF17" s="17"/>
      <c r="AG17" s="17">
        <v>0</v>
      </c>
      <c r="AH17" s="17"/>
      <c r="AI17" s="17">
        <v>15.4</v>
      </c>
      <c r="AJ17" s="17">
        <v>-4.5999999999999996</v>
      </c>
      <c r="AK17" s="17"/>
      <c r="AL17" s="17"/>
      <c r="AM17" s="17"/>
      <c r="AN17" s="17">
        <v>-1.4</v>
      </c>
      <c r="AO17" s="17">
        <v>46.7</v>
      </c>
      <c r="AP17" s="17">
        <v>12.8</v>
      </c>
      <c r="AQ17" s="17">
        <v>11.1</v>
      </c>
      <c r="AR17" s="17">
        <v>1.9</v>
      </c>
      <c r="AS17" s="17">
        <v>1.9</v>
      </c>
      <c r="AT17" s="17">
        <v>2.7</v>
      </c>
      <c r="AU17" s="17">
        <v>1</v>
      </c>
      <c r="AV17" s="17">
        <v>18.8</v>
      </c>
      <c r="AW17" s="17">
        <v>-23.8</v>
      </c>
      <c r="AX17" s="17">
        <v>-49.8</v>
      </c>
      <c r="AY17" s="17">
        <v>7.8</v>
      </c>
      <c r="AZ17" s="17">
        <v>0</v>
      </c>
      <c r="BA17" s="17">
        <v>0.2</v>
      </c>
      <c r="BB17" s="17">
        <v>-0.1</v>
      </c>
      <c r="BC17" s="17">
        <v>6.6</v>
      </c>
      <c r="BD17" s="17">
        <v>0</v>
      </c>
      <c r="BE17" s="17">
        <v>0</v>
      </c>
      <c r="BF17" s="17">
        <v>-2.5</v>
      </c>
      <c r="BG17" s="17">
        <v>1.4</v>
      </c>
      <c r="BH17" s="17"/>
      <c r="BI17" s="17"/>
      <c r="BJ17" s="17">
        <v>0</v>
      </c>
      <c r="BK17" s="17"/>
      <c r="BL17" s="17"/>
      <c r="BM17" s="17"/>
      <c r="BN17" s="17">
        <v>7.1</v>
      </c>
      <c r="BO17" s="17">
        <v>-50.4</v>
      </c>
      <c r="BP17" s="17">
        <v>-51.7</v>
      </c>
      <c r="BQ17" s="17">
        <v>-3.8</v>
      </c>
      <c r="BR17" s="17">
        <v>-2.2000000000000002</v>
      </c>
      <c r="BS17" s="17">
        <v>0</v>
      </c>
      <c r="BT17" s="17"/>
      <c r="BU17" s="17"/>
      <c r="BV17" s="17"/>
      <c r="BW17" s="17"/>
      <c r="BX17" s="17"/>
      <c r="BY17" s="17"/>
      <c r="BZ17" s="17"/>
      <c r="CA17" s="17">
        <v>0.3</v>
      </c>
      <c r="CB17" s="17">
        <v>27.2</v>
      </c>
      <c r="CC17" s="17">
        <v>21</v>
      </c>
      <c r="CD17" s="17">
        <v>-0.8</v>
      </c>
      <c r="CE17" s="17">
        <v>3.9</v>
      </c>
      <c r="CF17" s="17">
        <v>-2</v>
      </c>
      <c r="CG17" s="17"/>
      <c r="CH17" s="17"/>
      <c r="CI17" s="17"/>
      <c r="CJ17" s="17"/>
      <c r="CK17" s="17">
        <v>13.9</v>
      </c>
      <c r="CL17" s="17">
        <v>-26.3</v>
      </c>
      <c r="CM17" s="17"/>
      <c r="CN17" s="17"/>
      <c r="CO17" s="17"/>
      <c r="CP17" s="17"/>
      <c r="CQ17" s="17"/>
      <c r="CR17" s="17">
        <v>-3.1</v>
      </c>
      <c r="CS17" s="17">
        <v>0</v>
      </c>
      <c r="CT17" s="17"/>
      <c r="CU17" s="17">
        <v>-5.5</v>
      </c>
      <c r="CV17" s="17">
        <v>0</v>
      </c>
      <c r="CW17" s="17"/>
      <c r="CX17" s="17"/>
      <c r="CY17" s="17">
        <v>1.4</v>
      </c>
      <c r="CZ17" s="17">
        <v>-0.1</v>
      </c>
      <c r="DA17" s="17">
        <v>-0.9</v>
      </c>
      <c r="DB17" s="17"/>
      <c r="DC17" s="17">
        <v>0</v>
      </c>
      <c r="DD17" s="17">
        <v>1.3</v>
      </c>
      <c r="DE17" s="17">
        <v>1.8</v>
      </c>
      <c r="DF17" s="17">
        <v>-1.8</v>
      </c>
      <c r="DG17" s="17">
        <v>0.8</v>
      </c>
      <c r="DH17" s="17">
        <v>0.6</v>
      </c>
      <c r="DI17" s="17">
        <v>0</v>
      </c>
      <c r="DJ17" s="17">
        <v>0</v>
      </c>
      <c r="DK17" s="17">
        <v>0</v>
      </c>
      <c r="DL17" s="17">
        <v>-1.6</v>
      </c>
      <c r="DM17" s="17">
        <v>6.1</v>
      </c>
      <c r="DN17" s="17">
        <v>2</v>
      </c>
      <c r="DO17" s="17">
        <v>0.5</v>
      </c>
      <c r="DP17" s="17">
        <v>0.78</v>
      </c>
      <c r="DQ17" s="17">
        <v>1</v>
      </c>
      <c r="DR17" s="17">
        <v>0</v>
      </c>
      <c r="DS17" s="17">
        <v>0.2</v>
      </c>
      <c r="DT17" s="17">
        <v>-0.6</v>
      </c>
      <c r="DU17" s="17">
        <v>0.3</v>
      </c>
      <c r="DV17" s="17"/>
      <c r="DW17" s="17">
        <v>-4.7</v>
      </c>
      <c r="DX17" s="17">
        <v>1</v>
      </c>
      <c r="DY17" s="17">
        <v>2.8</v>
      </c>
      <c r="DZ17" s="17">
        <v>2.1</v>
      </c>
      <c r="EA17" s="17">
        <v>1.1000000000000001</v>
      </c>
      <c r="EB17" s="17">
        <v>0.8</v>
      </c>
      <c r="EC17" s="17">
        <v>4</v>
      </c>
      <c r="ED17" s="17">
        <v>0</v>
      </c>
      <c r="EE17" s="17">
        <v>-7</v>
      </c>
      <c r="EF17" s="17">
        <v>-8.4</v>
      </c>
      <c r="EG17" s="17">
        <v>0</v>
      </c>
      <c r="EH17" s="17">
        <v>0</v>
      </c>
      <c r="EI17" s="17">
        <v>2.5</v>
      </c>
      <c r="EJ17" s="17">
        <v>-0.3</v>
      </c>
      <c r="EK17" s="17">
        <v>0.7</v>
      </c>
      <c r="EL17" s="17">
        <v>0.2</v>
      </c>
      <c r="EM17" s="17">
        <v>0.2</v>
      </c>
      <c r="EN17" s="17">
        <v>0.2</v>
      </c>
      <c r="EO17" s="17">
        <v>0</v>
      </c>
      <c r="EP17" s="17">
        <v>0</v>
      </c>
      <c r="EQ17" s="17">
        <v>0</v>
      </c>
      <c r="ER17" s="17">
        <v>-0.2</v>
      </c>
      <c r="ES17" s="17">
        <v>4.5999999999999996</v>
      </c>
      <c r="ET17" s="17">
        <v>3.4</v>
      </c>
      <c r="EU17" s="17">
        <v>0</v>
      </c>
      <c r="EV17" s="17">
        <v>0</v>
      </c>
      <c r="EW17" s="17">
        <v>0.4</v>
      </c>
      <c r="EX17" s="17">
        <v>1.4</v>
      </c>
      <c r="EY17" s="17"/>
      <c r="EZ17" s="17">
        <v>4.5</v>
      </c>
      <c r="FA17" s="17"/>
      <c r="FB17" s="17">
        <v>1.1000000000000001</v>
      </c>
      <c r="FC17" s="17">
        <v>1.8</v>
      </c>
      <c r="FD17" s="17"/>
      <c r="FE17" s="17"/>
      <c r="FF17" s="17">
        <v>3.1</v>
      </c>
      <c r="FG17" s="17">
        <v>39.68</v>
      </c>
      <c r="FH17" s="15"/>
      <c r="FI17" s="17">
        <v>3.5039400000000001</v>
      </c>
      <c r="FJ17" s="17">
        <v>-0.61499999999999999</v>
      </c>
      <c r="FK17" s="17"/>
      <c r="FL17" s="17">
        <v>1.6</v>
      </c>
      <c r="FM17" s="17"/>
      <c r="FN17" s="17">
        <v>3.8264499999999999</v>
      </c>
      <c r="FO17" s="17">
        <v>0.3</v>
      </c>
      <c r="FP17" s="17">
        <v>1</v>
      </c>
      <c r="FQ17" s="17">
        <v>9.6153899999999997</v>
      </c>
    </row>
    <row r="18" spans="1:173" ht="24" customHeight="1" x14ac:dyDescent="0.25">
      <c r="A18" s="18" t="s">
        <v>70</v>
      </c>
      <c r="B18" s="18" t="s">
        <v>726</v>
      </c>
      <c r="C18" s="19">
        <v>0.2</v>
      </c>
      <c r="D18" s="19">
        <v>0.1</v>
      </c>
      <c r="E18" s="19">
        <v>41.9</v>
      </c>
      <c r="F18" s="19">
        <v>14.2</v>
      </c>
      <c r="G18" s="19"/>
      <c r="H18" s="19"/>
      <c r="I18" s="19">
        <v>-19.899999999999999</v>
      </c>
      <c r="J18" s="19">
        <v>15.3</v>
      </c>
      <c r="K18" s="19"/>
      <c r="L18" s="19"/>
      <c r="M18" s="19">
        <v>-38.799999999999997</v>
      </c>
      <c r="N18" s="19"/>
      <c r="O18" s="19">
        <v>-21.3</v>
      </c>
      <c r="P18" s="19">
        <v>1.5</v>
      </c>
      <c r="Q18" s="19">
        <v>-23.2</v>
      </c>
      <c r="R18" s="19">
        <v>-14.9</v>
      </c>
      <c r="S18" s="19">
        <v>62.9</v>
      </c>
      <c r="T18" s="19"/>
      <c r="U18" s="19"/>
      <c r="V18" s="19"/>
      <c r="W18" s="19"/>
      <c r="X18" s="19"/>
      <c r="Y18" s="19">
        <v>4.7</v>
      </c>
      <c r="Z18" s="19">
        <v>1</v>
      </c>
      <c r="AA18" s="19">
        <v>0</v>
      </c>
      <c r="AB18" s="19">
        <v>-3.5</v>
      </c>
      <c r="AC18" s="19">
        <v>3.1</v>
      </c>
      <c r="AD18" s="19">
        <v>4.0999999999999996</v>
      </c>
      <c r="AE18" s="19">
        <v>1.7</v>
      </c>
      <c r="AF18" s="19"/>
      <c r="AG18" s="19">
        <v>0</v>
      </c>
      <c r="AH18" s="19"/>
      <c r="AI18" s="19">
        <v>15</v>
      </c>
      <c r="AJ18" s="19">
        <v>2.8</v>
      </c>
      <c r="AK18" s="19"/>
      <c r="AL18" s="19"/>
      <c r="AM18" s="19"/>
      <c r="AN18" s="19">
        <v>-1.4</v>
      </c>
      <c r="AO18" s="19">
        <v>46.8</v>
      </c>
      <c r="AP18" s="19">
        <v>12.8</v>
      </c>
      <c r="AQ18" s="19">
        <v>11.3</v>
      </c>
      <c r="AR18" s="19">
        <v>2.2999999999999998</v>
      </c>
      <c r="AS18" s="19">
        <v>2.2000000000000002</v>
      </c>
      <c r="AT18" s="19">
        <v>2.7</v>
      </c>
      <c r="AU18" s="19">
        <v>1.2</v>
      </c>
      <c r="AV18" s="19">
        <v>20.100000000000001</v>
      </c>
      <c r="AW18" s="19">
        <v>-22.6</v>
      </c>
      <c r="AX18" s="19">
        <v>-48.7</v>
      </c>
      <c r="AY18" s="19">
        <v>7</v>
      </c>
      <c r="AZ18" s="19">
        <v>0</v>
      </c>
      <c r="BA18" s="19">
        <v>0.1</v>
      </c>
      <c r="BB18" s="19">
        <v>-1.3</v>
      </c>
      <c r="BC18" s="19">
        <v>6.9</v>
      </c>
      <c r="BD18" s="19">
        <v>0</v>
      </c>
      <c r="BE18" s="19">
        <v>0</v>
      </c>
      <c r="BF18" s="19">
        <v>-4.4000000000000004</v>
      </c>
      <c r="BG18" s="19">
        <v>1.1000000000000001</v>
      </c>
      <c r="BH18" s="19"/>
      <c r="BI18" s="19"/>
      <c r="BJ18" s="19">
        <v>0</v>
      </c>
      <c r="BK18" s="19"/>
      <c r="BL18" s="19"/>
      <c r="BM18" s="19"/>
      <c r="BN18" s="19">
        <v>8.1999999999999993</v>
      </c>
      <c r="BO18" s="19">
        <v>-49.7</v>
      </c>
      <c r="BP18" s="19">
        <v>-50.8</v>
      </c>
      <c r="BQ18" s="19">
        <v>-3.4</v>
      </c>
      <c r="BR18" s="19">
        <v>-2.2000000000000002</v>
      </c>
      <c r="BS18" s="19">
        <v>0</v>
      </c>
      <c r="BT18" s="19"/>
      <c r="BU18" s="19"/>
      <c r="BV18" s="19"/>
      <c r="BW18" s="19"/>
      <c r="BX18" s="19"/>
      <c r="BY18" s="19"/>
      <c r="BZ18" s="19"/>
      <c r="CA18" s="19">
        <v>0.3</v>
      </c>
      <c r="CB18" s="19">
        <v>30.1</v>
      </c>
      <c r="CC18" s="19">
        <v>21</v>
      </c>
      <c r="CD18" s="19">
        <v>-0.4</v>
      </c>
      <c r="CE18" s="19">
        <v>4</v>
      </c>
      <c r="CF18" s="19">
        <v>-2</v>
      </c>
      <c r="CG18" s="19"/>
      <c r="CH18" s="19"/>
      <c r="CI18" s="19"/>
      <c r="CJ18" s="19"/>
      <c r="CK18" s="19">
        <v>14.1</v>
      </c>
      <c r="CL18" s="19">
        <v>-25.8</v>
      </c>
      <c r="CM18" s="19"/>
      <c r="CN18" s="19"/>
      <c r="CO18" s="19"/>
      <c r="CP18" s="19"/>
      <c r="CQ18" s="19"/>
      <c r="CR18" s="19">
        <v>1.1000000000000001</v>
      </c>
      <c r="CS18" s="19">
        <v>0</v>
      </c>
      <c r="CT18" s="19"/>
      <c r="CU18" s="19">
        <v>-5.3</v>
      </c>
      <c r="CV18" s="19">
        <v>0</v>
      </c>
      <c r="CW18" s="19"/>
      <c r="CX18" s="19"/>
      <c r="CY18" s="19">
        <v>1.4</v>
      </c>
      <c r="CZ18" s="19">
        <v>-0.1</v>
      </c>
      <c r="DA18" s="19">
        <v>-1</v>
      </c>
      <c r="DB18" s="19"/>
      <c r="DC18" s="19">
        <v>0.1</v>
      </c>
      <c r="DD18" s="19">
        <v>1.3</v>
      </c>
      <c r="DE18" s="19">
        <v>1.9</v>
      </c>
      <c r="DF18" s="19">
        <v>-1.9</v>
      </c>
      <c r="DG18" s="19">
        <v>0.8</v>
      </c>
      <c r="DH18" s="19">
        <v>0.6</v>
      </c>
      <c r="DI18" s="19">
        <v>0</v>
      </c>
      <c r="DJ18" s="19">
        <v>0</v>
      </c>
      <c r="DK18" s="19">
        <v>0</v>
      </c>
      <c r="DL18" s="19">
        <v>-1</v>
      </c>
      <c r="DM18" s="19">
        <v>8.9</v>
      </c>
      <c r="DN18" s="19">
        <v>1.9</v>
      </c>
      <c r="DO18" s="19">
        <v>0.5</v>
      </c>
      <c r="DP18" s="19">
        <v>0.78</v>
      </c>
      <c r="DQ18" s="19">
        <v>1</v>
      </c>
      <c r="DR18" s="19">
        <v>0</v>
      </c>
      <c r="DS18" s="19">
        <v>0.1</v>
      </c>
      <c r="DT18" s="19">
        <v>-0.8</v>
      </c>
      <c r="DU18" s="19">
        <v>0.3</v>
      </c>
      <c r="DV18" s="19"/>
      <c r="DW18" s="19">
        <v>-4.8</v>
      </c>
      <c r="DX18" s="19">
        <v>1</v>
      </c>
      <c r="DY18" s="19">
        <v>2.9</v>
      </c>
      <c r="DZ18" s="19">
        <v>2.1</v>
      </c>
      <c r="EA18" s="19">
        <v>1.1000000000000001</v>
      </c>
      <c r="EB18" s="19">
        <v>0.8</v>
      </c>
      <c r="EC18" s="19">
        <v>4</v>
      </c>
      <c r="ED18" s="19">
        <v>0</v>
      </c>
      <c r="EE18" s="19">
        <v>-8.3000000000000007</v>
      </c>
      <c r="EF18" s="19">
        <v>-10.4</v>
      </c>
      <c r="EG18" s="19">
        <v>0</v>
      </c>
      <c r="EH18" s="19">
        <v>0</v>
      </c>
      <c r="EI18" s="19">
        <v>2.5</v>
      </c>
      <c r="EJ18" s="19">
        <v>-0.3</v>
      </c>
      <c r="EK18" s="19">
        <v>0.7</v>
      </c>
      <c r="EL18" s="19">
        <v>0.2</v>
      </c>
      <c r="EM18" s="19">
        <v>0.2</v>
      </c>
      <c r="EN18" s="19">
        <v>0.2</v>
      </c>
      <c r="EO18" s="19">
        <v>0</v>
      </c>
      <c r="EP18" s="19">
        <v>0</v>
      </c>
      <c r="EQ18" s="19">
        <v>0</v>
      </c>
      <c r="ER18" s="19">
        <v>-0.2</v>
      </c>
      <c r="ES18" s="19">
        <v>4.2</v>
      </c>
      <c r="ET18" s="19">
        <v>3.3</v>
      </c>
      <c r="EU18" s="19">
        <v>0</v>
      </c>
      <c r="EV18" s="19">
        <v>0</v>
      </c>
      <c r="EW18" s="19">
        <v>0.4</v>
      </c>
      <c r="EX18" s="19">
        <v>1.4</v>
      </c>
      <c r="EY18" s="19"/>
      <c r="EZ18" s="19">
        <v>7.1</v>
      </c>
      <c r="FA18" s="19"/>
      <c r="FB18" s="19">
        <v>1.1000000000000001</v>
      </c>
      <c r="FC18" s="19">
        <v>1.6</v>
      </c>
      <c r="FD18" s="19"/>
      <c r="FE18" s="19"/>
      <c r="FF18" s="19">
        <v>2.6</v>
      </c>
      <c r="FG18" s="19">
        <v>50.38</v>
      </c>
      <c r="FH18" s="15"/>
      <c r="FI18" s="19">
        <v>3.3419599999999998</v>
      </c>
      <c r="FJ18" s="19">
        <v>-0.58399999999999996</v>
      </c>
      <c r="FK18" s="19"/>
      <c r="FL18" s="19">
        <v>1.8</v>
      </c>
      <c r="FM18" s="19"/>
      <c r="FN18" s="19">
        <v>3.8180399999999999</v>
      </c>
      <c r="FO18" s="19">
        <v>0.4</v>
      </c>
      <c r="FP18" s="19">
        <v>1.3</v>
      </c>
      <c r="FQ18" s="19">
        <v>10.076000000000001</v>
      </c>
    </row>
    <row r="19" spans="1:173" ht="24" customHeight="1" x14ac:dyDescent="0.25">
      <c r="A19" s="13" t="s">
        <v>70</v>
      </c>
      <c r="B19" s="13" t="s">
        <v>727</v>
      </c>
      <c r="C19" s="14">
        <v>0.2</v>
      </c>
      <c r="D19" s="14">
        <v>0.1</v>
      </c>
      <c r="E19" s="14">
        <v>43.6</v>
      </c>
      <c r="F19" s="14">
        <v>14.4</v>
      </c>
      <c r="G19" s="14"/>
      <c r="H19" s="14"/>
      <c r="I19" s="14">
        <v>-21.5</v>
      </c>
      <c r="J19" s="14">
        <v>3.2</v>
      </c>
      <c r="K19" s="14"/>
      <c r="L19" s="14"/>
      <c r="M19" s="14">
        <v>-36.6</v>
      </c>
      <c r="N19" s="14"/>
      <c r="O19" s="14">
        <v>-22.4</v>
      </c>
      <c r="P19" s="14">
        <v>5.5</v>
      </c>
      <c r="Q19" s="14">
        <v>-22.6</v>
      </c>
      <c r="R19" s="14">
        <v>-14.9</v>
      </c>
      <c r="S19" s="14">
        <v>65.900000000000006</v>
      </c>
      <c r="T19" s="14"/>
      <c r="U19" s="14"/>
      <c r="V19" s="14"/>
      <c r="W19" s="14"/>
      <c r="X19" s="14"/>
      <c r="Y19" s="14">
        <v>2.2999999999999998</v>
      </c>
      <c r="Z19" s="14">
        <v>0.9</v>
      </c>
      <c r="AA19" s="14">
        <v>0</v>
      </c>
      <c r="AB19" s="14">
        <v>-3.5</v>
      </c>
      <c r="AC19" s="14">
        <v>3.2</v>
      </c>
      <c r="AD19" s="14">
        <v>3.7</v>
      </c>
      <c r="AE19" s="14">
        <v>1.7</v>
      </c>
      <c r="AF19" s="14"/>
      <c r="AG19" s="14">
        <v>0</v>
      </c>
      <c r="AH19" s="14"/>
      <c r="AI19" s="14">
        <v>14.1</v>
      </c>
      <c r="AJ19" s="14">
        <v>-4.5999999999999996</v>
      </c>
      <c r="AK19" s="14"/>
      <c r="AL19" s="14"/>
      <c r="AM19" s="14"/>
      <c r="AN19" s="14">
        <v>-1.3</v>
      </c>
      <c r="AO19" s="14">
        <v>46.3</v>
      </c>
      <c r="AP19" s="14">
        <v>13</v>
      </c>
      <c r="AQ19" s="14">
        <v>6.7</v>
      </c>
      <c r="AR19" s="14">
        <v>1.9</v>
      </c>
      <c r="AS19" s="14">
        <v>2.1</v>
      </c>
      <c r="AT19" s="14">
        <v>2.7</v>
      </c>
      <c r="AU19" s="14">
        <v>-0.3</v>
      </c>
      <c r="AV19" s="14">
        <v>20</v>
      </c>
      <c r="AW19" s="14">
        <v>-22.5</v>
      </c>
      <c r="AX19" s="14">
        <v>-48.3</v>
      </c>
      <c r="AY19" s="14">
        <v>7.4</v>
      </c>
      <c r="AZ19" s="14">
        <v>0</v>
      </c>
      <c r="BA19" s="14">
        <v>0</v>
      </c>
      <c r="BB19" s="14">
        <v>-3.9</v>
      </c>
      <c r="BC19" s="14">
        <v>5.0999999999999996</v>
      </c>
      <c r="BD19" s="14">
        <v>0</v>
      </c>
      <c r="BE19" s="14">
        <v>0</v>
      </c>
      <c r="BF19" s="14">
        <v>-8.9</v>
      </c>
      <c r="BG19" s="14">
        <v>1.1000000000000001</v>
      </c>
      <c r="BH19" s="14"/>
      <c r="BI19" s="14"/>
      <c r="BJ19" s="14">
        <v>0</v>
      </c>
      <c r="BK19" s="14"/>
      <c r="BL19" s="14"/>
      <c r="BM19" s="14"/>
      <c r="BN19" s="14">
        <v>9.1999999999999993</v>
      </c>
      <c r="BO19" s="14">
        <v>-48.3</v>
      </c>
      <c r="BP19" s="14">
        <v>-49.4</v>
      </c>
      <c r="BQ19" s="14">
        <v>-2.2000000000000002</v>
      </c>
      <c r="BR19" s="14">
        <v>-0.6</v>
      </c>
      <c r="BS19" s="14">
        <v>0</v>
      </c>
      <c r="BT19" s="14"/>
      <c r="BU19" s="14"/>
      <c r="BV19" s="14"/>
      <c r="BW19" s="14"/>
      <c r="BX19" s="14"/>
      <c r="BY19" s="14"/>
      <c r="BZ19" s="14"/>
      <c r="CA19" s="14">
        <v>0.2</v>
      </c>
      <c r="CB19" s="14">
        <v>31.3</v>
      </c>
      <c r="CC19" s="14">
        <v>21.7</v>
      </c>
      <c r="CD19" s="14">
        <v>0.7</v>
      </c>
      <c r="CE19" s="14">
        <v>4.4000000000000004</v>
      </c>
      <c r="CF19" s="14">
        <v>-1.9</v>
      </c>
      <c r="CG19" s="14"/>
      <c r="CH19" s="14"/>
      <c r="CI19" s="14"/>
      <c r="CJ19" s="14"/>
      <c r="CK19" s="14">
        <v>14.8</v>
      </c>
      <c r="CL19" s="14">
        <v>-24.6</v>
      </c>
      <c r="CM19" s="14"/>
      <c r="CN19" s="14"/>
      <c r="CO19" s="14"/>
      <c r="CP19" s="14"/>
      <c r="CQ19" s="14"/>
      <c r="CR19" s="14">
        <v>-2.2999999999999998</v>
      </c>
      <c r="CS19" s="14">
        <v>0</v>
      </c>
      <c r="CT19" s="14"/>
      <c r="CU19" s="14">
        <v>-5.3</v>
      </c>
      <c r="CV19" s="14">
        <v>0</v>
      </c>
      <c r="CW19" s="14"/>
      <c r="CX19" s="14"/>
      <c r="CY19" s="14">
        <v>1.4</v>
      </c>
      <c r="CZ19" s="14">
        <v>-0.1</v>
      </c>
      <c r="DA19" s="14">
        <v>-0.9</v>
      </c>
      <c r="DB19" s="14"/>
      <c r="DC19" s="14">
        <v>0</v>
      </c>
      <c r="DD19" s="14">
        <v>1.3</v>
      </c>
      <c r="DE19" s="14">
        <v>1.9</v>
      </c>
      <c r="DF19" s="14">
        <v>-1.8</v>
      </c>
      <c r="DG19" s="14">
        <v>0.8</v>
      </c>
      <c r="DH19" s="14">
        <v>0.6</v>
      </c>
      <c r="DI19" s="14">
        <v>0</v>
      </c>
      <c r="DJ19" s="14">
        <v>0</v>
      </c>
      <c r="DK19" s="14">
        <v>0</v>
      </c>
      <c r="DL19" s="14">
        <v>-1.6</v>
      </c>
      <c r="DM19" s="14">
        <v>7.8</v>
      </c>
      <c r="DN19" s="14">
        <v>2</v>
      </c>
      <c r="DO19" s="14">
        <v>0.5</v>
      </c>
      <c r="DP19" s="14">
        <v>0.79</v>
      </c>
      <c r="DQ19" s="14">
        <v>1</v>
      </c>
      <c r="DR19" s="14">
        <v>0</v>
      </c>
      <c r="DS19" s="14">
        <v>-0.1</v>
      </c>
      <c r="DT19" s="14">
        <v>-0.8</v>
      </c>
      <c r="DU19" s="14">
        <v>0.3</v>
      </c>
      <c r="DV19" s="14"/>
      <c r="DW19" s="14">
        <v>-4.7</v>
      </c>
      <c r="DX19" s="14">
        <v>0.9</v>
      </c>
      <c r="DY19" s="14">
        <v>2.9</v>
      </c>
      <c r="DZ19" s="14">
        <v>2.1</v>
      </c>
      <c r="EA19" s="14">
        <v>1.2</v>
      </c>
      <c r="EB19" s="14">
        <v>0.8</v>
      </c>
      <c r="EC19" s="14">
        <v>4</v>
      </c>
      <c r="ED19" s="14">
        <v>0</v>
      </c>
      <c r="EE19" s="14">
        <v>-6.5</v>
      </c>
      <c r="EF19" s="14">
        <v>-7.3</v>
      </c>
      <c r="EG19" s="14">
        <v>0</v>
      </c>
      <c r="EH19" s="14">
        <v>0</v>
      </c>
      <c r="EI19" s="14">
        <v>2.5</v>
      </c>
      <c r="EJ19" s="14">
        <v>-0.2</v>
      </c>
      <c r="EK19" s="14">
        <v>0.7</v>
      </c>
      <c r="EL19" s="14">
        <v>0.2</v>
      </c>
      <c r="EM19" s="14">
        <v>0.2</v>
      </c>
      <c r="EN19" s="14">
        <v>0.2</v>
      </c>
      <c r="EO19" s="14">
        <v>0</v>
      </c>
      <c r="EP19" s="14">
        <v>0</v>
      </c>
      <c r="EQ19" s="14">
        <v>0</v>
      </c>
      <c r="ER19" s="14">
        <v>-0.2</v>
      </c>
      <c r="ES19" s="14">
        <v>4.0999999999999996</v>
      </c>
      <c r="ET19" s="14">
        <v>3.2</v>
      </c>
      <c r="EU19" s="14">
        <v>0</v>
      </c>
      <c r="EV19" s="14">
        <v>0</v>
      </c>
      <c r="EW19" s="14">
        <v>0.4</v>
      </c>
      <c r="EX19" s="14">
        <v>1.5</v>
      </c>
      <c r="EY19" s="14"/>
      <c r="EZ19" s="14">
        <v>6.5</v>
      </c>
      <c r="FA19" s="14"/>
      <c r="FB19" s="14">
        <v>1.1000000000000001</v>
      </c>
      <c r="FC19" s="14">
        <v>1.7</v>
      </c>
      <c r="FD19" s="14"/>
      <c r="FE19" s="14"/>
      <c r="FF19" s="14">
        <v>3</v>
      </c>
      <c r="FG19" s="14">
        <v>32.89</v>
      </c>
      <c r="FH19" s="15"/>
      <c r="FI19" s="14">
        <v>3.5101800000000001</v>
      </c>
      <c r="FJ19" s="14">
        <v>-0.57799999999999996</v>
      </c>
      <c r="FK19" s="14"/>
      <c r="FL19" s="14">
        <v>1.8</v>
      </c>
      <c r="FM19" s="14"/>
      <c r="FN19" s="14">
        <v>3.8115000000000001</v>
      </c>
      <c r="FO19" s="14">
        <v>0.4</v>
      </c>
      <c r="FP19" s="14">
        <v>0.8</v>
      </c>
      <c r="FQ19" s="14">
        <v>9.7436799999999995</v>
      </c>
    </row>
    <row r="20" spans="1:173" ht="24" customHeight="1" x14ac:dyDescent="0.25">
      <c r="A20" s="16" t="s">
        <v>70</v>
      </c>
      <c r="B20" s="16" t="s">
        <v>728</v>
      </c>
      <c r="C20" s="17">
        <v>0.2</v>
      </c>
      <c r="D20" s="17">
        <v>0.1</v>
      </c>
      <c r="E20" s="17">
        <v>50.8</v>
      </c>
      <c r="F20" s="17">
        <v>16</v>
      </c>
      <c r="G20" s="17"/>
      <c r="H20" s="17"/>
      <c r="I20" s="17">
        <v>-19.8</v>
      </c>
      <c r="J20" s="17">
        <v>4.5</v>
      </c>
      <c r="K20" s="17"/>
      <c r="L20" s="17"/>
      <c r="M20" s="17">
        <v>-34.799999999999997</v>
      </c>
      <c r="N20" s="17"/>
      <c r="O20" s="17">
        <v>-16</v>
      </c>
      <c r="P20" s="17">
        <v>7</v>
      </c>
      <c r="Q20" s="17">
        <v>-21.2</v>
      </c>
      <c r="R20" s="17">
        <v>-13.7</v>
      </c>
      <c r="S20" s="17">
        <v>65.400000000000006</v>
      </c>
      <c r="T20" s="17"/>
      <c r="U20" s="17"/>
      <c r="V20" s="17"/>
      <c r="W20" s="17"/>
      <c r="X20" s="17"/>
      <c r="Y20" s="17">
        <v>4.3</v>
      </c>
      <c r="Z20" s="17">
        <v>0.9</v>
      </c>
      <c r="AA20" s="17">
        <v>0</v>
      </c>
      <c r="AB20" s="17">
        <v>-3.4</v>
      </c>
      <c r="AC20" s="17">
        <v>3.3</v>
      </c>
      <c r="AD20" s="17">
        <v>5</v>
      </c>
      <c r="AE20" s="17">
        <v>1.7</v>
      </c>
      <c r="AF20" s="17"/>
      <c r="AG20" s="17">
        <v>0</v>
      </c>
      <c r="AH20" s="17"/>
      <c r="AI20" s="17">
        <v>15.5</v>
      </c>
      <c r="AJ20" s="17">
        <v>1.4</v>
      </c>
      <c r="AK20" s="17"/>
      <c r="AL20" s="17"/>
      <c r="AM20" s="17"/>
      <c r="AN20" s="17">
        <v>-1.3</v>
      </c>
      <c r="AO20" s="17">
        <v>47.5</v>
      </c>
      <c r="AP20" s="17">
        <v>12.9</v>
      </c>
      <c r="AQ20" s="17">
        <v>6.6</v>
      </c>
      <c r="AR20" s="17">
        <v>2.2999999999999998</v>
      </c>
      <c r="AS20" s="17">
        <v>2.2999999999999998</v>
      </c>
      <c r="AT20" s="17">
        <v>2.7</v>
      </c>
      <c r="AU20" s="17">
        <v>1.6</v>
      </c>
      <c r="AV20" s="17">
        <v>22.1</v>
      </c>
      <c r="AW20" s="17">
        <v>-20.7</v>
      </c>
      <c r="AX20" s="17">
        <v>-47</v>
      </c>
      <c r="AY20" s="17">
        <v>10.199999999999999</v>
      </c>
      <c r="AZ20" s="17">
        <v>0</v>
      </c>
      <c r="BA20" s="17">
        <v>0</v>
      </c>
      <c r="BB20" s="17">
        <v>-1.1000000000000001</v>
      </c>
      <c r="BC20" s="17">
        <v>0</v>
      </c>
      <c r="BD20" s="17">
        <v>0</v>
      </c>
      <c r="BE20" s="17">
        <v>0</v>
      </c>
      <c r="BF20" s="17">
        <v>-4</v>
      </c>
      <c r="BG20" s="17">
        <v>2.6</v>
      </c>
      <c r="BH20" s="17"/>
      <c r="BI20" s="17"/>
      <c r="BJ20" s="17">
        <v>0</v>
      </c>
      <c r="BK20" s="17"/>
      <c r="BL20" s="17"/>
      <c r="BM20" s="17"/>
      <c r="BN20" s="17">
        <v>8.6</v>
      </c>
      <c r="BO20" s="17">
        <v>-46.6</v>
      </c>
      <c r="BP20" s="17">
        <v>-47.6</v>
      </c>
      <c r="BQ20" s="17">
        <v>-0.2</v>
      </c>
      <c r="BR20" s="17">
        <v>3</v>
      </c>
      <c r="BS20" s="17">
        <v>0</v>
      </c>
      <c r="BT20" s="17"/>
      <c r="BU20" s="17"/>
      <c r="BV20" s="17"/>
      <c r="BW20" s="17"/>
      <c r="BX20" s="17"/>
      <c r="BY20" s="17"/>
      <c r="BZ20" s="17"/>
      <c r="CA20" s="17">
        <v>0.2</v>
      </c>
      <c r="CB20" s="17">
        <v>28.9</v>
      </c>
      <c r="CC20" s="17">
        <v>19.8</v>
      </c>
      <c r="CD20" s="17">
        <v>-0.7</v>
      </c>
      <c r="CE20" s="17">
        <v>4</v>
      </c>
      <c r="CF20" s="17">
        <v>-1.9</v>
      </c>
      <c r="CG20" s="17"/>
      <c r="CH20" s="17"/>
      <c r="CI20" s="17"/>
      <c r="CJ20" s="17"/>
      <c r="CK20" s="17">
        <v>16.3</v>
      </c>
      <c r="CL20" s="17">
        <v>-22.5</v>
      </c>
      <c r="CM20" s="17"/>
      <c r="CN20" s="17"/>
      <c r="CO20" s="17"/>
      <c r="CP20" s="17"/>
      <c r="CQ20" s="17"/>
      <c r="CR20" s="17">
        <v>4.4000000000000004</v>
      </c>
      <c r="CS20" s="17">
        <v>0</v>
      </c>
      <c r="CT20" s="17"/>
      <c r="CU20" s="17">
        <v>0</v>
      </c>
      <c r="CV20" s="17">
        <v>0</v>
      </c>
      <c r="CW20" s="17"/>
      <c r="CX20" s="17"/>
      <c r="CY20" s="17">
        <v>1.4</v>
      </c>
      <c r="CZ20" s="17">
        <v>0</v>
      </c>
      <c r="DA20" s="17">
        <v>-0.8</v>
      </c>
      <c r="DB20" s="17"/>
      <c r="DC20" s="17">
        <v>0.1</v>
      </c>
      <c r="DD20" s="17">
        <v>1.2</v>
      </c>
      <c r="DE20" s="17">
        <v>1.8</v>
      </c>
      <c r="DF20" s="17">
        <v>-1.9</v>
      </c>
      <c r="DG20" s="17">
        <v>0.8</v>
      </c>
      <c r="DH20" s="17">
        <v>0.6</v>
      </c>
      <c r="DI20" s="17">
        <v>0</v>
      </c>
      <c r="DJ20" s="17">
        <v>0</v>
      </c>
      <c r="DK20" s="17">
        <v>0</v>
      </c>
      <c r="DL20" s="17">
        <v>-1.3</v>
      </c>
      <c r="DM20" s="17">
        <v>8.3000000000000007</v>
      </c>
      <c r="DN20" s="17">
        <v>1.9</v>
      </c>
      <c r="DO20" s="17">
        <v>0.5</v>
      </c>
      <c r="DP20" s="17">
        <v>0.79</v>
      </c>
      <c r="DQ20" s="17">
        <v>1</v>
      </c>
      <c r="DR20" s="17">
        <v>0.2</v>
      </c>
      <c r="DS20" s="17">
        <v>0.4</v>
      </c>
      <c r="DT20" s="17">
        <v>-0.8</v>
      </c>
      <c r="DU20" s="17">
        <v>0.3</v>
      </c>
      <c r="DV20" s="17"/>
      <c r="DW20" s="17">
        <v>-4.8</v>
      </c>
      <c r="DX20" s="17">
        <v>1.1000000000000001</v>
      </c>
      <c r="DY20" s="17">
        <v>2.9</v>
      </c>
      <c r="DZ20" s="17">
        <v>2.1</v>
      </c>
      <c r="EA20" s="17">
        <v>1.3</v>
      </c>
      <c r="EB20" s="17">
        <v>0.8</v>
      </c>
      <c r="EC20" s="17">
        <v>4</v>
      </c>
      <c r="ED20" s="17">
        <v>0.4</v>
      </c>
      <c r="EE20" s="17">
        <v>-7.4</v>
      </c>
      <c r="EF20" s="17">
        <v>-8.1</v>
      </c>
      <c r="EG20" s="17">
        <v>0</v>
      </c>
      <c r="EH20" s="17">
        <v>0</v>
      </c>
      <c r="EI20" s="17">
        <v>2.5</v>
      </c>
      <c r="EJ20" s="17">
        <v>-0.1</v>
      </c>
      <c r="EK20" s="17">
        <v>0.7</v>
      </c>
      <c r="EL20" s="17">
        <v>0.2</v>
      </c>
      <c r="EM20" s="17">
        <v>0.2</v>
      </c>
      <c r="EN20" s="17">
        <v>0.2</v>
      </c>
      <c r="EO20" s="17">
        <v>0</v>
      </c>
      <c r="EP20" s="17">
        <v>0</v>
      </c>
      <c r="EQ20" s="17">
        <v>0</v>
      </c>
      <c r="ER20" s="17">
        <v>-0.2</v>
      </c>
      <c r="ES20" s="17">
        <v>3.9</v>
      </c>
      <c r="ET20" s="17">
        <v>3.2</v>
      </c>
      <c r="EU20" s="17">
        <v>0</v>
      </c>
      <c r="EV20" s="17">
        <v>0</v>
      </c>
      <c r="EW20" s="17">
        <v>0.4</v>
      </c>
      <c r="EX20" s="17">
        <v>1.5</v>
      </c>
      <c r="EY20" s="17"/>
      <c r="EZ20" s="17">
        <v>6</v>
      </c>
      <c r="FA20" s="17"/>
      <c r="FB20" s="17">
        <v>1.1000000000000001</v>
      </c>
      <c r="FC20" s="17">
        <v>1.9</v>
      </c>
      <c r="FD20" s="17"/>
      <c r="FE20" s="17"/>
      <c r="FF20" s="17">
        <v>2.8</v>
      </c>
      <c r="FG20" s="17">
        <v>100.69</v>
      </c>
      <c r="FH20" s="15"/>
      <c r="FI20" s="17">
        <v>3.54366</v>
      </c>
      <c r="FJ20" s="17">
        <v>-0.76700000000000002</v>
      </c>
      <c r="FK20" s="17"/>
      <c r="FL20" s="17">
        <v>1.8</v>
      </c>
      <c r="FM20" s="17"/>
      <c r="FN20" s="17">
        <v>3.81515</v>
      </c>
      <c r="FO20" s="17">
        <v>0.4</v>
      </c>
      <c r="FP20" s="17">
        <v>1</v>
      </c>
      <c r="FQ20" s="17">
        <v>9.7918099999999999</v>
      </c>
    </row>
    <row r="21" spans="1:173" ht="24" customHeight="1" x14ac:dyDescent="0.25">
      <c r="A21" s="16" t="s">
        <v>70</v>
      </c>
      <c r="B21" s="16" t="s">
        <v>729</v>
      </c>
      <c r="C21" s="17">
        <v>0.2</v>
      </c>
      <c r="D21" s="17">
        <v>0.1</v>
      </c>
      <c r="E21" s="17">
        <v>39.1</v>
      </c>
      <c r="F21" s="17">
        <v>13.8</v>
      </c>
      <c r="G21" s="17"/>
      <c r="H21" s="17"/>
      <c r="I21" s="17">
        <v>-18.100000000000001</v>
      </c>
      <c r="J21" s="17">
        <v>12.8</v>
      </c>
      <c r="K21" s="17"/>
      <c r="L21" s="17"/>
      <c r="M21" s="17">
        <v>-32.4</v>
      </c>
      <c r="N21" s="17"/>
      <c r="O21" s="17">
        <v>-18.3</v>
      </c>
      <c r="P21" s="17">
        <v>9.3000000000000007</v>
      </c>
      <c r="Q21" s="17">
        <v>-18.7</v>
      </c>
      <c r="R21" s="17">
        <v>-12.3</v>
      </c>
      <c r="S21" s="17">
        <v>65.8</v>
      </c>
      <c r="T21" s="17"/>
      <c r="U21" s="17"/>
      <c r="V21" s="17"/>
      <c r="W21" s="17"/>
      <c r="X21" s="17"/>
      <c r="Y21" s="17">
        <v>4</v>
      </c>
      <c r="Z21" s="17">
        <v>1.2</v>
      </c>
      <c r="AA21" s="17">
        <v>0</v>
      </c>
      <c r="AB21" s="17">
        <v>-3.3</v>
      </c>
      <c r="AC21" s="17">
        <v>3.5</v>
      </c>
      <c r="AD21" s="17">
        <v>5.5</v>
      </c>
      <c r="AE21" s="17">
        <v>1.7</v>
      </c>
      <c r="AF21" s="17"/>
      <c r="AG21" s="17">
        <v>0</v>
      </c>
      <c r="AH21" s="17"/>
      <c r="AI21" s="17">
        <v>14.9</v>
      </c>
      <c r="AJ21" s="17">
        <v>3.5</v>
      </c>
      <c r="AK21" s="17"/>
      <c r="AL21" s="17"/>
      <c r="AM21" s="17"/>
      <c r="AN21" s="17">
        <v>-1.2</v>
      </c>
      <c r="AO21" s="17">
        <v>49.4</v>
      </c>
      <c r="AP21" s="17">
        <v>12.9</v>
      </c>
      <c r="AQ21" s="17">
        <v>6.3</v>
      </c>
      <c r="AR21" s="17">
        <v>2.2000000000000002</v>
      </c>
      <c r="AS21" s="17">
        <v>1.9</v>
      </c>
      <c r="AT21" s="17">
        <v>2.7</v>
      </c>
      <c r="AU21" s="17">
        <v>0.2</v>
      </c>
      <c r="AV21" s="17">
        <v>25.5</v>
      </c>
      <c r="AW21" s="17">
        <v>-17.100000000000001</v>
      </c>
      <c r="AX21" s="17">
        <v>-43.2</v>
      </c>
      <c r="AY21" s="17">
        <v>11.5</v>
      </c>
      <c r="AZ21" s="17">
        <v>0</v>
      </c>
      <c r="BA21" s="17">
        <v>-0.1</v>
      </c>
      <c r="BB21" s="17">
        <v>-4</v>
      </c>
      <c r="BC21" s="17">
        <v>0</v>
      </c>
      <c r="BD21" s="17">
        <v>0</v>
      </c>
      <c r="BE21" s="17">
        <v>0.2</v>
      </c>
      <c r="BF21" s="17">
        <v>-6.8</v>
      </c>
      <c r="BG21" s="17">
        <v>3</v>
      </c>
      <c r="BH21" s="17"/>
      <c r="BI21" s="17"/>
      <c r="BJ21" s="17">
        <v>0</v>
      </c>
      <c r="BK21" s="17"/>
      <c r="BL21" s="17"/>
      <c r="BM21" s="17"/>
      <c r="BN21" s="17">
        <v>10.199999999999999</v>
      </c>
      <c r="BO21" s="17">
        <v>-43</v>
      </c>
      <c r="BP21" s="17">
        <v>-43.9</v>
      </c>
      <c r="BQ21" s="17">
        <v>0</v>
      </c>
      <c r="BR21" s="17">
        <v>7.5</v>
      </c>
      <c r="BS21" s="17">
        <v>0</v>
      </c>
      <c r="BT21" s="17"/>
      <c r="BU21" s="17"/>
      <c r="BV21" s="17"/>
      <c r="BW21" s="17"/>
      <c r="BX21" s="17"/>
      <c r="BY21" s="17"/>
      <c r="BZ21" s="17"/>
      <c r="CA21" s="17">
        <v>0.2</v>
      </c>
      <c r="CB21" s="17">
        <v>31.8</v>
      </c>
      <c r="CC21" s="17">
        <v>20.9</v>
      </c>
      <c r="CD21" s="17">
        <v>0</v>
      </c>
      <c r="CE21" s="17">
        <v>4</v>
      </c>
      <c r="CF21" s="17">
        <v>-1.8</v>
      </c>
      <c r="CG21" s="17"/>
      <c r="CH21" s="17"/>
      <c r="CI21" s="17"/>
      <c r="CJ21" s="17"/>
      <c r="CK21" s="17">
        <v>21</v>
      </c>
      <c r="CL21" s="17">
        <v>-14.9</v>
      </c>
      <c r="CM21" s="17"/>
      <c r="CN21" s="17"/>
      <c r="CO21" s="17"/>
      <c r="CP21" s="17"/>
      <c r="CQ21" s="17"/>
      <c r="CR21" s="17">
        <v>3.5</v>
      </c>
      <c r="CS21" s="17">
        <v>0</v>
      </c>
      <c r="CT21" s="17"/>
      <c r="CU21" s="17">
        <v>0</v>
      </c>
      <c r="CV21" s="17">
        <v>0</v>
      </c>
      <c r="CW21" s="17"/>
      <c r="CX21" s="17"/>
      <c r="CY21" s="17">
        <v>1.4</v>
      </c>
      <c r="CZ21" s="17">
        <v>-0.1</v>
      </c>
      <c r="DA21" s="17">
        <v>-0.8</v>
      </c>
      <c r="DB21" s="17"/>
      <c r="DC21" s="17">
        <v>0.1</v>
      </c>
      <c r="DD21" s="17">
        <v>1.1000000000000001</v>
      </c>
      <c r="DE21" s="17">
        <v>2</v>
      </c>
      <c r="DF21" s="17">
        <v>-1.7</v>
      </c>
      <c r="DG21" s="17">
        <v>0.8</v>
      </c>
      <c r="DH21" s="17">
        <v>0.6</v>
      </c>
      <c r="DI21" s="17">
        <v>0</v>
      </c>
      <c r="DJ21" s="17">
        <v>0</v>
      </c>
      <c r="DK21" s="17">
        <v>0</v>
      </c>
      <c r="DL21" s="17">
        <v>-1.7</v>
      </c>
      <c r="DM21" s="17">
        <v>7.1</v>
      </c>
      <c r="DN21" s="17">
        <v>2</v>
      </c>
      <c r="DO21" s="17">
        <v>0.5</v>
      </c>
      <c r="DP21" s="17">
        <v>0.79</v>
      </c>
      <c r="DQ21" s="17">
        <v>1</v>
      </c>
      <c r="DR21" s="17">
        <v>0.5</v>
      </c>
      <c r="DS21" s="17">
        <v>0</v>
      </c>
      <c r="DT21" s="17">
        <v>-0.8</v>
      </c>
      <c r="DU21" s="17">
        <v>0.3</v>
      </c>
      <c r="DV21" s="17"/>
      <c r="DW21" s="17">
        <v>-4.7</v>
      </c>
      <c r="DX21" s="17">
        <v>0.9</v>
      </c>
      <c r="DY21" s="17">
        <v>2.9</v>
      </c>
      <c r="DZ21" s="17">
        <v>2.2000000000000002</v>
      </c>
      <c r="EA21" s="17">
        <v>1.3</v>
      </c>
      <c r="EB21" s="17">
        <v>0.8</v>
      </c>
      <c r="EC21" s="17">
        <v>4</v>
      </c>
      <c r="ED21" s="17">
        <v>0.4</v>
      </c>
      <c r="EE21" s="17">
        <v>-8.8000000000000007</v>
      </c>
      <c r="EF21" s="17">
        <v>-9.1999999999999993</v>
      </c>
      <c r="EG21" s="17">
        <v>0</v>
      </c>
      <c r="EH21" s="17">
        <v>0</v>
      </c>
      <c r="EI21" s="17">
        <v>2.5</v>
      </c>
      <c r="EJ21" s="17">
        <v>0</v>
      </c>
      <c r="EK21" s="17">
        <v>0.7</v>
      </c>
      <c r="EL21" s="17">
        <v>0.2</v>
      </c>
      <c r="EM21" s="17">
        <v>0.2</v>
      </c>
      <c r="EN21" s="17">
        <v>0.2</v>
      </c>
      <c r="EO21" s="17">
        <v>0</v>
      </c>
      <c r="EP21" s="17">
        <v>0</v>
      </c>
      <c r="EQ21" s="17">
        <v>0</v>
      </c>
      <c r="ER21" s="17">
        <v>-0.2</v>
      </c>
      <c r="ES21" s="17">
        <v>4.3</v>
      </c>
      <c r="ET21" s="17">
        <v>3.3</v>
      </c>
      <c r="EU21" s="17">
        <v>0</v>
      </c>
      <c r="EV21" s="17">
        <v>0</v>
      </c>
      <c r="EW21" s="17">
        <v>0.4</v>
      </c>
      <c r="EX21" s="17">
        <v>1.6</v>
      </c>
      <c r="EY21" s="17"/>
      <c r="EZ21" s="17">
        <v>9.9</v>
      </c>
      <c r="FA21" s="17"/>
      <c r="FB21" s="17">
        <v>1.1000000000000001</v>
      </c>
      <c r="FC21" s="17">
        <v>3</v>
      </c>
      <c r="FD21" s="17"/>
      <c r="FE21" s="17"/>
      <c r="FF21" s="17">
        <v>3.9</v>
      </c>
      <c r="FG21" s="17">
        <v>145.19</v>
      </c>
      <c r="FH21" s="15"/>
      <c r="FI21" s="17">
        <v>3.5966999999999998</v>
      </c>
      <c r="FJ21" s="17">
        <v>-0.377</v>
      </c>
      <c r="FK21" s="17"/>
      <c r="FL21" s="17">
        <v>1.8</v>
      </c>
      <c r="FM21" s="17"/>
      <c r="FN21" s="17">
        <v>3.8057400000000001</v>
      </c>
      <c r="FO21" s="17">
        <v>1.2</v>
      </c>
      <c r="FP21" s="17">
        <v>1.1000000000000001</v>
      </c>
      <c r="FQ21" s="17">
        <v>11.125439999999999</v>
      </c>
    </row>
    <row r="22" spans="1:173" ht="24" customHeight="1" x14ac:dyDescent="0.25">
      <c r="A22" s="16" t="s">
        <v>70</v>
      </c>
      <c r="B22" s="16" t="s">
        <v>730</v>
      </c>
      <c r="C22" s="17">
        <v>0.2</v>
      </c>
      <c r="D22" s="17">
        <v>0.1</v>
      </c>
      <c r="E22" s="17">
        <v>55.6</v>
      </c>
      <c r="F22" s="17">
        <v>16.100000000000001</v>
      </c>
      <c r="G22" s="17"/>
      <c r="H22" s="17"/>
      <c r="I22" s="17">
        <v>-12.8</v>
      </c>
      <c r="J22" s="17">
        <v>19.600000000000001</v>
      </c>
      <c r="K22" s="17"/>
      <c r="L22" s="17"/>
      <c r="M22" s="17">
        <v>-29.3</v>
      </c>
      <c r="N22" s="17"/>
      <c r="O22" s="17">
        <v>-10.5</v>
      </c>
      <c r="P22" s="17">
        <v>13</v>
      </c>
      <c r="Q22" s="17">
        <v>-13.9</v>
      </c>
      <c r="R22" s="17">
        <v>-8.9</v>
      </c>
      <c r="S22" s="17">
        <v>62.5</v>
      </c>
      <c r="T22" s="17"/>
      <c r="U22" s="17"/>
      <c r="V22" s="17"/>
      <c r="W22" s="17"/>
      <c r="X22" s="17"/>
      <c r="Y22" s="17">
        <v>3.7</v>
      </c>
      <c r="Z22" s="17">
        <v>0.9</v>
      </c>
      <c r="AA22" s="17">
        <v>0</v>
      </c>
      <c r="AB22" s="17">
        <v>-3.3</v>
      </c>
      <c r="AC22" s="17">
        <v>3.4</v>
      </c>
      <c r="AD22" s="17">
        <v>4.5999999999999996</v>
      </c>
      <c r="AE22" s="17">
        <v>1.7</v>
      </c>
      <c r="AF22" s="17"/>
      <c r="AG22" s="17">
        <v>0</v>
      </c>
      <c r="AH22" s="17"/>
      <c r="AI22" s="17">
        <v>14.9</v>
      </c>
      <c r="AJ22" s="17">
        <v>4.5999999999999996</v>
      </c>
      <c r="AK22" s="17"/>
      <c r="AL22" s="17"/>
      <c r="AM22" s="17"/>
      <c r="AN22" s="17">
        <v>-1.2</v>
      </c>
      <c r="AO22" s="17">
        <v>49.6</v>
      </c>
      <c r="AP22" s="17">
        <v>12.8</v>
      </c>
      <c r="AQ22" s="17">
        <v>7</v>
      </c>
      <c r="AR22" s="17">
        <v>1.7</v>
      </c>
      <c r="AS22" s="17">
        <v>0.3</v>
      </c>
      <c r="AT22" s="17">
        <v>2.7</v>
      </c>
      <c r="AU22" s="17">
        <v>1.1000000000000001</v>
      </c>
      <c r="AV22" s="17">
        <v>30.3</v>
      </c>
      <c r="AW22" s="17">
        <v>-12.5</v>
      </c>
      <c r="AX22" s="17">
        <v>-38.799999999999997</v>
      </c>
      <c r="AY22" s="17">
        <v>8.8000000000000007</v>
      </c>
      <c r="AZ22" s="17">
        <v>0</v>
      </c>
      <c r="BA22" s="17">
        <v>-0.3</v>
      </c>
      <c r="BB22" s="17">
        <v>-2.8</v>
      </c>
      <c r="BC22" s="17">
        <v>0</v>
      </c>
      <c r="BD22" s="17">
        <v>0</v>
      </c>
      <c r="BE22" s="17">
        <v>0</v>
      </c>
      <c r="BF22" s="17">
        <v>-6.5</v>
      </c>
      <c r="BG22" s="17">
        <v>5.0999999999999996</v>
      </c>
      <c r="BH22" s="17"/>
      <c r="BI22" s="17"/>
      <c r="BJ22" s="17">
        <v>0</v>
      </c>
      <c r="BK22" s="17"/>
      <c r="BL22" s="17"/>
      <c r="BM22" s="17"/>
      <c r="BN22" s="17">
        <v>9.4</v>
      </c>
      <c r="BO22" s="17">
        <v>-38</v>
      </c>
      <c r="BP22" s="17">
        <v>-38.9</v>
      </c>
      <c r="BQ22" s="17">
        <v>0</v>
      </c>
      <c r="BR22" s="17">
        <v>14.8</v>
      </c>
      <c r="BS22" s="17">
        <v>0</v>
      </c>
      <c r="BT22" s="17"/>
      <c r="BU22" s="17"/>
      <c r="BV22" s="17"/>
      <c r="BW22" s="17"/>
      <c r="BX22" s="17"/>
      <c r="BY22" s="17"/>
      <c r="BZ22" s="17"/>
      <c r="CA22" s="17">
        <v>0.2</v>
      </c>
      <c r="CB22" s="17">
        <v>29.9</v>
      </c>
      <c r="CC22" s="17">
        <v>21</v>
      </c>
      <c r="CD22" s="17">
        <v>0</v>
      </c>
      <c r="CE22" s="17">
        <v>5.4</v>
      </c>
      <c r="CF22" s="17">
        <v>-2</v>
      </c>
      <c r="CG22" s="17"/>
      <c r="CH22" s="17"/>
      <c r="CI22" s="17"/>
      <c r="CJ22" s="17"/>
      <c r="CK22" s="17">
        <v>25.9</v>
      </c>
      <c r="CL22" s="17">
        <v>-8.6</v>
      </c>
      <c r="CM22" s="17"/>
      <c r="CN22" s="17"/>
      <c r="CO22" s="17"/>
      <c r="CP22" s="17"/>
      <c r="CQ22" s="17"/>
      <c r="CR22" s="17">
        <v>9.4</v>
      </c>
      <c r="CS22" s="17">
        <v>0</v>
      </c>
      <c r="CT22" s="17"/>
      <c r="CU22" s="17">
        <v>0</v>
      </c>
      <c r="CV22" s="17">
        <v>0</v>
      </c>
      <c r="CW22" s="17"/>
      <c r="CX22" s="17"/>
      <c r="CY22" s="17">
        <v>1.4</v>
      </c>
      <c r="CZ22" s="17">
        <v>-0.1</v>
      </c>
      <c r="DA22" s="17">
        <v>-0.9</v>
      </c>
      <c r="DB22" s="17"/>
      <c r="DC22" s="17">
        <v>0</v>
      </c>
      <c r="DD22" s="17">
        <v>1.1000000000000001</v>
      </c>
      <c r="DE22" s="17">
        <v>1.9</v>
      </c>
      <c r="DF22" s="17">
        <v>-1.7</v>
      </c>
      <c r="DG22" s="17">
        <v>0.8</v>
      </c>
      <c r="DH22" s="17">
        <v>0.5</v>
      </c>
      <c r="DI22" s="17">
        <v>0</v>
      </c>
      <c r="DJ22" s="17">
        <v>-0.1</v>
      </c>
      <c r="DK22" s="17">
        <v>0</v>
      </c>
      <c r="DL22" s="17">
        <v>-2</v>
      </c>
      <c r="DM22" s="17">
        <v>7.3</v>
      </c>
      <c r="DN22" s="17">
        <v>2</v>
      </c>
      <c r="DO22" s="17">
        <v>0.5</v>
      </c>
      <c r="DP22" s="17">
        <v>0.79</v>
      </c>
      <c r="DQ22" s="17">
        <v>1</v>
      </c>
      <c r="DR22" s="17">
        <v>0.6</v>
      </c>
      <c r="DS22" s="17">
        <v>0.5</v>
      </c>
      <c r="DT22" s="17">
        <v>-0.6</v>
      </c>
      <c r="DU22" s="17">
        <v>0.3</v>
      </c>
      <c r="DV22" s="17"/>
      <c r="DW22" s="17">
        <v>-4.8</v>
      </c>
      <c r="DX22" s="17">
        <v>1.1000000000000001</v>
      </c>
      <c r="DY22" s="17">
        <v>2.7</v>
      </c>
      <c r="DZ22" s="17">
        <v>2.6</v>
      </c>
      <c r="EA22" s="17">
        <v>1.5</v>
      </c>
      <c r="EB22" s="17">
        <v>0.8</v>
      </c>
      <c r="EC22" s="17">
        <v>4</v>
      </c>
      <c r="ED22" s="17">
        <v>0.3</v>
      </c>
      <c r="EE22" s="17">
        <v>-5.2</v>
      </c>
      <c r="EF22" s="17">
        <v>-7.6</v>
      </c>
      <c r="EG22" s="17">
        <v>0</v>
      </c>
      <c r="EH22" s="17">
        <v>0</v>
      </c>
      <c r="EI22" s="17">
        <v>2.5</v>
      </c>
      <c r="EJ22" s="17">
        <v>0</v>
      </c>
      <c r="EK22" s="17">
        <v>0.8</v>
      </c>
      <c r="EL22" s="17">
        <v>0.2</v>
      </c>
      <c r="EM22" s="17">
        <v>0.2</v>
      </c>
      <c r="EN22" s="17">
        <v>0.2</v>
      </c>
      <c r="EO22" s="17">
        <v>0</v>
      </c>
      <c r="EP22" s="17">
        <v>0</v>
      </c>
      <c r="EQ22" s="17">
        <v>-0.6</v>
      </c>
      <c r="ER22" s="17">
        <v>-0.2</v>
      </c>
      <c r="ES22" s="17">
        <v>4.5</v>
      </c>
      <c r="ET22" s="17">
        <v>3.4</v>
      </c>
      <c r="EU22" s="17">
        <v>0.1</v>
      </c>
      <c r="EV22" s="17">
        <v>0</v>
      </c>
      <c r="EW22" s="17">
        <v>0.4</v>
      </c>
      <c r="EX22" s="17">
        <v>1.8</v>
      </c>
      <c r="EY22" s="17"/>
      <c r="EZ22" s="17">
        <v>9.4</v>
      </c>
      <c r="FA22" s="17"/>
      <c r="FB22" s="17">
        <v>1.2</v>
      </c>
      <c r="FC22" s="17">
        <v>2.9</v>
      </c>
      <c r="FD22" s="17"/>
      <c r="FE22" s="17"/>
      <c r="FF22" s="17">
        <v>2.5</v>
      </c>
      <c r="FG22" s="17">
        <v>245.99</v>
      </c>
      <c r="FH22" s="15"/>
      <c r="FI22" s="17">
        <v>3.3237800000000002</v>
      </c>
      <c r="FJ22" s="17">
        <v>-0.28599999999999998</v>
      </c>
      <c r="FK22" s="17"/>
      <c r="FL22" s="17">
        <v>1.7</v>
      </c>
      <c r="FM22" s="17"/>
      <c r="FN22" s="17">
        <v>3.80118</v>
      </c>
      <c r="FO22" s="17">
        <v>1.7</v>
      </c>
      <c r="FP22" s="17">
        <v>2.1</v>
      </c>
      <c r="FQ22" s="17">
        <v>12.33896</v>
      </c>
    </row>
    <row r="23" spans="1:173" ht="24" customHeight="1" x14ac:dyDescent="0.25">
      <c r="A23" s="16" t="s">
        <v>70</v>
      </c>
      <c r="B23" s="16" t="s">
        <v>731</v>
      </c>
      <c r="C23" s="17">
        <v>0.2</v>
      </c>
      <c r="D23" s="17">
        <v>0.1</v>
      </c>
      <c r="E23" s="17">
        <v>50.5</v>
      </c>
      <c r="F23" s="17">
        <v>15.4</v>
      </c>
      <c r="G23" s="17"/>
      <c r="H23" s="17"/>
      <c r="I23" s="17">
        <v>-10.9</v>
      </c>
      <c r="J23" s="17">
        <v>23.3</v>
      </c>
      <c r="K23" s="17"/>
      <c r="L23" s="17"/>
      <c r="M23" s="17">
        <v>-25.3</v>
      </c>
      <c r="N23" s="17"/>
      <c r="O23" s="17">
        <v>-8.8000000000000007</v>
      </c>
      <c r="P23" s="17">
        <v>17.7</v>
      </c>
      <c r="Q23" s="17">
        <v>-10.5</v>
      </c>
      <c r="R23" s="17">
        <v>-7.1</v>
      </c>
      <c r="S23" s="17">
        <v>62.8</v>
      </c>
      <c r="T23" s="17"/>
      <c r="U23" s="17"/>
      <c r="V23" s="17"/>
      <c r="W23" s="17"/>
      <c r="X23" s="17"/>
      <c r="Y23" s="17">
        <v>3.4</v>
      </c>
      <c r="Z23" s="17">
        <v>0.5</v>
      </c>
      <c r="AA23" s="17">
        <v>0</v>
      </c>
      <c r="AB23" s="17">
        <v>-3.3</v>
      </c>
      <c r="AC23" s="17">
        <v>3.5</v>
      </c>
      <c r="AD23" s="17">
        <v>5.4</v>
      </c>
      <c r="AE23" s="17">
        <v>1.6</v>
      </c>
      <c r="AF23" s="17"/>
      <c r="AG23" s="17">
        <v>0</v>
      </c>
      <c r="AH23" s="17"/>
      <c r="AI23" s="17">
        <v>14.7</v>
      </c>
      <c r="AJ23" s="17">
        <v>8.5</v>
      </c>
      <c r="AK23" s="17"/>
      <c r="AL23" s="17"/>
      <c r="AM23" s="17"/>
      <c r="AN23" s="17">
        <v>-1.1000000000000001</v>
      </c>
      <c r="AO23" s="17">
        <v>49.5</v>
      </c>
      <c r="AP23" s="17">
        <v>12.4</v>
      </c>
      <c r="AQ23" s="17">
        <v>8</v>
      </c>
      <c r="AR23" s="17">
        <v>2.2999999999999998</v>
      </c>
      <c r="AS23" s="17">
        <v>-0.4</v>
      </c>
      <c r="AT23" s="17">
        <v>2.7</v>
      </c>
      <c r="AU23" s="17">
        <v>1.8</v>
      </c>
      <c r="AV23" s="17">
        <v>32.6</v>
      </c>
      <c r="AW23" s="17">
        <v>-10.3</v>
      </c>
      <c r="AX23" s="17">
        <v>-36.6</v>
      </c>
      <c r="AY23" s="17">
        <v>8</v>
      </c>
      <c r="AZ23" s="17">
        <v>0</v>
      </c>
      <c r="BA23" s="17">
        <v>-0.4</v>
      </c>
      <c r="BB23" s="17">
        <v>-2.6</v>
      </c>
      <c r="BC23" s="17">
        <v>0</v>
      </c>
      <c r="BD23" s="17">
        <v>0</v>
      </c>
      <c r="BE23" s="17">
        <v>0.1</v>
      </c>
      <c r="BF23" s="17">
        <v>-6.6</v>
      </c>
      <c r="BG23" s="17">
        <v>5.5</v>
      </c>
      <c r="BH23" s="17"/>
      <c r="BI23" s="17"/>
      <c r="BJ23" s="17">
        <v>0</v>
      </c>
      <c r="BK23" s="17"/>
      <c r="BL23" s="17"/>
      <c r="BM23" s="17"/>
      <c r="BN23" s="17">
        <v>10.5</v>
      </c>
      <c r="BO23" s="17">
        <v>-37.5</v>
      </c>
      <c r="BP23" s="17">
        <v>-38.700000000000003</v>
      </c>
      <c r="BQ23" s="17">
        <v>0</v>
      </c>
      <c r="BR23" s="17">
        <v>15.1</v>
      </c>
      <c r="BS23" s="17">
        <v>0</v>
      </c>
      <c r="BT23" s="17"/>
      <c r="BU23" s="17"/>
      <c r="BV23" s="17"/>
      <c r="BW23" s="17"/>
      <c r="BX23" s="17"/>
      <c r="BY23" s="17"/>
      <c r="BZ23" s="17"/>
      <c r="CA23" s="17">
        <v>0.2</v>
      </c>
      <c r="CB23" s="17">
        <v>30.1</v>
      </c>
      <c r="CC23" s="17">
        <v>22.9</v>
      </c>
      <c r="CD23" s="17">
        <v>0.3</v>
      </c>
      <c r="CE23" s="17">
        <v>4</v>
      </c>
      <c r="CF23" s="17">
        <v>-2</v>
      </c>
      <c r="CG23" s="17"/>
      <c r="CH23" s="17"/>
      <c r="CI23" s="17"/>
      <c r="CJ23" s="17"/>
      <c r="CK23" s="17">
        <v>29.1</v>
      </c>
      <c r="CL23" s="17">
        <v>-3.9</v>
      </c>
      <c r="CM23" s="17"/>
      <c r="CN23" s="17"/>
      <c r="CO23" s="17"/>
      <c r="CP23" s="17"/>
      <c r="CQ23" s="17"/>
      <c r="CR23" s="17">
        <v>11</v>
      </c>
      <c r="CS23" s="17">
        <v>2.5</v>
      </c>
      <c r="CT23" s="17"/>
      <c r="CU23" s="17">
        <v>0</v>
      </c>
      <c r="CV23" s="17">
        <v>0.2</v>
      </c>
      <c r="CW23" s="17"/>
      <c r="CX23" s="17"/>
      <c r="CY23" s="17">
        <v>1.4</v>
      </c>
      <c r="CZ23" s="17">
        <v>-0.1</v>
      </c>
      <c r="DA23" s="17">
        <v>-1</v>
      </c>
      <c r="DB23" s="17"/>
      <c r="DC23" s="17">
        <v>-0.1</v>
      </c>
      <c r="DD23" s="17">
        <v>1.1000000000000001</v>
      </c>
      <c r="DE23" s="17">
        <v>1.8</v>
      </c>
      <c r="DF23" s="17">
        <v>-1.3</v>
      </c>
      <c r="DG23" s="17">
        <v>0.8</v>
      </c>
      <c r="DH23" s="17">
        <v>0.6</v>
      </c>
      <c r="DI23" s="17">
        <v>0.1</v>
      </c>
      <c r="DJ23" s="17">
        <v>-0.4</v>
      </c>
      <c r="DK23" s="17">
        <v>-0.4</v>
      </c>
      <c r="DL23" s="17">
        <v>-1.6</v>
      </c>
      <c r="DM23" s="17">
        <v>7.3</v>
      </c>
      <c r="DN23" s="17">
        <v>1.9</v>
      </c>
      <c r="DO23" s="17">
        <v>0.5</v>
      </c>
      <c r="DP23" s="17">
        <v>0.75</v>
      </c>
      <c r="DQ23" s="17">
        <v>0.4</v>
      </c>
      <c r="DR23" s="17">
        <v>0.3</v>
      </c>
      <c r="DS23" s="17">
        <v>0.4</v>
      </c>
      <c r="DT23" s="17">
        <v>-0.7</v>
      </c>
      <c r="DU23" s="17">
        <v>0.3</v>
      </c>
      <c r="DV23" s="17"/>
      <c r="DW23" s="17">
        <v>-4.7</v>
      </c>
      <c r="DX23" s="17">
        <v>1.1000000000000001</v>
      </c>
      <c r="DY23" s="17">
        <v>2.8</v>
      </c>
      <c r="DZ23" s="17">
        <v>2.5</v>
      </c>
      <c r="EA23" s="17">
        <v>1.5</v>
      </c>
      <c r="EB23" s="17">
        <v>0.8</v>
      </c>
      <c r="EC23" s="17">
        <v>4</v>
      </c>
      <c r="ED23" s="17">
        <v>0</v>
      </c>
      <c r="EE23" s="17">
        <v>-5.7</v>
      </c>
      <c r="EF23" s="17">
        <v>-7.2</v>
      </c>
      <c r="EG23" s="17">
        <v>0</v>
      </c>
      <c r="EH23" s="17">
        <v>0</v>
      </c>
      <c r="EI23" s="17">
        <v>2.5</v>
      </c>
      <c r="EJ23" s="17">
        <v>-0.1</v>
      </c>
      <c r="EK23" s="17">
        <v>0.6</v>
      </c>
      <c r="EL23" s="17">
        <v>0.2</v>
      </c>
      <c r="EM23" s="17">
        <v>0.2</v>
      </c>
      <c r="EN23" s="17">
        <v>0.2</v>
      </c>
      <c r="EO23" s="17">
        <v>0</v>
      </c>
      <c r="EP23" s="17">
        <v>0</v>
      </c>
      <c r="EQ23" s="17">
        <v>1</v>
      </c>
      <c r="ER23" s="17">
        <v>-0.2</v>
      </c>
      <c r="ES23" s="17">
        <v>4.7</v>
      </c>
      <c r="ET23" s="17">
        <v>3.4</v>
      </c>
      <c r="EU23" s="17">
        <v>0.6</v>
      </c>
      <c r="EV23" s="17">
        <v>0</v>
      </c>
      <c r="EW23" s="17">
        <v>0.4</v>
      </c>
      <c r="EX23" s="17">
        <v>1.8</v>
      </c>
      <c r="EY23" s="17"/>
      <c r="EZ23" s="17">
        <v>9.6999999999999993</v>
      </c>
      <c r="FA23" s="17"/>
      <c r="FB23" s="17">
        <v>1.2</v>
      </c>
      <c r="FC23" s="17">
        <v>1.3</v>
      </c>
      <c r="FD23" s="17"/>
      <c r="FE23" s="17"/>
      <c r="FF23" s="17">
        <v>2.8</v>
      </c>
      <c r="FG23" s="17">
        <v>287.85000000000002</v>
      </c>
      <c r="FH23" s="15"/>
      <c r="FI23" s="17">
        <v>3.4075199999999999</v>
      </c>
      <c r="FJ23" s="17">
        <v>-0.04</v>
      </c>
      <c r="FK23" s="17"/>
      <c r="FL23" s="17">
        <v>1.6</v>
      </c>
      <c r="FM23" s="17"/>
      <c r="FN23" s="17">
        <v>3.8127800000000001</v>
      </c>
      <c r="FO23" s="17">
        <v>1.7</v>
      </c>
      <c r="FP23" s="17">
        <v>2.2999999999999998</v>
      </c>
      <c r="FQ23" s="17">
        <v>12.7803</v>
      </c>
    </row>
    <row r="24" spans="1:173" ht="24" customHeight="1" x14ac:dyDescent="0.25">
      <c r="A24" s="16" t="s">
        <v>70</v>
      </c>
      <c r="B24" s="16" t="s">
        <v>732</v>
      </c>
      <c r="C24" s="17">
        <v>0.2</v>
      </c>
      <c r="D24" s="17">
        <v>0.1</v>
      </c>
      <c r="E24" s="17">
        <v>29.5</v>
      </c>
      <c r="F24" s="17">
        <v>10.8</v>
      </c>
      <c r="G24" s="17"/>
      <c r="H24" s="17"/>
      <c r="I24" s="17">
        <v>-12.6</v>
      </c>
      <c r="J24" s="17">
        <v>7.2</v>
      </c>
      <c r="K24" s="17"/>
      <c r="L24" s="17"/>
      <c r="M24" s="17">
        <v>-30.3</v>
      </c>
      <c r="N24" s="17"/>
      <c r="O24" s="17">
        <v>-9.9</v>
      </c>
      <c r="P24" s="17">
        <v>10.4</v>
      </c>
      <c r="Q24" s="17">
        <v>-6.5</v>
      </c>
      <c r="R24" s="17">
        <v>-5.8</v>
      </c>
      <c r="S24" s="17">
        <v>46.1</v>
      </c>
      <c r="T24" s="17"/>
      <c r="U24" s="17"/>
      <c r="V24" s="17"/>
      <c r="W24" s="17"/>
      <c r="X24" s="17"/>
      <c r="Y24" s="17">
        <v>-3.8</v>
      </c>
      <c r="Z24" s="17">
        <v>0.1</v>
      </c>
      <c r="AA24" s="17">
        <v>0</v>
      </c>
      <c r="AB24" s="17">
        <v>-3.4</v>
      </c>
      <c r="AC24" s="17">
        <v>3.4</v>
      </c>
      <c r="AD24" s="17">
        <v>1.1000000000000001</v>
      </c>
      <c r="AE24" s="17">
        <v>1.6</v>
      </c>
      <c r="AF24" s="17"/>
      <c r="AG24" s="17">
        <v>0</v>
      </c>
      <c r="AH24" s="17"/>
      <c r="AI24" s="17">
        <v>12.5</v>
      </c>
      <c r="AJ24" s="17">
        <v>2.9</v>
      </c>
      <c r="AK24" s="17"/>
      <c r="AL24" s="17"/>
      <c r="AM24" s="17"/>
      <c r="AN24" s="17">
        <v>-1.2</v>
      </c>
      <c r="AO24" s="17">
        <v>47.1</v>
      </c>
      <c r="AP24" s="17">
        <v>12.5</v>
      </c>
      <c r="AQ24" s="17">
        <v>8.5</v>
      </c>
      <c r="AR24" s="17">
        <v>2.1</v>
      </c>
      <c r="AS24" s="17">
        <v>-0.3</v>
      </c>
      <c r="AT24" s="17">
        <v>2.7</v>
      </c>
      <c r="AU24" s="17">
        <v>1.5</v>
      </c>
      <c r="AV24" s="17">
        <v>29</v>
      </c>
      <c r="AW24" s="17">
        <v>-13.8</v>
      </c>
      <c r="AX24" s="17">
        <v>-39.799999999999997</v>
      </c>
      <c r="AY24" s="17">
        <v>10.7</v>
      </c>
      <c r="AZ24" s="17">
        <v>0</v>
      </c>
      <c r="BA24" s="17">
        <v>-0.1</v>
      </c>
      <c r="BB24" s="17">
        <v>-0.9</v>
      </c>
      <c r="BC24" s="17">
        <v>0</v>
      </c>
      <c r="BD24" s="17">
        <v>0</v>
      </c>
      <c r="BE24" s="17">
        <v>0.1</v>
      </c>
      <c r="BF24" s="17">
        <v>-3</v>
      </c>
      <c r="BG24" s="17">
        <v>5.0999999999999996</v>
      </c>
      <c r="BH24" s="17"/>
      <c r="BI24" s="17"/>
      <c r="BJ24" s="17">
        <v>0</v>
      </c>
      <c r="BK24" s="17"/>
      <c r="BL24" s="17"/>
      <c r="BM24" s="17"/>
      <c r="BN24" s="17">
        <v>5.9</v>
      </c>
      <c r="BO24" s="17">
        <v>-40.4</v>
      </c>
      <c r="BP24" s="17">
        <v>-41.6</v>
      </c>
      <c r="BQ24" s="17">
        <v>0</v>
      </c>
      <c r="BR24" s="17">
        <v>10.8</v>
      </c>
      <c r="BS24" s="17">
        <v>0</v>
      </c>
      <c r="BT24" s="17"/>
      <c r="BU24" s="17"/>
      <c r="BV24" s="17"/>
      <c r="BW24" s="17"/>
      <c r="BX24" s="17"/>
      <c r="BY24" s="17"/>
      <c r="BZ24" s="17"/>
      <c r="CA24" s="17">
        <v>0.2</v>
      </c>
      <c r="CB24" s="17">
        <v>27.9</v>
      </c>
      <c r="CC24" s="17">
        <v>22.8</v>
      </c>
      <c r="CD24" s="17">
        <v>-0.4</v>
      </c>
      <c r="CE24" s="17">
        <v>6.6</v>
      </c>
      <c r="CF24" s="17">
        <v>-2.1</v>
      </c>
      <c r="CG24" s="17"/>
      <c r="CH24" s="17"/>
      <c r="CI24" s="17"/>
      <c r="CJ24" s="17"/>
      <c r="CK24" s="17">
        <v>26.8</v>
      </c>
      <c r="CL24" s="17">
        <v>-7.1</v>
      </c>
      <c r="CM24" s="17"/>
      <c r="CN24" s="17"/>
      <c r="CO24" s="17"/>
      <c r="CP24" s="17"/>
      <c r="CQ24" s="17"/>
      <c r="CR24" s="17">
        <v>-1.5</v>
      </c>
      <c r="CS24" s="17">
        <v>-3.6</v>
      </c>
      <c r="CT24" s="17"/>
      <c r="CU24" s="17">
        <v>0</v>
      </c>
      <c r="CV24" s="17">
        <v>1.8</v>
      </c>
      <c r="CW24" s="17"/>
      <c r="CX24" s="17"/>
      <c r="CY24" s="17">
        <v>1.4</v>
      </c>
      <c r="CZ24" s="17">
        <v>0</v>
      </c>
      <c r="DA24" s="17">
        <v>-0.8</v>
      </c>
      <c r="DB24" s="17"/>
      <c r="DC24" s="17">
        <v>-0.2</v>
      </c>
      <c r="DD24" s="17">
        <v>1.1000000000000001</v>
      </c>
      <c r="DE24" s="17">
        <v>1.7</v>
      </c>
      <c r="DF24" s="17">
        <v>-0.9</v>
      </c>
      <c r="DG24" s="17">
        <v>0.8</v>
      </c>
      <c r="DH24" s="17">
        <v>0.6</v>
      </c>
      <c r="DI24" s="17">
        <v>0</v>
      </c>
      <c r="DJ24" s="17">
        <v>-0.7</v>
      </c>
      <c r="DK24" s="17">
        <v>-1.4</v>
      </c>
      <c r="DL24" s="17">
        <v>-3.9</v>
      </c>
      <c r="DM24" s="17">
        <v>2.4</v>
      </c>
      <c r="DN24" s="17">
        <v>1.9</v>
      </c>
      <c r="DO24" s="17">
        <v>0.5</v>
      </c>
      <c r="DP24" s="17">
        <v>0.75</v>
      </c>
      <c r="DQ24" s="17">
        <v>0.4</v>
      </c>
      <c r="DR24" s="17">
        <v>0.2</v>
      </c>
      <c r="DS24" s="17">
        <v>0.2</v>
      </c>
      <c r="DT24" s="17">
        <v>-0.8</v>
      </c>
      <c r="DU24" s="17">
        <v>0.3</v>
      </c>
      <c r="DV24" s="17"/>
      <c r="DW24" s="17">
        <v>-4.7</v>
      </c>
      <c r="DX24" s="17">
        <v>0.4</v>
      </c>
      <c r="DY24" s="17">
        <v>2.8</v>
      </c>
      <c r="DZ24" s="17">
        <v>2.5</v>
      </c>
      <c r="EA24" s="17">
        <v>1.7</v>
      </c>
      <c r="EB24" s="17">
        <v>0.8</v>
      </c>
      <c r="EC24" s="17">
        <v>4</v>
      </c>
      <c r="ED24" s="17">
        <v>0.5</v>
      </c>
      <c r="EE24" s="17">
        <v>-8.5</v>
      </c>
      <c r="EF24" s="17">
        <v>-10.7</v>
      </c>
      <c r="EG24" s="17">
        <v>0</v>
      </c>
      <c r="EH24" s="17">
        <v>0</v>
      </c>
      <c r="EI24" s="17">
        <v>2.5</v>
      </c>
      <c r="EJ24" s="17">
        <v>-0.1</v>
      </c>
      <c r="EK24" s="17">
        <v>0.6</v>
      </c>
      <c r="EL24" s="17">
        <v>0.2</v>
      </c>
      <c r="EM24" s="17">
        <v>0.2</v>
      </c>
      <c r="EN24" s="17">
        <v>0.2</v>
      </c>
      <c r="EO24" s="17">
        <v>0</v>
      </c>
      <c r="EP24" s="17">
        <v>0</v>
      </c>
      <c r="EQ24" s="17">
        <v>5.7</v>
      </c>
      <c r="ER24" s="17">
        <v>-0.2</v>
      </c>
      <c r="ES24" s="17">
        <v>4.8</v>
      </c>
      <c r="ET24" s="17">
        <v>3.6</v>
      </c>
      <c r="EU24" s="17">
        <v>3.5</v>
      </c>
      <c r="EV24" s="17">
        <v>0</v>
      </c>
      <c r="EW24" s="17">
        <v>0.4</v>
      </c>
      <c r="EX24" s="17">
        <v>2</v>
      </c>
      <c r="EY24" s="17"/>
      <c r="EZ24" s="17">
        <v>8.6</v>
      </c>
      <c r="FA24" s="17"/>
      <c r="FB24" s="17">
        <v>1.2</v>
      </c>
      <c r="FC24" s="17">
        <v>1.5</v>
      </c>
      <c r="FD24" s="17"/>
      <c r="FE24" s="17"/>
      <c r="FF24" s="17">
        <v>3</v>
      </c>
      <c r="FG24" s="17">
        <v>149.94999999999999</v>
      </c>
      <c r="FH24" s="15"/>
      <c r="FI24" s="17">
        <v>3.2850600000000001</v>
      </c>
      <c r="FJ24" s="17">
        <v>-0.71299999999999997</v>
      </c>
      <c r="FK24" s="17"/>
      <c r="FL24" s="17">
        <v>1.6</v>
      </c>
      <c r="FM24" s="17"/>
      <c r="FN24" s="17">
        <v>3.8239399999999999</v>
      </c>
      <c r="FO24" s="17">
        <v>0.8</v>
      </c>
      <c r="FP24" s="17">
        <v>1.9</v>
      </c>
      <c r="FQ24" s="17">
        <v>10.696</v>
      </c>
    </row>
    <row r="25" spans="1:173" ht="24" customHeight="1" x14ac:dyDescent="0.25">
      <c r="A25" s="16" t="s">
        <v>70</v>
      </c>
      <c r="B25" s="16" t="s">
        <v>733</v>
      </c>
      <c r="C25" s="17">
        <v>0.2</v>
      </c>
      <c r="D25" s="17">
        <v>0.1</v>
      </c>
      <c r="E25" s="17">
        <v>44.3</v>
      </c>
      <c r="F25" s="17">
        <v>13.4</v>
      </c>
      <c r="G25" s="17"/>
      <c r="H25" s="17"/>
      <c r="I25" s="17">
        <v>-13.1</v>
      </c>
      <c r="J25" s="17">
        <v>0.8</v>
      </c>
      <c r="K25" s="17"/>
      <c r="L25" s="17"/>
      <c r="M25" s="17">
        <v>-19.7</v>
      </c>
      <c r="N25" s="17"/>
      <c r="O25" s="17">
        <v>-4.4000000000000004</v>
      </c>
      <c r="P25" s="17">
        <v>23.2</v>
      </c>
      <c r="Q25" s="17">
        <v>-2.6</v>
      </c>
      <c r="R25" s="17">
        <v>-3.1</v>
      </c>
      <c r="S25" s="17">
        <v>48.4</v>
      </c>
      <c r="T25" s="17"/>
      <c r="U25" s="17"/>
      <c r="V25" s="17"/>
      <c r="W25" s="17"/>
      <c r="X25" s="17"/>
      <c r="Y25" s="17">
        <v>-3.6</v>
      </c>
      <c r="Z25" s="17">
        <v>-0.5</v>
      </c>
      <c r="AA25" s="17">
        <v>0</v>
      </c>
      <c r="AB25" s="17">
        <v>-3.4</v>
      </c>
      <c r="AC25" s="17">
        <v>3.6</v>
      </c>
      <c r="AD25" s="17">
        <v>1.1000000000000001</v>
      </c>
      <c r="AE25" s="17">
        <v>1.6</v>
      </c>
      <c r="AF25" s="17"/>
      <c r="AG25" s="17">
        <v>0</v>
      </c>
      <c r="AH25" s="17"/>
      <c r="AI25" s="17">
        <v>13.6</v>
      </c>
      <c r="AJ25" s="17">
        <v>10.4</v>
      </c>
      <c r="AK25" s="17"/>
      <c r="AL25" s="17"/>
      <c r="AM25" s="17"/>
      <c r="AN25" s="17">
        <v>-0.9</v>
      </c>
      <c r="AO25" s="17">
        <v>52.5</v>
      </c>
      <c r="AP25" s="17">
        <v>12.8</v>
      </c>
      <c r="AQ25" s="17">
        <v>12.6</v>
      </c>
      <c r="AR25" s="17">
        <v>1.7</v>
      </c>
      <c r="AS25" s="17">
        <v>-0.4</v>
      </c>
      <c r="AT25" s="17">
        <v>2.7</v>
      </c>
      <c r="AU25" s="17">
        <v>0.6</v>
      </c>
      <c r="AV25" s="17">
        <v>36.9</v>
      </c>
      <c r="AW25" s="17">
        <v>-6.2</v>
      </c>
      <c r="AX25" s="17">
        <v>-32.4</v>
      </c>
      <c r="AY25" s="17">
        <v>7.3</v>
      </c>
      <c r="AZ25" s="17">
        <v>0</v>
      </c>
      <c r="BA25" s="17">
        <v>-0.1</v>
      </c>
      <c r="BB25" s="17">
        <v>-1.4</v>
      </c>
      <c r="BC25" s="17">
        <v>0</v>
      </c>
      <c r="BD25" s="17">
        <v>0</v>
      </c>
      <c r="BE25" s="17">
        <v>0</v>
      </c>
      <c r="BF25" s="17">
        <v>-5.9</v>
      </c>
      <c r="BG25" s="17">
        <v>5.3</v>
      </c>
      <c r="BH25" s="17"/>
      <c r="BI25" s="17"/>
      <c r="BJ25" s="17">
        <v>0</v>
      </c>
      <c r="BK25" s="17"/>
      <c r="BL25" s="17"/>
      <c r="BM25" s="17"/>
      <c r="BN25" s="17">
        <v>9.9</v>
      </c>
      <c r="BO25" s="17">
        <v>-36.5</v>
      </c>
      <c r="BP25" s="17">
        <v>-37.6</v>
      </c>
      <c r="BQ25" s="17">
        <v>0</v>
      </c>
      <c r="BR25" s="17">
        <v>13.5</v>
      </c>
      <c r="BS25" s="17">
        <v>0</v>
      </c>
      <c r="BT25" s="17"/>
      <c r="BU25" s="17"/>
      <c r="BV25" s="17"/>
      <c r="BW25" s="17"/>
      <c r="BX25" s="17"/>
      <c r="BY25" s="17"/>
      <c r="BZ25" s="17"/>
      <c r="CA25" s="17">
        <v>0.2</v>
      </c>
      <c r="CB25" s="17">
        <v>36.799999999999997</v>
      </c>
      <c r="CC25" s="17">
        <v>32.1</v>
      </c>
      <c r="CD25" s="17">
        <v>3.5</v>
      </c>
      <c r="CE25" s="17">
        <v>11.2</v>
      </c>
      <c r="CF25" s="17">
        <v>-1.9</v>
      </c>
      <c r="CG25" s="17"/>
      <c r="CH25" s="17"/>
      <c r="CI25" s="17"/>
      <c r="CJ25" s="17"/>
      <c r="CK25" s="17">
        <v>30.7</v>
      </c>
      <c r="CL25" s="17">
        <v>-1.6</v>
      </c>
      <c r="CM25" s="17"/>
      <c r="CN25" s="17"/>
      <c r="CO25" s="17"/>
      <c r="CP25" s="17"/>
      <c r="CQ25" s="17"/>
      <c r="CR25" s="17">
        <v>4.4000000000000004</v>
      </c>
      <c r="CS25" s="17">
        <v>2</v>
      </c>
      <c r="CT25" s="17"/>
      <c r="CU25" s="17">
        <v>0</v>
      </c>
      <c r="CV25" s="17">
        <v>5.3</v>
      </c>
      <c r="CW25" s="17"/>
      <c r="CX25" s="17"/>
      <c r="CY25" s="17">
        <v>1.4</v>
      </c>
      <c r="CZ25" s="17">
        <v>-0.1</v>
      </c>
      <c r="DA25" s="17">
        <v>-0.8</v>
      </c>
      <c r="DB25" s="17"/>
      <c r="DC25" s="17">
        <v>-0.2</v>
      </c>
      <c r="DD25" s="17">
        <v>1.2</v>
      </c>
      <c r="DE25" s="17">
        <v>1.8</v>
      </c>
      <c r="DF25" s="17">
        <v>0.3</v>
      </c>
      <c r="DG25" s="17">
        <v>0.8</v>
      </c>
      <c r="DH25" s="17">
        <v>0.6</v>
      </c>
      <c r="DI25" s="17">
        <v>0</v>
      </c>
      <c r="DJ25" s="17">
        <v>-0.8</v>
      </c>
      <c r="DK25" s="17">
        <v>-1.7</v>
      </c>
      <c r="DL25" s="17">
        <v>-3.4</v>
      </c>
      <c r="DM25" s="17">
        <v>2.6</v>
      </c>
      <c r="DN25" s="17">
        <v>1.9</v>
      </c>
      <c r="DO25" s="17">
        <v>0.5</v>
      </c>
      <c r="DP25" s="17">
        <v>0.74</v>
      </c>
      <c r="DQ25" s="17">
        <v>0.4</v>
      </c>
      <c r="DR25" s="17">
        <v>0</v>
      </c>
      <c r="DS25" s="17">
        <v>0</v>
      </c>
      <c r="DT25" s="17">
        <v>-0.7</v>
      </c>
      <c r="DU25" s="17">
        <v>0.3</v>
      </c>
      <c r="DV25" s="17"/>
      <c r="DW25" s="17">
        <v>-4.7</v>
      </c>
      <c r="DX25" s="17">
        <v>0.3</v>
      </c>
      <c r="DY25" s="17">
        <v>2.8</v>
      </c>
      <c r="DZ25" s="17">
        <v>2.5</v>
      </c>
      <c r="EA25" s="17">
        <v>1.7</v>
      </c>
      <c r="EB25" s="17">
        <v>0.8</v>
      </c>
      <c r="EC25" s="17">
        <v>4</v>
      </c>
      <c r="ED25" s="17">
        <v>1.5</v>
      </c>
      <c r="EE25" s="17">
        <v>-5.7</v>
      </c>
      <c r="EF25" s="17">
        <v>-7.6</v>
      </c>
      <c r="EG25" s="17">
        <v>0</v>
      </c>
      <c r="EH25" s="17">
        <v>0</v>
      </c>
      <c r="EI25" s="17">
        <v>2.5</v>
      </c>
      <c r="EJ25" s="17">
        <v>-0.1</v>
      </c>
      <c r="EK25" s="17">
        <v>0.7</v>
      </c>
      <c r="EL25" s="17">
        <v>0.2</v>
      </c>
      <c r="EM25" s="17">
        <v>0.2</v>
      </c>
      <c r="EN25" s="17">
        <v>0.2</v>
      </c>
      <c r="EO25" s="17">
        <v>0</v>
      </c>
      <c r="EP25" s="17">
        <v>0</v>
      </c>
      <c r="EQ25" s="17">
        <v>12.3</v>
      </c>
      <c r="ER25" s="17">
        <v>-0.2</v>
      </c>
      <c r="ES25" s="17">
        <v>4.9000000000000004</v>
      </c>
      <c r="ET25" s="17">
        <v>3.5</v>
      </c>
      <c r="EU25" s="17">
        <v>8.4</v>
      </c>
      <c r="EV25" s="17">
        <v>0</v>
      </c>
      <c r="EW25" s="17">
        <v>0.4</v>
      </c>
      <c r="EX25" s="17">
        <v>2</v>
      </c>
      <c r="EY25" s="17"/>
      <c r="EZ25" s="17">
        <v>9.1</v>
      </c>
      <c r="FA25" s="17"/>
      <c r="FB25" s="17">
        <v>1.2</v>
      </c>
      <c r="FC25" s="17">
        <v>1.2</v>
      </c>
      <c r="FD25" s="17"/>
      <c r="FE25" s="17"/>
      <c r="FF25" s="17">
        <v>3.1</v>
      </c>
      <c r="FG25" s="17">
        <v>317.44</v>
      </c>
      <c r="FH25" s="15"/>
      <c r="FI25" s="17">
        <v>3.53098</v>
      </c>
      <c r="FJ25" s="17">
        <v>-0.76200000000000001</v>
      </c>
      <c r="FK25" s="17"/>
      <c r="FL25" s="17">
        <v>1.8</v>
      </c>
      <c r="FM25" s="17"/>
      <c r="FN25" s="17">
        <v>3.8168700000000002</v>
      </c>
      <c r="FO25" s="17">
        <v>1</v>
      </c>
      <c r="FP25" s="17">
        <v>4.2</v>
      </c>
      <c r="FQ25" s="17">
        <v>13.585850000000001</v>
      </c>
    </row>
    <row r="26" spans="1:173" ht="24" customHeight="1" x14ac:dyDescent="0.25">
      <c r="A26" s="18" t="s">
        <v>70</v>
      </c>
      <c r="B26" s="18" t="s">
        <v>734</v>
      </c>
      <c r="C26" s="19">
        <v>0.2</v>
      </c>
      <c r="D26" s="19">
        <v>0.1</v>
      </c>
      <c r="E26" s="19">
        <v>46.2</v>
      </c>
      <c r="F26" s="19">
        <v>14.3</v>
      </c>
      <c r="G26" s="19"/>
      <c r="H26" s="19"/>
      <c r="I26" s="19">
        <v>-16.8</v>
      </c>
      <c r="J26" s="19">
        <v>10.8</v>
      </c>
      <c r="K26" s="19"/>
      <c r="L26" s="19"/>
      <c r="M26" s="19">
        <v>-15.3</v>
      </c>
      <c r="N26" s="19"/>
      <c r="O26" s="19">
        <v>6.1</v>
      </c>
      <c r="P26" s="19">
        <v>27.9</v>
      </c>
      <c r="Q26" s="19">
        <v>3.4</v>
      </c>
      <c r="R26" s="19">
        <v>0</v>
      </c>
      <c r="S26" s="19">
        <v>49.8</v>
      </c>
      <c r="T26" s="19"/>
      <c r="U26" s="19"/>
      <c r="V26" s="19"/>
      <c r="W26" s="19"/>
      <c r="X26" s="19"/>
      <c r="Y26" s="19">
        <v>-2.1</v>
      </c>
      <c r="Z26" s="19">
        <v>-0.6</v>
      </c>
      <c r="AA26" s="19">
        <v>0</v>
      </c>
      <c r="AB26" s="19">
        <v>-3.3</v>
      </c>
      <c r="AC26" s="19">
        <v>3.8</v>
      </c>
      <c r="AD26" s="19">
        <v>1.8</v>
      </c>
      <c r="AE26" s="19">
        <v>1.6</v>
      </c>
      <c r="AF26" s="19"/>
      <c r="AG26" s="19">
        <v>0</v>
      </c>
      <c r="AH26" s="19"/>
      <c r="AI26" s="19">
        <v>13.3</v>
      </c>
      <c r="AJ26" s="19">
        <v>10.5</v>
      </c>
      <c r="AK26" s="19"/>
      <c r="AL26" s="19"/>
      <c r="AM26" s="19"/>
      <c r="AN26" s="19">
        <v>-0.7</v>
      </c>
      <c r="AO26" s="19">
        <v>55.7</v>
      </c>
      <c r="AP26" s="19">
        <v>13.3</v>
      </c>
      <c r="AQ26" s="19">
        <v>13.5</v>
      </c>
      <c r="AR26" s="19">
        <v>1.2</v>
      </c>
      <c r="AS26" s="19">
        <v>-0.3</v>
      </c>
      <c r="AT26" s="19">
        <v>2.7</v>
      </c>
      <c r="AU26" s="19">
        <v>0.9</v>
      </c>
      <c r="AV26" s="19">
        <v>44.5</v>
      </c>
      <c r="AW26" s="19">
        <v>1.2</v>
      </c>
      <c r="AX26" s="19">
        <v>-25.3</v>
      </c>
      <c r="AY26" s="19">
        <v>12.3</v>
      </c>
      <c r="AZ26" s="19">
        <v>0</v>
      </c>
      <c r="BA26" s="19">
        <v>0.2</v>
      </c>
      <c r="BB26" s="19">
        <v>0.1</v>
      </c>
      <c r="BC26" s="19">
        <v>0</v>
      </c>
      <c r="BD26" s="19">
        <v>0</v>
      </c>
      <c r="BE26" s="19">
        <v>-0.1</v>
      </c>
      <c r="BF26" s="19">
        <v>-5.4</v>
      </c>
      <c r="BG26" s="19">
        <v>9.1</v>
      </c>
      <c r="BH26" s="19"/>
      <c r="BI26" s="19"/>
      <c r="BJ26" s="19">
        <v>1.1000000000000001</v>
      </c>
      <c r="BK26" s="19"/>
      <c r="BL26" s="19"/>
      <c r="BM26" s="19"/>
      <c r="BN26" s="19">
        <v>12.5</v>
      </c>
      <c r="BO26" s="19">
        <v>-29.9</v>
      </c>
      <c r="BP26" s="19">
        <v>-31</v>
      </c>
      <c r="BQ26" s="19">
        <v>0</v>
      </c>
      <c r="BR26" s="19">
        <v>22.9</v>
      </c>
      <c r="BS26" s="19">
        <v>0</v>
      </c>
      <c r="BT26" s="19"/>
      <c r="BU26" s="19"/>
      <c r="BV26" s="19"/>
      <c r="BW26" s="19"/>
      <c r="BX26" s="19"/>
      <c r="BY26" s="19"/>
      <c r="BZ26" s="19"/>
      <c r="CA26" s="19">
        <v>0.2</v>
      </c>
      <c r="CB26" s="19">
        <v>45.8</v>
      </c>
      <c r="CC26" s="19">
        <v>31.7</v>
      </c>
      <c r="CD26" s="19">
        <v>6.7</v>
      </c>
      <c r="CE26" s="19">
        <v>12.6</v>
      </c>
      <c r="CF26" s="19">
        <v>1.9</v>
      </c>
      <c r="CG26" s="19"/>
      <c r="CH26" s="19"/>
      <c r="CI26" s="19"/>
      <c r="CJ26" s="19"/>
      <c r="CK26" s="19">
        <v>40.5</v>
      </c>
      <c r="CL26" s="19">
        <v>13.5</v>
      </c>
      <c r="CM26" s="19"/>
      <c r="CN26" s="19"/>
      <c r="CO26" s="19"/>
      <c r="CP26" s="19"/>
      <c r="CQ26" s="19"/>
      <c r="CR26" s="19">
        <v>11.8</v>
      </c>
      <c r="CS26" s="19">
        <v>5.8</v>
      </c>
      <c r="CT26" s="19"/>
      <c r="CU26" s="19">
        <v>0</v>
      </c>
      <c r="CV26" s="19">
        <v>6.7</v>
      </c>
      <c r="CW26" s="19"/>
      <c r="CX26" s="19"/>
      <c r="CY26" s="19">
        <v>1.4</v>
      </c>
      <c r="CZ26" s="19">
        <v>-0.1</v>
      </c>
      <c r="DA26" s="19">
        <v>-0.8</v>
      </c>
      <c r="DB26" s="19"/>
      <c r="DC26" s="19">
        <v>-0.3</v>
      </c>
      <c r="DD26" s="19">
        <v>1.3</v>
      </c>
      <c r="DE26" s="19">
        <v>1.8</v>
      </c>
      <c r="DF26" s="19">
        <v>0</v>
      </c>
      <c r="DG26" s="19">
        <v>0.8</v>
      </c>
      <c r="DH26" s="19">
        <v>0.6</v>
      </c>
      <c r="DI26" s="19">
        <v>0</v>
      </c>
      <c r="DJ26" s="19">
        <v>-0.8</v>
      </c>
      <c r="DK26" s="19">
        <v>-1.9</v>
      </c>
      <c r="DL26" s="19">
        <v>-3.8</v>
      </c>
      <c r="DM26" s="19">
        <v>1.7</v>
      </c>
      <c r="DN26" s="19">
        <v>1.9</v>
      </c>
      <c r="DO26" s="19">
        <v>0.5</v>
      </c>
      <c r="DP26" s="19">
        <v>0.74</v>
      </c>
      <c r="DQ26" s="19">
        <v>0.4</v>
      </c>
      <c r="DR26" s="19">
        <v>-1</v>
      </c>
      <c r="DS26" s="19">
        <v>0.2</v>
      </c>
      <c r="DT26" s="19">
        <v>0.7</v>
      </c>
      <c r="DU26" s="19">
        <v>0.3</v>
      </c>
      <c r="DV26" s="19"/>
      <c r="DW26" s="19">
        <v>-4.8</v>
      </c>
      <c r="DX26" s="19">
        <v>1</v>
      </c>
      <c r="DY26" s="19">
        <v>2.8</v>
      </c>
      <c r="DZ26" s="19">
        <v>2.8</v>
      </c>
      <c r="EA26" s="19">
        <v>1.5</v>
      </c>
      <c r="EB26" s="19">
        <v>0.8</v>
      </c>
      <c r="EC26" s="19">
        <v>4</v>
      </c>
      <c r="ED26" s="19">
        <v>2.4</v>
      </c>
      <c r="EE26" s="19">
        <v>-6.7</v>
      </c>
      <c r="EF26" s="19">
        <v>-8.3000000000000007</v>
      </c>
      <c r="EG26" s="19">
        <v>0</v>
      </c>
      <c r="EH26" s="19">
        <v>0</v>
      </c>
      <c r="EI26" s="19">
        <v>2.4</v>
      </c>
      <c r="EJ26" s="19">
        <v>-0.1</v>
      </c>
      <c r="EK26" s="19">
        <v>0.7</v>
      </c>
      <c r="EL26" s="19">
        <v>0.2</v>
      </c>
      <c r="EM26" s="19">
        <v>0.2</v>
      </c>
      <c r="EN26" s="19">
        <v>0.2</v>
      </c>
      <c r="EO26" s="19">
        <v>0</v>
      </c>
      <c r="EP26" s="19">
        <v>0.3</v>
      </c>
      <c r="EQ26" s="19">
        <v>16</v>
      </c>
      <c r="ER26" s="19">
        <v>-0.2</v>
      </c>
      <c r="ES26" s="19">
        <v>4.9000000000000004</v>
      </c>
      <c r="ET26" s="19">
        <v>3.5</v>
      </c>
      <c r="EU26" s="19">
        <v>9.9</v>
      </c>
      <c r="EV26" s="19">
        <v>0.1</v>
      </c>
      <c r="EW26" s="19">
        <v>0.3</v>
      </c>
      <c r="EX26" s="19">
        <v>1.8</v>
      </c>
      <c r="EY26" s="19"/>
      <c r="EZ26" s="19">
        <v>-2.1</v>
      </c>
      <c r="FA26" s="19"/>
      <c r="FB26" s="19">
        <v>1.2</v>
      </c>
      <c r="FC26" s="19">
        <v>0.9</v>
      </c>
      <c r="FD26" s="19"/>
      <c r="FE26" s="19"/>
      <c r="FF26" s="19">
        <v>2.7</v>
      </c>
      <c r="FG26" s="19">
        <v>469.44</v>
      </c>
      <c r="FH26" s="15"/>
      <c r="FI26" s="19">
        <v>3.7250399999999999</v>
      </c>
      <c r="FJ26" s="19">
        <v>-0.66</v>
      </c>
      <c r="FK26" s="19"/>
      <c r="FL26" s="19">
        <v>1.8</v>
      </c>
      <c r="FM26" s="19"/>
      <c r="FN26" s="19">
        <v>3.6843900000000001</v>
      </c>
      <c r="FO26" s="19">
        <v>0</v>
      </c>
      <c r="FP26" s="19">
        <v>2.6</v>
      </c>
      <c r="FQ26" s="19">
        <v>11.149430000000001</v>
      </c>
    </row>
    <row r="27" spans="1:173" ht="24" customHeight="1" x14ac:dyDescent="0.25">
      <c r="A27" s="13" t="s">
        <v>70</v>
      </c>
      <c r="B27" s="13" t="s">
        <v>735</v>
      </c>
      <c r="C27" s="14">
        <v>0.2</v>
      </c>
      <c r="D27" s="14">
        <v>0.1</v>
      </c>
      <c r="E27" s="14">
        <v>48.7</v>
      </c>
      <c r="F27" s="14">
        <v>14.5</v>
      </c>
      <c r="G27" s="14"/>
      <c r="H27" s="14"/>
      <c r="I27" s="14">
        <v>-15.4</v>
      </c>
      <c r="J27" s="14">
        <v>8.1999999999999993</v>
      </c>
      <c r="K27" s="14"/>
      <c r="L27" s="14"/>
      <c r="M27" s="14">
        <v>3.7</v>
      </c>
      <c r="N27" s="14"/>
      <c r="O27" s="14">
        <v>10.9</v>
      </c>
      <c r="P27" s="14">
        <v>36.700000000000003</v>
      </c>
      <c r="Q27" s="14">
        <v>7.2</v>
      </c>
      <c r="R27" s="14">
        <v>3</v>
      </c>
      <c r="S27" s="14">
        <v>50.5</v>
      </c>
      <c r="T27" s="14"/>
      <c r="U27" s="14"/>
      <c r="V27" s="14"/>
      <c r="W27" s="14"/>
      <c r="X27" s="14"/>
      <c r="Y27" s="14">
        <v>-2.2000000000000002</v>
      </c>
      <c r="Z27" s="14">
        <v>2.2000000000000002</v>
      </c>
      <c r="AA27" s="14">
        <v>0</v>
      </c>
      <c r="AB27" s="14">
        <v>-3.3</v>
      </c>
      <c r="AC27" s="14">
        <v>3.4</v>
      </c>
      <c r="AD27" s="14">
        <v>4.9000000000000004</v>
      </c>
      <c r="AE27" s="14">
        <v>1.6</v>
      </c>
      <c r="AF27" s="14"/>
      <c r="AG27" s="14">
        <v>0</v>
      </c>
      <c r="AH27" s="14"/>
      <c r="AI27" s="14">
        <v>15.1</v>
      </c>
      <c r="AJ27" s="14">
        <v>15</v>
      </c>
      <c r="AK27" s="14"/>
      <c r="AL27" s="14"/>
      <c r="AM27" s="14"/>
      <c r="AN27" s="14">
        <v>-0.5</v>
      </c>
      <c r="AO27" s="14">
        <v>59.3</v>
      </c>
      <c r="AP27" s="14">
        <v>14</v>
      </c>
      <c r="AQ27" s="14">
        <v>18.100000000000001</v>
      </c>
      <c r="AR27" s="14">
        <v>4.0999999999999996</v>
      </c>
      <c r="AS27" s="14">
        <v>0.3</v>
      </c>
      <c r="AT27" s="14">
        <v>2.7</v>
      </c>
      <c r="AU27" s="14">
        <v>1.3</v>
      </c>
      <c r="AV27" s="14">
        <v>50.5</v>
      </c>
      <c r="AW27" s="14">
        <v>7.1</v>
      </c>
      <c r="AX27" s="14">
        <v>-19.5</v>
      </c>
      <c r="AY27" s="14">
        <v>11</v>
      </c>
      <c r="AZ27" s="14">
        <v>0</v>
      </c>
      <c r="BA27" s="14">
        <v>-0.1</v>
      </c>
      <c r="BB27" s="14">
        <v>0.3</v>
      </c>
      <c r="BC27" s="14">
        <v>0</v>
      </c>
      <c r="BD27" s="14">
        <v>0</v>
      </c>
      <c r="BE27" s="14">
        <v>0.1</v>
      </c>
      <c r="BF27" s="14">
        <v>-6.1</v>
      </c>
      <c r="BG27" s="14">
        <v>12.2</v>
      </c>
      <c r="BH27" s="14"/>
      <c r="BI27" s="14"/>
      <c r="BJ27" s="14">
        <v>11.2</v>
      </c>
      <c r="BK27" s="14"/>
      <c r="BL27" s="14"/>
      <c r="BM27" s="14"/>
      <c r="BN27" s="14">
        <v>14.3</v>
      </c>
      <c r="BO27" s="14">
        <v>-25.2</v>
      </c>
      <c r="BP27" s="14">
        <v>-26.4</v>
      </c>
      <c r="BQ27" s="14">
        <v>0</v>
      </c>
      <c r="BR27" s="14">
        <v>27.9</v>
      </c>
      <c r="BS27" s="14">
        <v>0</v>
      </c>
      <c r="BT27" s="14"/>
      <c r="BU27" s="14"/>
      <c r="BV27" s="14"/>
      <c r="BW27" s="14"/>
      <c r="BX27" s="14"/>
      <c r="BY27" s="14"/>
      <c r="BZ27" s="14"/>
      <c r="CA27" s="14">
        <v>0.3</v>
      </c>
      <c r="CB27" s="14">
        <v>62.1</v>
      </c>
      <c r="CC27" s="14">
        <v>52.6</v>
      </c>
      <c r="CD27" s="14">
        <v>8</v>
      </c>
      <c r="CE27" s="14">
        <v>13.5</v>
      </c>
      <c r="CF27" s="14">
        <v>2</v>
      </c>
      <c r="CG27" s="14"/>
      <c r="CH27" s="14"/>
      <c r="CI27" s="14"/>
      <c r="CJ27" s="14"/>
      <c r="CK27" s="14">
        <v>51.1</v>
      </c>
      <c r="CL27" s="14">
        <v>28.2</v>
      </c>
      <c r="CM27" s="14"/>
      <c r="CN27" s="14"/>
      <c r="CO27" s="14"/>
      <c r="CP27" s="14"/>
      <c r="CQ27" s="14"/>
      <c r="CR27" s="14">
        <v>17.600000000000001</v>
      </c>
      <c r="CS27" s="14">
        <v>8.8000000000000007</v>
      </c>
      <c r="CT27" s="14"/>
      <c r="CU27" s="14">
        <v>0</v>
      </c>
      <c r="CV27" s="14">
        <v>6.4</v>
      </c>
      <c r="CW27" s="14"/>
      <c r="CX27" s="14"/>
      <c r="CY27" s="14">
        <v>1.4</v>
      </c>
      <c r="CZ27" s="14">
        <v>-0.1</v>
      </c>
      <c r="DA27" s="14">
        <v>-0.9</v>
      </c>
      <c r="DB27" s="14"/>
      <c r="DC27" s="14">
        <v>-0.3</v>
      </c>
      <c r="DD27" s="14">
        <v>1.4</v>
      </c>
      <c r="DE27" s="14">
        <v>1.8</v>
      </c>
      <c r="DF27" s="14">
        <v>-0.1</v>
      </c>
      <c r="DG27" s="14">
        <v>0.8</v>
      </c>
      <c r="DH27" s="14">
        <v>0.6</v>
      </c>
      <c r="DI27" s="14">
        <v>0</v>
      </c>
      <c r="DJ27" s="14">
        <v>-0.8</v>
      </c>
      <c r="DK27" s="14">
        <v>-2.1</v>
      </c>
      <c r="DL27" s="14">
        <v>-3.2</v>
      </c>
      <c r="DM27" s="14">
        <v>2.7</v>
      </c>
      <c r="DN27" s="14">
        <v>1.9</v>
      </c>
      <c r="DO27" s="14">
        <v>0.5</v>
      </c>
      <c r="DP27" s="14">
        <v>0.72</v>
      </c>
      <c r="DQ27" s="14">
        <v>0.4</v>
      </c>
      <c r="DR27" s="14">
        <v>-3.8</v>
      </c>
      <c r="DS27" s="14">
        <v>0.3</v>
      </c>
      <c r="DT27" s="14">
        <v>0.5</v>
      </c>
      <c r="DU27" s="14">
        <v>0.3</v>
      </c>
      <c r="DV27" s="14"/>
      <c r="DW27" s="14">
        <v>-4.8</v>
      </c>
      <c r="DX27" s="14">
        <v>1.6</v>
      </c>
      <c r="DY27" s="14">
        <v>2.7</v>
      </c>
      <c r="DZ27" s="14">
        <v>3</v>
      </c>
      <c r="EA27" s="14">
        <v>1.9</v>
      </c>
      <c r="EB27" s="14">
        <v>0.8</v>
      </c>
      <c r="EC27" s="14">
        <v>4</v>
      </c>
      <c r="ED27" s="14">
        <v>2.7</v>
      </c>
      <c r="EE27" s="14">
        <v>-5.9</v>
      </c>
      <c r="EF27" s="14">
        <v>-7.3</v>
      </c>
      <c r="EG27" s="14">
        <v>0</v>
      </c>
      <c r="EH27" s="14">
        <v>0</v>
      </c>
      <c r="EI27" s="14">
        <v>2.5</v>
      </c>
      <c r="EJ27" s="14">
        <v>-0.1</v>
      </c>
      <c r="EK27" s="14">
        <v>0.7</v>
      </c>
      <c r="EL27" s="14">
        <v>0.2</v>
      </c>
      <c r="EM27" s="14">
        <v>0.2</v>
      </c>
      <c r="EN27" s="14">
        <v>0.2</v>
      </c>
      <c r="EO27" s="14">
        <v>0</v>
      </c>
      <c r="EP27" s="14">
        <v>0.7</v>
      </c>
      <c r="EQ27" s="14">
        <v>17.100000000000001</v>
      </c>
      <c r="ER27" s="14">
        <v>-0.2</v>
      </c>
      <c r="ES27" s="14">
        <v>4.9000000000000004</v>
      </c>
      <c r="ET27" s="14">
        <v>3.5</v>
      </c>
      <c r="EU27" s="14">
        <v>10.7</v>
      </c>
      <c r="EV27" s="14">
        <v>0.5</v>
      </c>
      <c r="EW27" s="14">
        <v>0.4</v>
      </c>
      <c r="EX27" s="14">
        <v>2.2000000000000002</v>
      </c>
      <c r="EY27" s="14"/>
      <c r="EZ27" s="14">
        <v>4</v>
      </c>
      <c r="FA27" s="14"/>
      <c r="FB27" s="14">
        <v>1.2</v>
      </c>
      <c r="FC27" s="14">
        <v>1.5</v>
      </c>
      <c r="FD27" s="14"/>
      <c r="FE27" s="14"/>
      <c r="FF27" s="14">
        <v>2.2000000000000002</v>
      </c>
      <c r="FG27" s="14">
        <v>665.32</v>
      </c>
      <c r="FH27" s="15"/>
      <c r="FI27" s="14">
        <v>3.7881399999999998</v>
      </c>
      <c r="FJ27" s="14">
        <v>-0.36399999999999999</v>
      </c>
      <c r="FK27" s="14"/>
      <c r="FL27" s="14">
        <v>1.8</v>
      </c>
      <c r="FM27" s="14"/>
      <c r="FN27" s="14">
        <v>0.20044999999999999</v>
      </c>
      <c r="FO27" s="14">
        <v>0.4</v>
      </c>
      <c r="FP27" s="14">
        <v>2.2000000000000002</v>
      </c>
      <c r="FQ27" s="14">
        <v>8.0245899999999999</v>
      </c>
    </row>
    <row r="28" spans="1:173" ht="24" customHeight="1" x14ac:dyDescent="0.25">
      <c r="A28" s="16" t="s">
        <v>70</v>
      </c>
      <c r="B28" s="16" t="s">
        <v>736</v>
      </c>
      <c r="C28" s="17">
        <v>0.2</v>
      </c>
      <c r="D28" s="17">
        <v>0.1</v>
      </c>
      <c r="E28" s="17">
        <v>52.8</v>
      </c>
      <c r="F28" s="17">
        <v>15.7</v>
      </c>
      <c r="G28" s="17"/>
      <c r="H28" s="17"/>
      <c r="I28" s="17">
        <v>-8.6999999999999993</v>
      </c>
      <c r="J28" s="17">
        <v>27.1</v>
      </c>
      <c r="K28" s="17"/>
      <c r="L28" s="17"/>
      <c r="M28" s="17">
        <v>8.5</v>
      </c>
      <c r="N28" s="17"/>
      <c r="O28" s="17">
        <v>14.1</v>
      </c>
      <c r="P28" s="17">
        <v>41.6</v>
      </c>
      <c r="Q28" s="17">
        <v>10.199999999999999</v>
      </c>
      <c r="R28" s="17">
        <v>5.0999999999999996</v>
      </c>
      <c r="S28" s="17">
        <v>54</v>
      </c>
      <c r="T28" s="17"/>
      <c r="U28" s="17"/>
      <c r="V28" s="17"/>
      <c r="W28" s="17"/>
      <c r="X28" s="17"/>
      <c r="Y28" s="17">
        <v>1.7</v>
      </c>
      <c r="Z28" s="17">
        <v>2.2000000000000002</v>
      </c>
      <c r="AA28" s="17">
        <v>0</v>
      </c>
      <c r="AB28" s="17">
        <v>-3.3</v>
      </c>
      <c r="AC28" s="17">
        <v>3.8</v>
      </c>
      <c r="AD28" s="17">
        <v>7.2</v>
      </c>
      <c r="AE28" s="17">
        <v>1.5</v>
      </c>
      <c r="AF28" s="17"/>
      <c r="AG28" s="17">
        <v>0</v>
      </c>
      <c r="AH28" s="17"/>
      <c r="AI28" s="17">
        <v>16.100000000000001</v>
      </c>
      <c r="AJ28" s="17">
        <v>22.5</v>
      </c>
      <c r="AK28" s="17"/>
      <c r="AL28" s="17"/>
      <c r="AM28" s="17"/>
      <c r="AN28" s="17">
        <v>-0.2</v>
      </c>
      <c r="AO28" s="17">
        <v>62.3</v>
      </c>
      <c r="AP28" s="17">
        <v>14.6</v>
      </c>
      <c r="AQ28" s="17">
        <v>17.2</v>
      </c>
      <c r="AR28" s="17">
        <v>3.8</v>
      </c>
      <c r="AS28" s="17">
        <v>0</v>
      </c>
      <c r="AT28" s="17">
        <v>2.7</v>
      </c>
      <c r="AU28" s="17">
        <v>1.1000000000000001</v>
      </c>
      <c r="AV28" s="17">
        <v>59.9</v>
      </c>
      <c r="AW28" s="17">
        <v>16.5</v>
      </c>
      <c r="AX28" s="17">
        <v>-11.3</v>
      </c>
      <c r="AY28" s="17">
        <v>10.7</v>
      </c>
      <c r="AZ28" s="17">
        <v>0</v>
      </c>
      <c r="BA28" s="17">
        <v>0.1</v>
      </c>
      <c r="BB28" s="17">
        <v>0.8</v>
      </c>
      <c r="BC28" s="17">
        <v>0</v>
      </c>
      <c r="BD28" s="17">
        <v>0</v>
      </c>
      <c r="BE28" s="17">
        <v>0.1</v>
      </c>
      <c r="BF28" s="17">
        <v>-5.8</v>
      </c>
      <c r="BG28" s="17">
        <v>10.7</v>
      </c>
      <c r="BH28" s="17"/>
      <c r="BI28" s="17"/>
      <c r="BJ28" s="17">
        <v>13.6</v>
      </c>
      <c r="BK28" s="17"/>
      <c r="BL28" s="17"/>
      <c r="BM28" s="17"/>
      <c r="BN28" s="17">
        <v>17.5</v>
      </c>
      <c r="BO28" s="17">
        <v>-21.9</v>
      </c>
      <c r="BP28" s="17">
        <v>-23</v>
      </c>
      <c r="BQ28" s="17">
        <v>0</v>
      </c>
      <c r="BR28" s="17">
        <v>29.9</v>
      </c>
      <c r="BS28" s="17">
        <v>0</v>
      </c>
      <c r="BT28" s="17"/>
      <c r="BU28" s="17"/>
      <c r="BV28" s="17"/>
      <c r="BW28" s="17"/>
      <c r="BX28" s="17"/>
      <c r="BY28" s="17"/>
      <c r="BZ28" s="17"/>
      <c r="CA28" s="17">
        <v>0.3</v>
      </c>
      <c r="CB28" s="17">
        <v>62.4</v>
      </c>
      <c r="CC28" s="17">
        <v>52.2</v>
      </c>
      <c r="CD28" s="17">
        <v>12.9</v>
      </c>
      <c r="CE28" s="17">
        <v>11.2</v>
      </c>
      <c r="CF28" s="17">
        <v>2</v>
      </c>
      <c r="CG28" s="17"/>
      <c r="CH28" s="17"/>
      <c r="CI28" s="17"/>
      <c r="CJ28" s="17"/>
      <c r="CK28" s="17">
        <v>84.3</v>
      </c>
      <c r="CL28" s="17">
        <v>42.3</v>
      </c>
      <c r="CM28" s="17"/>
      <c r="CN28" s="17"/>
      <c r="CO28" s="17"/>
      <c r="CP28" s="17"/>
      <c r="CQ28" s="17"/>
      <c r="CR28" s="17">
        <v>20.100000000000001</v>
      </c>
      <c r="CS28" s="17">
        <v>12.2</v>
      </c>
      <c r="CT28" s="17"/>
      <c r="CU28" s="17">
        <v>0</v>
      </c>
      <c r="CV28" s="17">
        <v>7</v>
      </c>
      <c r="CW28" s="17"/>
      <c r="CX28" s="17"/>
      <c r="CY28" s="17">
        <v>1.4</v>
      </c>
      <c r="CZ28" s="17">
        <v>-0.1</v>
      </c>
      <c r="DA28" s="17">
        <v>-0.9</v>
      </c>
      <c r="DB28" s="17"/>
      <c r="DC28" s="17">
        <v>-0.3</v>
      </c>
      <c r="DD28" s="17">
        <v>1.2</v>
      </c>
      <c r="DE28" s="17">
        <v>1.8</v>
      </c>
      <c r="DF28" s="17">
        <v>0.4</v>
      </c>
      <c r="DG28" s="17">
        <v>0.9</v>
      </c>
      <c r="DH28" s="17">
        <v>0.6</v>
      </c>
      <c r="DI28" s="17">
        <v>0</v>
      </c>
      <c r="DJ28" s="17">
        <v>-0.8</v>
      </c>
      <c r="DK28" s="17">
        <v>-2.1</v>
      </c>
      <c r="DL28" s="17">
        <v>-2.6</v>
      </c>
      <c r="DM28" s="17">
        <v>4.2</v>
      </c>
      <c r="DN28" s="17">
        <v>1.9</v>
      </c>
      <c r="DO28" s="17">
        <v>0.2</v>
      </c>
      <c r="DP28" s="17">
        <v>0.7</v>
      </c>
      <c r="DQ28" s="17">
        <v>0.4</v>
      </c>
      <c r="DR28" s="17">
        <v>-3.9</v>
      </c>
      <c r="DS28" s="17">
        <v>0.3</v>
      </c>
      <c r="DT28" s="17">
        <v>0.6</v>
      </c>
      <c r="DU28" s="17">
        <v>0.3</v>
      </c>
      <c r="DV28" s="17"/>
      <c r="DW28" s="17">
        <v>-4.7</v>
      </c>
      <c r="DX28" s="17">
        <v>1.1000000000000001</v>
      </c>
      <c r="DY28" s="17">
        <v>3</v>
      </c>
      <c r="DZ28" s="17">
        <v>3</v>
      </c>
      <c r="EA28" s="17">
        <v>1.8</v>
      </c>
      <c r="EB28" s="17">
        <v>0.8</v>
      </c>
      <c r="EC28" s="17">
        <v>4</v>
      </c>
      <c r="ED28" s="17">
        <v>2.8</v>
      </c>
      <c r="EE28" s="17">
        <v>-5.7</v>
      </c>
      <c r="EF28" s="17">
        <v>-6.8</v>
      </c>
      <c r="EG28" s="17">
        <v>0</v>
      </c>
      <c r="EH28" s="17">
        <v>0</v>
      </c>
      <c r="EI28" s="17">
        <v>1.3</v>
      </c>
      <c r="EJ28" s="17">
        <v>-0.1</v>
      </c>
      <c r="EK28" s="17">
        <v>0.8</v>
      </c>
      <c r="EL28" s="17">
        <v>0.2</v>
      </c>
      <c r="EM28" s="17">
        <v>0.2</v>
      </c>
      <c r="EN28" s="17">
        <v>0.2</v>
      </c>
      <c r="EO28" s="17">
        <v>0</v>
      </c>
      <c r="EP28" s="17">
        <v>0.9</v>
      </c>
      <c r="EQ28" s="17">
        <v>17.100000000000001</v>
      </c>
      <c r="ER28" s="17">
        <v>-0.2</v>
      </c>
      <c r="ES28" s="17">
        <v>0</v>
      </c>
      <c r="ET28" s="17">
        <v>3.6</v>
      </c>
      <c r="EU28" s="17">
        <v>11.1</v>
      </c>
      <c r="EV28" s="17">
        <v>0.9</v>
      </c>
      <c r="EW28" s="17">
        <v>0.4</v>
      </c>
      <c r="EX28" s="17">
        <v>2.1</v>
      </c>
      <c r="EY28" s="17"/>
      <c r="EZ28" s="17">
        <v>11.1</v>
      </c>
      <c r="FA28" s="17"/>
      <c r="FB28" s="17">
        <v>1.2</v>
      </c>
      <c r="FC28" s="17">
        <v>1.2</v>
      </c>
      <c r="FD28" s="17"/>
      <c r="FE28" s="17"/>
      <c r="FF28" s="17">
        <v>1.9</v>
      </c>
      <c r="FG28" s="17">
        <v>836</v>
      </c>
      <c r="FH28" s="15"/>
      <c r="FI28" s="17">
        <v>3.7933300000000001</v>
      </c>
      <c r="FJ28" s="17">
        <v>-2.0459999999999998</v>
      </c>
      <c r="FK28" s="17"/>
      <c r="FL28" s="17">
        <v>1.8</v>
      </c>
      <c r="FM28" s="17"/>
      <c r="FN28" s="17">
        <v>3.3137400000000001</v>
      </c>
      <c r="FO28" s="17">
        <v>2.1</v>
      </c>
      <c r="FP28" s="17">
        <v>2.1</v>
      </c>
      <c r="FQ28" s="17">
        <v>11.061070000000001</v>
      </c>
    </row>
    <row r="29" spans="1:173" ht="24" customHeight="1" x14ac:dyDescent="0.25">
      <c r="A29" s="16" t="s">
        <v>70</v>
      </c>
      <c r="B29" s="16" t="s">
        <v>737</v>
      </c>
      <c r="C29" s="17">
        <v>0.2</v>
      </c>
      <c r="D29" s="17">
        <v>0.1</v>
      </c>
      <c r="E29" s="17">
        <v>90.5</v>
      </c>
      <c r="F29" s="17">
        <v>25.6</v>
      </c>
      <c r="G29" s="17"/>
      <c r="H29" s="17"/>
      <c r="I29" s="17">
        <v>-6.7</v>
      </c>
      <c r="J29" s="17">
        <v>28.6</v>
      </c>
      <c r="K29" s="17"/>
      <c r="L29" s="17"/>
      <c r="M29" s="17">
        <v>33.700000000000003</v>
      </c>
      <c r="N29" s="17"/>
      <c r="O29" s="17">
        <v>17.899999999999999</v>
      </c>
      <c r="P29" s="17">
        <v>55.5</v>
      </c>
      <c r="Q29" s="17">
        <v>-1.2</v>
      </c>
      <c r="R29" s="17">
        <v>-0.8</v>
      </c>
      <c r="S29" s="17">
        <v>35.799999999999997</v>
      </c>
      <c r="T29" s="17"/>
      <c r="U29" s="17"/>
      <c r="V29" s="17"/>
      <c r="W29" s="17"/>
      <c r="X29" s="17"/>
      <c r="Y29" s="17">
        <v>-6.3</v>
      </c>
      <c r="Z29" s="17">
        <v>1.7</v>
      </c>
      <c r="AA29" s="17">
        <v>0</v>
      </c>
      <c r="AB29" s="17">
        <v>-3.4</v>
      </c>
      <c r="AC29" s="17">
        <v>3.9</v>
      </c>
      <c r="AD29" s="17">
        <v>7.3</v>
      </c>
      <c r="AE29" s="17">
        <v>1.5</v>
      </c>
      <c r="AF29" s="17"/>
      <c r="AG29" s="17">
        <v>0</v>
      </c>
      <c r="AH29" s="17"/>
      <c r="AI29" s="17">
        <v>15.9</v>
      </c>
      <c r="AJ29" s="17">
        <v>22.1</v>
      </c>
      <c r="AK29" s="17"/>
      <c r="AL29" s="17"/>
      <c r="AM29" s="17"/>
      <c r="AN29" s="17">
        <v>0</v>
      </c>
      <c r="AO29" s="17">
        <v>62.8</v>
      </c>
      <c r="AP29" s="17">
        <v>14</v>
      </c>
      <c r="AQ29" s="17">
        <v>20.3</v>
      </c>
      <c r="AR29" s="17">
        <v>3.7</v>
      </c>
      <c r="AS29" s="17">
        <v>-0.2</v>
      </c>
      <c r="AT29" s="17">
        <v>2.7</v>
      </c>
      <c r="AU29" s="17">
        <v>0.6</v>
      </c>
      <c r="AV29" s="17">
        <v>56.3</v>
      </c>
      <c r="AW29" s="17">
        <v>13</v>
      </c>
      <c r="AX29" s="17">
        <v>-14.8</v>
      </c>
      <c r="AY29" s="17">
        <v>13.8</v>
      </c>
      <c r="AZ29" s="17">
        <v>0</v>
      </c>
      <c r="BA29" s="17">
        <v>-0.1</v>
      </c>
      <c r="BB29" s="17">
        <v>-1.1000000000000001</v>
      </c>
      <c r="BC29" s="17">
        <v>0</v>
      </c>
      <c r="BD29" s="17">
        <v>0</v>
      </c>
      <c r="BE29" s="17">
        <v>-0.1</v>
      </c>
      <c r="BF29" s="17">
        <v>5.6</v>
      </c>
      <c r="BG29" s="17">
        <v>9.5</v>
      </c>
      <c r="BH29" s="17"/>
      <c r="BI29" s="17"/>
      <c r="BJ29" s="17">
        <v>9.4</v>
      </c>
      <c r="BK29" s="17"/>
      <c r="BL29" s="17"/>
      <c r="BM29" s="17"/>
      <c r="BN29" s="17">
        <v>15.5</v>
      </c>
      <c r="BO29" s="17">
        <v>-10.199999999999999</v>
      </c>
      <c r="BP29" s="17">
        <v>-5.4</v>
      </c>
      <c r="BQ29" s="17">
        <v>0</v>
      </c>
      <c r="BR29" s="17">
        <v>35.299999999999997</v>
      </c>
      <c r="BS29" s="17">
        <v>0</v>
      </c>
      <c r="BT29" s="17"/>
      <c r="BU29" s="17"/>
      <c r="BV29" s="17"/>
      <c r="BW29" s="17"/>
      <c r="BX29" s="17"/>
      <c r="BY29" s="17"/>
      <c r="BZ29" s="17"/>
      <c r="CA29" s="17">
        <v>0.4</v>
      </c>
      <c r="CB29" s="17">
        <v>111.7</v>
      </c>
      <c r="CC29" s="17">
        <v>65.2</v>
      </c>
      <c r="CD29" s="17">
        <v>15.3</v>
      </c>
      <c r="CE29" s="17">
        <v>14.3</v>
      </c>
      <c r="CF29" s="17">
        <v>7.9</v>
      </c>
      <c r="CG29" s="17"/>
      <c r="CH29" s="17"/>
      <c r="CI29" s="17"/>
      <c r="CJ29" s="17"/>
      <c r="CK29" s="17">
        <v>80</v>
      </c>
      <c r="CL29" s="17">
        <v>35</v>
      </c>
      <c r="CM29" s="17"/>
      <c r="CN29" s="17"/>
      <c r="CO29" s="17"/>
      <c r="CP29" s="17"/>
      <c r="CQ29" s="17"/>
      <c r="CR29" s="17">
        <v>20.100000000000001</v>
      </c>
      <c r="CS29" s="17">
        <v>10.4</v>
      </c>
      <c r="CT29" s="17"/>
      <c r="CU29" s="17">
        <v>0</v>
      </c>
      <c r="CV29" s="17">
        <v>6.2</v>
      </c>
      <c r="CW29" s="17"/>
      <c r="CX29" s="17"/>
      <c r="CY29" s="17">
        <v>1.4</v>
      </c>
      <c r="CZ29" s="17">
        <v>0</v>
      </c>
      <c r="DA29" s="17">
        <v>-0.8</v>
      </c>
      <c r="DB29" s="17"/>
      <c r="DC29" s="17">
        <v>0</v>
      </c>
      <c r="DD29" s="17">
        <v>1.2</v>
      </c>
      <c r="DE29" s="17">
        <v>1.8</v>
      </c>
      <c r="DF29" s="17">
        <v>0.3</v>
      </c>
      <c r="DG29" s="17">
        <v>0.8</v>
      </c>
      <c r="DH29" s="17">
        <v>0.6</v>
      </c>
      <c r="DI29" s="17">
        <v>0</v>
      </c>
      <c r="DJ29" s="17">
        <v>-0.7</v>
      </c>
      <c r="DK29" s="17">
        <v>-2.2000000000000002</v>
      </c>
      <c r="DL29" s="17">
        <v>-3.3</v>
      </c>
      <c r="DM29" s="17">
        <v>2</v>
      </c>
      <c r="DN29" s="17">
        <v>1.9</v>
      </c>
      <c r="DO29" s="17">
        <v>0.5</v>
      </c>
      <c r="DP29" s="17">
        <v>0.69</v>
      </c>
      <c r="DQ29" s="17">
        <v>0.4</v>
      </c>
      <c r="DR29" s="17">
        <v>-4</v>
      </c>
      <c r="DS29" s="17">
        <v>0</v>
      </c>
      <c r="DT29" s="17">
        <v>0.5</v>
      </c>
      <c r="DU29" s="17">
        <v>0.3</v>
      </c>
      <c r="DV29" s="17"/>
      <c r="DW29" s="17">
        <v>-4.7</v>
      </c>
      <c r="DX29" s="17">
        <v>0.9</v>
      </c>
      <c r="DY29" s="17">
        <v>3.1</v>
      </c>
      <c r="DZ29" s="17">
        <v>3.2</v>
      </c>
      <c r="EA29" s="17">
        <v>1.9</v>
      </c>
      <c r="EB29" s="17">
        <v>0.8</v>
      </c>
      <c r="EC29" s="17">
        <v>4</v>
      </c>
      <c r="ED29" s="17">
        <v>2.8</v>
      </c>
      <c r="EE29" s="17">
        <v>-3.5</v>
      </c>
      <c r="EF29" s="17">
        <v>-2.7</v>
      </c>
      <c r="EG29" s="17">
        <v>0</v>
      </c>
      <c r="EH29" s="17">
        <v>0</v>
      </c>
      <c r="EI29" s="17">
        <v>1.1000000000000001</v>
      </c>
      <c r="EJ29" s="17">
        <v>-0.1</v>
      </c>
      <c r="EK29" s="17">
        <v>0.8</v>
      </c>
      <c r="EL29" s="17">
        <v>0.2</v>
      </c>
      <c r="EM29" s="17">
        <v>0.2</v>
      </c>
      <c r="EN29" s="17">
        <v>0.2</v>
      </c>
      <c r="EO29" s="17">
        <v>0</v>
      </c>
      <c r="EP29" s="17">
        <v>1.4</v>
      </c>
      <c r="EQ29" s="17">
        <v>17.399999999999999</v>
      </c>
      <c r="ER29" s="17">
        <v>-0.2</v>
      </c>
      <c r="ES29" s="17">
        <v>0</v>
      </c>
      <c r="ET29" s="17">
        <v>3.6</v>
      </c>
      <c r="EU29" s="17">
        <v>11.2</v>
      </c>
      <c r="EV29" s="17">
        <v>1.5</v>
      </c>
      <c r="EW29" s="17">
        <v>0.4</v>
      </c>
      <c r="EX29" s="17">
        <v>2.2000000000000002</v>
      </c>
      <c r="EY29" s="17"/>
      <c r="EZ29" s="17">
        <v>8.6</v>
      </c>
      <c r="FA29" s="17"/>
      <c r="FB29" s="17">
        <v>1.2</v>
      </c>
      <c r="FC29" s="17">
        <v>1.4</v>
      </c>
      <c r="FD29" s="17"/>
      <c r="FE29" s="17"/>
      <c r="FF29" s="17">
        <v>1.5</v>
      </c>
      <c r="FG29" s="17">
        <v>978.79</v>
      </c>
      <c r="FH29" s="15"/>
      <c r="FI29" s="17">
        <v>3.45052</v>
      </c>
      <c r="FJ29" s="17">
        <v>-1.821</v>
      </c>
      <c r="FK29" s="17"/>
      <c r="FL29" s="17">
        <v>1.8</v>
      </c>
      <c r="FM29" s="17"/>
      <c r="FN29" s="17">
        <v>3.8193000000000001</v>
      </c>
      <c r="FO29" s="17">
        <v>1</v>
      </c>
      <c r="FP29" s="17">
        <v>4.2</v>
      </c>
      <c r="FQ29" s="17">
        <v>12.44882</v>
      </c>
    </row>
    <row r="30" spans="1:173" ht="24" customHeight="1" x14ac:dyDescent="0.25">
      <c r="A30" s="16" t="s">
        <v>70</v>
      </c>
      <c r="B30" s="16" t="s">
        <v>738</v>
      </c>
      <c r="C30" s="17">
        <v>0.2</v>
      </c>
      <c r="D30" s="17">
        <v>0.1</v>
      </c>
      <c r="E30" s="17">
        <v>112.7</v>
      </c>
      <c r="F30" s="17">
        <v>27.3</v>
      </c>
      <c r="G30" s="17"/>
      <c r="H30" s="17"/>
      <c r="I30" s="17">
        <v>-5.8</v>
      </c>
      <c r="J30" s="17">
        <v>32.299999999999997</v>
      </c>
      <c r="K30" s="17"/>
      <c r="L30" s="17"/>
      <c r="M30" s="17">
        <v>22.2</v>
      </c>
      <c r="N30" s="17"/>
      <c r="O30" s="17">
        <v>10.6</v>
      </c>
      <c r="P30" s="17">
        <v>45</v>
      </c>
      <c r="Q30" s="17">
        <v>-12.4</v>
      </c>
      <c r="R30" s="17">
        <v>-9.9</v>
      </c>
      <c r="S30" s="17">
        <v>21.5</v>
      </c>
      <c r="T30" s="17"/>
      <c r="U30" s="17"/>
      <c r="V30" s="17"/>
      <c r="W30" s="17"/>
      <c r="X30" s="17"/>
      <c r="Y30" s="17">
        <v>-7.4</v>
      </c>
      <c r="Z30" s="17">
        <v>1.8</v>
      </c>
      <c r="AA30" s="17">
        <v>0</v>
      </c>
      <c r="AB30" s="17">
        <v>-3.3</v>
      </c>
      <c r="AC30" s="17">
        <v>3.8</v>
      </c>
      <c r="AD30" s="17">
        <v>5.9</v>
      </c>
      <c r="AE30" s="17">
        <v>1.6</v>
      </c>
      <c r="AF30" s="17"/>
      <c r="AG30" s="17">
        <v>0</v>
      </c>
      <c r="AH30" s="17"/>
      <c r="AI30" s="17">
        <v>15</v>
      </c>
      <c r="AJ30" s="17">
        <v>7.6</v>
      </c>
      <c r="AK30" s="17"/>
      <c r="AL30" s="17"/>
      <c r="AM30" s="17"/>
      <c r="AN30" s="17">
        <v>0</v>
      </c>
      <c r="AO30" s="17">
        <v>58.7</v>
      </c>
      <c r="AP30" s="17">
        <v>11.9</v>
      </c>
      <c r="AQ30" s="17">
        <v>21.7</v>
      </c>
      <c r="AR30" s="17">
        <v>5.8</v>
      </c>
      <c r="AS30" s="17">
        <v>-0.4</v>
      </c>
      <c r="AT30" s="17">
        <v>2.7</v>
      </c>
      <c r="AU30" s="17">
        <v>0.4</v>
      </c>
      <c r="AV30" s="17">
        <v>51.2</v>
      </c>
      <c r="AW30" s="17">
        <v>8</v>
      </c>
      <c r="AX30" s="17">
        <v>-23.9</v>
      </c>
      <c r="AY30" s="17">
        <v>8.4</v>
      </c>
      <c r="AZ30" s="17">
        <v>0</v>
      </c>
      <c r="BA30" s="17">
        <v>0.1</v>
      </c>
      <c r="BB30" s="17">
        <v>-2</v>
      </c>
      <c r="BC30" s="17">
        <v>0</v>
      </c>
      <c r="BD30" s="17">
        <v>0</v>
      </c>
      <c r="BE30" s="17">
        <v>0.1</v>
      </c>
      <c r="BF30" s="17">
        <v>7.7</v>
      </c>
      <c r="BG30" s="17">
        <v>7.1</v>
      </c>
      <c r="BH30" s="17"/>
      <c r="BI30" s="17"/>
      <c r="BJ30" s="17">
        <v>11.5</v>
      </c>
      <c r="BK30" s="17"/>
      <c r="BL30" s="17"/>
      <c r="BM30" s="17"/>
      <c r="BN30" s="17">
        <v>13.5</v>
      </c>
      <c r="BO30" s="17">
        <v>0</v>
      </c>
      <c r="BP30" s="17">
        <v>0</v>
      </c>
      <c r="BQ30" s="17">
        <v>0</v>
      </c>
      <c r="BR30" s="17">
        <v>28.4</v>
      </c>
      <c r="BS30" s="17">
        <v>0</v>
      </c>
      <c r="BT30" s="17"/>
      <c r="BU30" s="17"/>
      <c r="BV30" s="17"/>
      <c r="BW30" s="17"/>
      <c r="BX30" s="17"/>
      <c r="BY30" s="17"/>
      <c r="BZ30" s="17"/>
      <c r="CA30" s="17">
        <v>0.3</v>
      </c>
      <c r="CB30" s="17">
        <v>112</v>
      </c>
      <c r="CC30" s="17">
        <v>61.6</v>
      </c>
      <c r="CD30" s="17">
        <v>14.8</v>
      </c>
      <c r="CE30" s="17">
        <v>14.9</v>
      </c>
      <c r="CF30" s="17">
        <v>7.8</v>
      </c>
      <c r="CG30" s="17"/>
      <c r="CH30" s="17"/>
      <c r="CI30" s="17"/>
      <c r="CJ30" s="17"/>
      <c r="CK30" s="17">
        <v>82.2</v>
      </c>
      <c r="CL30" s="17">
        <v>29.1</v>
      </c>
      <c r="CM30" s="17"/>
      <c r="CN30" s="17"/>
      <c r="CO30" s="17"/>
      <c r="CP30" s="17"/>
      <c r="CQ30" s="17"/>
      <c r="CR30" s="17">
        <v>16</v>
      </c>
      <c r="CS30" s="17">
        <v>7.9</v>
      </c>
      <c r="CT30" s="17"/>
      <c r="CU30" s="17">
        <v>0</v>
      </c>
      <c r="CV30" s="17">
        <v>5.6</v>
      </c>
      <c r="CW30" s="17"/>
      <c r="CX30" s="17"/>
      <c r="CY30" s="17">
        <v>1.4</v>
      </c>
      <c r="CZ30" s="17">
        <v>0</v>
      </c>
      <c r="DA30" s="17">
        <v>-0.9</v>
      </c>
      <c r="DB30" s="17"/>
      <c r="DC30" s="17">
        <v>-0.1</v>
      </c>
      <c r="DD30" s="17">
        <v>1</v>
      </c>
      <c r="DE30" s="17">
        <v>1.8</v>
      </c>
      <c r="DF30" s="17">
        <v>0</v>
      </c>
      <c r="DG30" s="17">
        <v>0.8</v>
      </c>
      <c r="DH30" s="17">
        <v>0.6</v>
      </c>
      <c r="DI30" s="17">
        <v>0</v>
      </c>
      <c r="DJ30" s="17">
        <v>-0.7</v>
      </c>
      <c r="DK30" s="17">
        <v>-2.2999999999999998</v>
      </c>
      <c r="DL30" s="17">
        <v>-4.2</v>
      </c>
      <c r="DM30" s="17">
        <v>-0.2</v>
      </c>
      <c r="DN30" s="17">
        <v>1.9</v>
      </c>
      <c r="DO30" s="17">
        <v>0.5</v>
      </c>
      <c r="DP30" s="17">
        <v>0.69</v>
      </c>
      <c r="DQ30" s="17">
        <v>0.4</v>
      </c>
      <c r="DR30" s="17">
        <v>-3.9</v>
      </c>
      <c r="DS30" s="17">
        <v>0</v>
      </c>
      <c r="DT30" s="17">
        <v>0.4</v>
      </c>
      <c r="DU30" s="17">
        <v>0.3</v>
      </c>
      <c r="DV30" s="17"/>
      <c r="DW30" s="17">
        <v>-4.7</v>
      </c>
      <c r="DX30" s="17">
        <v>0.8</v>
      </c>
      <c r="DY30" s="17">
        <v>3.1</v>
      </c>
      <c r="DZ30" s="17">
        <v>3</v>
      </c>
      <c r="EA30" s="17">
        <v>1.7</v>
      </c>
      <c r="EB30" s="17">
        <v>0.8</v>
      </c>
      <c r="EC30" s="17">
        <v>4</v>
      </c>
      <c r="ED30" s="17">
        <v>2.9</v>
      </c>
      <c r="EE30" s="17">
        <v>-10.4</v>
      </c>
      <c r="EF30" s="17">
        <v>-10.1</v>
      </c>
      <c r="EG30" s="17">
        <v>0</v>
      </c>
      <c r="EH30" s="17">
        <v>0</v>
      </c>
      <c r="EI30" s="17">
        <v>1.1000000000000001</v>
      </c>
      <c r="EJ30" s="17">
        <v>-0.1</v>
      </c>
      <c r="EK30" s="17">
        <v>0.9</v>
      </c>
      <c r="EL30" s="17">
        <v>0.2</v>
      </c>
      <c r="EM30" s="17">
        <v>0.2</v>
      </c>
      <c r="EN30" s="17">
        <v>0.2</v>
      </c>
      <c r="EO30" s="17">
        <v>0</v>
      </c>
      <c r="EP30" s="17">
        <v>1.8</v>
      </c>
      <c r="EQ30" s="17">
        <v>17.899999999999999</v>
      </c>
      <c r="ER30" s="17">
        <v>-0.2</v>
      </c>
      <c r="ES30" s="17">
        <v>4.3</v>
      </c>
      <c r="ET30" s="17">
        <v>3.5</v>
      </c>
      <c r="EU30" s="17">
        <v>11.3</v>
      </c>
      <c r="EV30" s="17">
        <v>1.9</v>
      </c>
      <c r="EW30" s="17">
        <v>0.4</v>
      </c>
      <c r="EX30" s="17">
        <v>2</v>
      </c>
      <c r="EY30" s="17"/>
      <c r="EZ30" s="17">
        <v>12.1</v>
      </c>
      <c r="FA30" s="17"/>
      <c r="FB30" s="17">
        <v>1.2</v>
      </c>
      <c r="FC30" s="17">
        <v>2.2999999999999998</v>
      </c>
      <c r="FD30" s="17"/>
      <c r="FE30" s="17"/>
      <c r="FF30" s="17">
        <v>1.7</v>
      </c>
      <c r="FG30" s="17">
        <v>883.19</v>
      </c>
      <c r="FH30" s="15"/>
      <c r="FI30" s="17">
        <v>3.3665099999999999</v>
      </c>
      <c r="FJ30" s="17">
        <v>-1.47</v>
      </c>
      <c r="FK30" s="17"/>
      <c r="FL30" s="17">
        <v>1.8</v>
      </c>
      <c r="FM30" s="17"/>
      <c r="FN30" s="17">
        <v>3.8318400000000001</v>
      </c>
      <c r="FO30" s="17">
        <v>2.1</v>
      </c>
      <c r="FP30" s="17">
        <v>4</v>
      </c>
      <c r="FQ30" s="17">
        <v>13.628349999999999</v>
      </c>
    </row>
    <row r="31" spans="1:173" ht="24" customHeight="1" x14ac:dyDescent="0.25">
      <c r="A31" s="16" t="s">
        <v>70</v>
      </c>
      <c r="B31" s="16" t="s">
        <v>739</v>
      </c>
      <c r="C31" s="17">
        <v>0.2</v>
      </c>
      <c r="D31" s="17">
        <v>0.1</v>
      </c>
      <c r="E31" s="17">
        <v>135.19999999999999</v>
      </c>
      <c r="F31" s="17">
        <v>31.2</v>
      </c>
      <c r="G31" s="17"/>
      <c r="H31" s="17"/>
      <c r="I31" s="17">
        <v>-2.8</v>
      </c>
      <c r="J31" s="17">
        <v>25</v>
      </c>
      <c r="K31" s="17"/>
      <c r="L31" s="17"/>
      <c r="M31" s="17">
        <v>26.5</v>
      </c>
      <c r="N31" s="17"/>
      <c r="O31" s="17">
        <v>20.100000000000001</v>
      </c>
      <c r="P31" s="17">
        <v>49.9</v>
      </c>
      <c r="Q31" s="17">
        <v>-11.2</v>
      </c>
      <c r="R31" s="17">
        <v>-8.5</v>
      </c>
      <c r="S31" s="17">
        <v>21.4</v>
      </c>
      <c r="T31" s="17"/>
      <c r="U31" s="17"/>
      <c r="V31" s="17"/>
      <c r="W31" s="17"/>
      <c r="X31" s="17"/>
      <c r="Y31" s="17">
        <v>-6.1</v>
      </c>
      <c r="Z31" s="17">
        <v>1.8</v>
      </c>
      <c r="AA31" s="17">
        <v>0.3</v>
      </c>
      <c r="AB31" s="17">
        <v>-3.3</v>
      </c>
      <c r="AC31" s="17">
        <v>3.6</v>
      </c>
      <c r="AD31" s="17">
        <v>7.3</v>
      </c>
      <c r="AE31" s="17">
        <v>1.5</v>
      </c>
      <c r="AF31" s="17"/>
      <c r="AG31" s="17">
        <v>0</v>
      </c>
      <c r="AH31" s="17"/>
      <c r="AI31" s="17">
        <v>14.1</v>
      </c>
      <c r="AJ31" s="17">
        <v>12.9</v>
      </c>
      <c r="AK31" s="17"/>
      <c r="AL31" s="17"/>
      <c r="AM31" s="17"/>
      <c r="AN31" s="17">
        <v>-0.1</v>
      </c>
      <c r="AO31" s="17">
        <v>61.7</v>
      </c>
      <c r="AP31" s="17">
        <v>12.3</v>
      </c>
      <c r="AQ31" s="17">
        <v>21</v>
      </c>
      <c r="AR31" s="17">
        <v>5.7</v>
      </c>
      <c r="AS31" s="17">
        <v>-0.4</v>
      </c>
      <c r="AT31" s="17">
        <v>2.7</v>
      </c>
      <c r="AU31" s="17">
        <v>1.1000000000000001</v>
      </c>
      <c r="AV31" s="17">
        <v>52.7</v>
      </c>
      <c r="AW31" s="17">
        <v>9.6</v>
      </c>
      <c r="AX31" s="17">
        <v>-22.9</v>
      </c>
      <c r="AY31" s="17">
        <v>11.7</v>
      </c>
      <c r="AZ31" s="17">
        <v>0</v>
      </c>
      <c r="BA31" s="17">
        <v>0.2</v>
      </c>
      <c r="BB31" s="17">
        <v>-0.2</v>
      </c>
      <c r="BC31" s="17">
        <v>0</v>
      </c>
      <c r="BD31" s="17">
        <v>0</v>
      </c>
      <c r="BE31" s="17">
        <v>0</v>
      </c>
      <c r="BF31" s="17">
        <v>12.7</v>
      </c>
      <c r="BG31" s="17">
        <v>8.3000000000000007</v>
      </c>
      <c r="BH31" s="17"/>
      <c r="BI31" s="17"/>
      <c r="BJ31" s="17">
        <v>15.6</v>
      </c>
      <c r="BK31" s="17"/>
      <c r="BL31" s="17"/>
      <c r="BM31" s="17"/>
      <c r="BN31" s="17">
        <v>13.2</v>
      </c>
      <c r="BO31" s="17">
        <v>0</v>
      </c>
      <c r="BP31" s="17">
        <v>0</v>
      </c>
      <c r="BQ31" s="17">
        <v>0</v>
      </c>
      <c r="BR31" s="17">
        <v>31</v>
      </c>
      <c r="BS31" s="17">
        <v>0</v>
      </c>
      <c r="BT31" s="17"/>
      <c r="BU31" s="17"/>
      <c r="BV31" s="17"/>
      <c r="BW31" s="17"/>
      <c r="BX31" s="17"/>
      <c r="BY31" s="17"/>
      <c r="BZ31" s="17"/>
      <c r="CA31" s="17">
        <v>0.2</v>
      </c>
      <c r="CB31" s="17">
        <v>110.9</v>
      </c>
      <c r="CC31" s="17">
        <v>61.8</v>
      </c>
      <c r="CD31" s="17">
        <v>10.9</v>
      </c>
      <c r="CE31" s="17">
        <v>15.7</v>
      </c>
      <c r="CF31" s="17">
        <v>7.8</v>
      </c>
      <c r="CG31" s="17"/>
      <c r="CH31" s="17"/>
      <c r="CI31" s="17"/>
      <c r="CJ31" s="17"/>
      <c r="CK31" s="17">
        <v>85.6</v>
      </c>
      <c r="CL31" s="17">
        <v>33.200000000000003</v>
      </c>
      <c r="CM31" s="17"/>
      <c r="CN31" s="17"/>
      <c r="CO31" s="17"/>
      <c r="CP31" s="17"/>
      <c r="CQ31" s="17"/>
      <c r="CR31" s="17">
        <v>20.9</v>
      </c>
      <c r="CS31" s="17">
        <v>9.3000000000000007</v>
      </c>
      <c r="CT31" s="17"/>
      <c r="CU31" s="17">
        <v>0</v>
      </c>
      <c r="CV31" s="17">
        <v>7</v>
      </c>
      <c r="CW31" s="17"/>
      <c r="CX31" s="17"/>
      <c r="CY31" s="17">
        <v>1.4</v>
      </c>
      <c r="CZ31" s="17">
        <v>-0.1</v>
      </c>
      <c r="DA31" s="17">
        <v>-0.9</v>
      </c>
      <c r="DB31" s="17"/>
      <c r="DC31" s="17">
        <v>-0.1</v>
      </c>
      <c r="DD31" s="17">
        <v>1.2</v>
      </c>
      <c r="DE31" s="17">
        <v>1.8</v>
      </c>
      <c r="DF31" s="17">
        <v>0.7</v>
      </c>
      <c r="DG31" s="17">
        <v>0.8</v>
      </c>
      <c r="DH31" s="17">
        <v>0.6</v>
      </c>
      <c r="DI31" s="17">
        <v>0</v>
      </c>
      <c r="DJ31" s="17">
        <v>-0.8</v>
      </c>
      <c r="DK31" s="17">
        <v>-2.2999999999999998</v>
      </c>
      <c r="DL31" s="17">
        <v>-3.8</v>
      </c>
      <c r="DM31" s="17">
        <v>-0.4</v>
      </c>
      <c r="DN31" s="17">
        <v>1.9</v>
      </c>
      <c r="DO31" s="17">
        <v>0.5</v>
      </c>
      <c r="DP31" s="17">
        <v>0.69</v>
      </c>
      <c r="DQ31" s="17">
        <v>0.4</v>
      </c>
      <c r="DR31" s="17">
        <v>-3.8</v>
      </c>
      <c r="DS31" s="17">
        <v>0.2</v>
      </c>
      <c r="DT31" s="17">
        <v>0.4</v>
      </c>
      <c r="DU31" s="17">
        <v>0.3</v>
      </c>
      <c r="DV31" s="17"/>
      <c r="DW31" s="17">
        <v>-4.7</v>
      </c>
      <c r="DX31" s="17">
        <v>1.2</v>
      </c>
      <c r="DY31" s="17">
        <v>3.1</v>
      </c>
      <c r="DZ31" s="17">
        <v>3.1</v>
      </c>
      <c r="EA31" s="17">
        <v>1.9</v>
      </c>
      <c r="EB31" s="17">
        <v>0.8</v>
      </c>
      <c r="EC31" s="17">
        <v>4</v>
      </c>
      <c r="ED31" s="17">
        <v>2.9</v>
      </c>
      <c r="EE31" s="17">
        <v>-6.1</v>
      </c>
      <c r="EF31" s="17">
        <v>-6.1</v>
      </c>
      <c r="EG31" s="17">
        <v>0</v>
      </c>
      <c r="EH31" s="17">
        <v>0</v>
      </c>
      <c r="EI31" s="17">
        <v>1.1000000000000001</v>
      </c>
      <c r="EJ31" s="17">
        <v>-0.1</v>
      </c>
      <c r="EK31" s="17">
        <v>1</v>
      </c>
      <c r="EL31" s="17">
        <v>0.2</v>
      </c>
      <c r="EM31" s="17">
        <v>0.2</v>
      </c>
      <c r="EN31" s="17">
        <v>0.2</v>
      </c>
      <c r="EO31" s="17">
        <v>0</v>
      </c>
      <c r="EP31" s="17">
        <v>2.2999999999999998</v>
      </c>
      <c r="EQ31" s="17">
        <v>18.100000000000001</v>
      </c>
      <c r="ER31" s="17">
        <v>-0.2</v>
      </c>
      <c r="ES31" s="17">
        <v>4.4000000000000004</v>
      </c>
      <c r="ET31" s="17">
        <v>3.4</v>
      </c>
      <c r="EU31" s="17">
        <v>11.5</v>
      </c>
      <c r="EV31" s="17">
        <v>1.9</v>
      </c>
      <c r="EW31" s="17">
        <v>0.4</v>
      </c>
      <c r="EX31" s="17">
        <v>2.2000000000000002</v>
      </c>
      <c r="EY31" s="17"/>
      <c r="EZ31" s="17">
        <v>0</v>
      </c>
      <c r="FA31" s="17"/>
      <c r="FB31" s="17">
        <v>1.2</v>
      </c>
      <c r="FC31" s="17">
        <v>2.5</v>
      </c>
      <c r="FD31" s="17"/>
      <c r="FE31" s="17"/>
      <c r="FF31" s="17">
        <v>1.8</v>
      </c>
      <c r="FG31" s="17">
        <v>969.29</v>
      </c>
      <c r="FH31" s="15"/>
      <c r="FI31" s="17">
        <v>3.53749</v>
      </c>
      <c r="FJ31" s="17">
        <v>-1.133</v>
      </c>
      <c r="FK31" s="17"/>
      <c r="FL31" s="17">
        <v>1.9</v>
      </c>
      <c r="FM31" s="17"/>
      <c r="FN31" s="17">
        <v>3.8407</v>
      </c>
      <c r="FO31" s="17">
        <v>1.5</v>
      </c>
      <c r="FP31" s="17">
        <v>4</v>
      </c>
      <c r="FQ31" s="17">
        <v>13.645189999999999</v>
      </c>
    </row>
    <row r="32" spans="1:173" ht="24" customHeight="1" x14ac:dyDescent="0.25">
      <c r="A32" s="16" t="s">
        <v>70</v>
      </c>
      <c r="B32" s="16" t="s">
        <v>740</v>
      </c>
      <c r="C32" s="17">
        <v>0.2</v>
      </c>
      <c r="D32" s="17">
        <v>0.1</v>
      </c>
      <c r="E32" s="17">
        <v>127.5</v>
      </c>
      <c r="F32" s="17">
        <v>30.5</v>
      </c>
      <c r="G32" s="17"/>
      <c r="H32" s="17"/>
      <c r="I32" s="17">
        <v>-2</v>
      </c>
      <c r="J32" s="17">
        <v>28.1</v>
      </c>
      <c r="K32" s="17"/>
      <c r="L32" s="17"/>
      <c r="M32" s="17">
        <v>29.1</v>
      </c>
      <c r="N32" s="17"/>
      <c r="O32" s="17">
        <v>22.1</v>
      </c>
      <c r="P32" s="17">
        <v>52.6</v>
      </c>
      <c r="Q32" s="17">
        <v>-9.1999999999999993</v>
      </c>
      <c r="R32" s="17">
        <v>-7.9</v>
      </c>
      <c r="S32" s="17">
        <v>20.2</v>
      </c>
      <c r="T32" s="17"/>
      <c r="U32" s="17"/>
      <c r="V32" s="17"/>
      <c r="W32" s="17"/>
      <c r="X32" s="17"/>
      <c r="Y32" s="17">
        <v>-5</v>
      </c>
      <c r="Z32" s="17">
        <v>1.8</v>
      </c>
      <c r="AA32" s="17">
        <v>0.6</v>
      </c>
      <c r="AB32" s="17">
        <v>-3.3</v>
      </c>
      <c r="AC32" s="17">
        <v>3.7</v>
      </c>
      <c r="AD32" s="17">
        <v>8.6</v>
      </c>
      <c r="AE32" s="17">
        <v>1.5</v>
      </c>
      <c r="AF32" s="17"/>
      <c r="AG32" s="17">
        <v>0</v>
      </c>
      <c r="AH32" s="17"/>
      <c r="AI32" s="17">
        <v>15</v>
      </c>
      <c r="AJ32" s="17">
        <v>21.2</v>
      </c>
      <c r="AK32" s="17"/>
      <c r="AL32" s="17"/>
      <c r="AM32" s="17"/>
      <c r="AN32" s="17">
        <v>-0.3</v>
      </c>
      <c r="AO32" s="17">
        <v>65.3</v>
      </c>
      <c r="AP32" s="17">
        <v>12.5</v>
      </c>
      <c r="AQ32" s="17">
        <v>21.8</v>
      </c>
      <c r="AR32" s="17">
        <v>5.4</v>
      </c>
      <c r="AS32" s="17">
        <v>-0.1</v>
      </c>
      <c r="AT32" s="17">
        <v>2.7</v>
      </c>
      <c r="AU32" s="17">
        <v>0.5</v>
      </c>
      <c r="AV32" s="17">
        <v>56.8</v>
      </c>
      <c r="AW32" s="17">
        <v>13.6</v>
      </c>
      <c r="AX32" s="17">
        <v>-18.7</v>
      </c>
      <c r="AY32" s="17">
        <v>13.2</v>
      </c>
      <c r="AZ32" s="17">
        <v>0</v>
      </c>
      <c r="BA32" s="17">
        <v>0</v>
      </c>
      <c r="BB32" s="17">
        <v>-2.2999999999999998</v>
      </c>
      <c r="BC32" s="17">
        <v>0</v>
      </c>
      <c r="BD32" s="17">
        <v>0</v>
      </c>
      <c r="BE32" s="17">
        <v>0.1</v>
      </c>
      <c r="BF32" s="17">
        <v>11.6</v>
      </c>
      <c r="BG32" s="17">
        <v>10.3</v>
      </c>
      <c r="BH32" s="17"/>
      <c r="BI32" s="17"/>
      <c r="BJ32" s="17">
        <v>12.2</v>
      </c>
      <c r="BK32" s="17"/>
      <c r="BL32" s="17"/>
      <c r="BM32" s="17"/>
      <c r="BN32" s="17">
        <v>14.6</v>
      </c>
      <c r="BO32" s="17">
        <v>0</v>
      </c>
      <c r="BP32" s="17">
        <v>0</v>
      </c>
      <c r="BQ32" s="17">
        <v>0</v>
      </c>
      <c r="BR32" s="17">
        <v>33.799999999999997</v>
      </c>
      <c r="BS32" s="17">
        <v>0</v>
      </c>
      <c r="BT32" s="17"/>
      <c r="BU32" s="17"/>
      <c r="BV32" s="17"/>
      <c r="BW32" s="17"/>
      <c r="BX32" s="17"/>
      <c r="BY32" s="17"/>
      <c r="BZ32" s="17"/>
      <c r="CA32" s="17">
        <v>0.4</v>
      </c>
      <c r="CB32" s="17">
        <v>111.6</v>
      </c>
      <c r="CC32" s="17">
        <v>62.7</v>
      </c>
      <c r="CD32" s="17">
        <v>14</v>
      </c>
      <c r="CE32" s="17">
        <v>14.4</v>
      </c>
      <c r="CF32" s="17">
        <v>7.9</v>
      </c>
      <c r="CG32" s="17"/>
      <c r="CH32" s="17"/>
      <c r="CI32" s="17"/>
      <c r="CJ32" s="17"/>
      <c r="CK32" s="17">
        <v>78.099999999999994</v>
      </c>
      <c r="CL32" s="17">
        <v>42.8</v>
      </c>
      <c r="CM32" s="17"/>
      <c r="CN32" s="17"/>
      <c r="CO32" s="17"/>
      <c r="CP32" s="17"/>
      <c r="CQ32" s="17"/>
      <c r="CR32" s="17">
        <v>24.3</v>
      </c>
      <c r="CS32" s="17">
        <v>12.9</v>
      </c>
      <c r="CT32" s="17"/>
      <c r="CU32" s="17">
        <v>0</v>
      </c>
      <c r="CV32" s="17">
        <v>6.4</v>
      </c>
      <c r="CW32" s="17"/>
      <c r="CX32" s="17"/>
      <c r="CY32" s="17">
        <v>1.4</v>
      </c>
      <c r="CZ32" s="17">
        <v>-0.1</v>
      </c>
      <c r="DA32" s="17">
        <v>-0.8</v>
      </c>
      <c r="DB32" s="17"/>
      <c r="DC32" s="17">
        <v>-0.1</v>
      </c>
      <c r="DD32" s="17">
        <v>1.2</v>
      </c>
      <c r="DE32" s="17">
        <v>1.8</v>
      </c>
      <c r="DF32" s="17">
        <v>0.2</v>
      </c>
      <c r="DG32" s="17">
        <v>0.8</v>
      </c>
      <c r="DH32" s="17">
        <v>0.6</v>
      </c>
      <c r="DI32" s="17">
        <v>0</v>
      </c>
      <c r="DJ32" s="17">
        <v>-0.8</v>
      </c>
      <c r="DK32" s="17">
        <v>-2.2999999999999998</v>
      </c>
      <c r="DL32" s="17">
        <v>-3.9</v>
      </c>
      <c r="DM32" s="17">
        <v>0.4</v>
      </c>
      <c r="DN32" s="17">
        <v>1.8</v>
      </c>
      <c r="DO32" s="17">
        <v>0.5</v>
      </c>
      <c r="DP32" s="17">
        <v>0.78</v>
      </c>
      <c r="DQ32" s="17">
        <v>0.3</v>
      </c>
      <c r="DR32" s="17">
        <v>-3.8</v>
      </c>
      <c r="DS32" s="17">
        <v>0.1</v>
      </c>
      <c r="DT32" s="17">
        <v>0.3</v>
      </c>
      <c r="DU32" s="17">
        <v>0.3</v>
      </c>
      <c r="DV32" s="17"/>
      <c r="DW32" s="17">
        <v>-4.7</v>
      </c>
      <c r="DX32" s="17">
        <v>1</v>
      </c>
      <c r="DY32" s="17">
        <v>3.1</v>
      </c>
      <c r="DZ32" s="17">
        <v>3.1</v>
      </c>
      <c r="EA32" s="17">
        <v>2.1</v>
      </c>
      <c r="EB32" s="17">
        <v>0.8</v>
      </c>
      <c r="EC32" s="17">
        <v>4</v>
      </c>
      <c r="ED32" s="17">
        <v>3</v>
      </c>
      <c r="EE32" s="17">
        <v>-8.4</v>
      </c>
      <c r="EF32" s="17">
        <v>-8.1999999999999993</v>
      </c>
      <c r="EG32" s="17">
        <v>0</v>
      </c>
      <c r="EH32" s="17">
        <v>0</v>
      </c>
      <c r="EI32" s="17">
        <v>1.1000000000000001</v>
      </c>
      <c r="EJ32" s="17">
        <v>-0.1</v>
      </c>
      <c r="EK32" s="17">
        <v>1</v>
      </c>
      <c r="EL32" s="17">
        <v>0.2</v>
      </c>
      <c r="EM32" s="17">
        <v>0.2</v>
      </c>
      <c r="EN32" s="17">
        <v>0.2</v>
      </c>
      <c r="EO32" s="17">
        <v>0</v>
      </c>
      <c r="EP32" s="17">
        <v>2.6</v>
      </c>
      <c r="EQ32" s="17">
        <v>18.2</v>
      </c>
      <c r="ER32" s="17">
        <v>-0.2</v>
      </c>
      <c r="ES32" s="17">
        <v>4.3</v>
      </c>
      <c r="ET32" s="17">
        <v>3.5</v>
      </c>
      <c r="EU32" s="17">
        <v>11.8</v>
      </c>
      <c r="EV32" s="17">
        <v>3</v>
      </c>
      <c r="EW32" s="17">
        <v>0.4</v>
      </c>
      <c r="EX32" s="17">
        <v>2.4</v>
      </c>
      <c r="EY32" s="17"/>
      <c r="EZ32" s="17">
        <v>0</v>
      </c>
      <c r="FA32" s="17"/>
      <c r="FB32" s="17">
        <v>1.2</v>
      </c>
      <c r="FC32" s="17">
        <v>1.9</v>
      </c>
      <c r="FD32" s="17"/>
      <c r="FE32" s="17"/>
      <c r="FF32" s="17">
        <v>1.9</v>
      </c>
      <c r="FG32" s="17">
        <v>1011.98</v>
      </c>
      <c r="FH32" s="15"/>
      <c r="FI32" s="17">
        <v>3.1688900000000002</v>
      </c>
      <c r="FJ32" s="17">
        <v>-1.3959999999999999</v>
      </c>
      <c r="FK32" s="17"/>
      <c r="FL32" s="17">
        <v>1.8</v>
      </c>
      <c r="FM32" s="17"/>
      <c r="FN32" s="17">
        <v>3.6883499999999998</v>
      </c>
      <c r="FO32" s="17">
        <v>0.7</v>
      </c>
      <c r="FP32" s="17">
        <v>3.7</v>
      </c>
      <c r="FQ32" s="17">
        <v>11.661239999999999</v>
      </c>
    </row>
    <row r="33" spans="1:173" ht="24" customHeight="1" x14ac:dyDescent="0.25">
      <c r="A33" s="16" t="s">
        <v>70</v>
      </c>
      <c r="B33" s="16" t="s">
        <v>741</v>
      </c>
      <c r="C33" s="17">
        <v>0.2</v>
      </c>
      <c r="D33" s="17">
        <v>0.1</v>
      </c>
      <c r="E33" s="17">
        <v>146.5</v>
      </c>
      <c r="F33" s="17">
        <v>32.6</v>
      </c>
      <c r="G33" s="17"/>
      <c r="H33" s="17"/>
      <c r="I33" s="17">
        <v>3</v>
      </c>
      <c r="J33" s="17">
        <v>47.2</v>
      </c>
      <c r="K33" s="17"/>
      <c r="L33" s="17"/>
      <c r="M33" s="17">
        <v>39.5</v>
      </c>
      <c r="N33" s="17"/>
      <c r="O33" s="17">
        <v>28.5</v>
      </c>
      <c r="P33" s="17">
        <v>65.599999999999994</v>
      </c>
      <c r="Q33" s="17">
        <v>-4.8</v>
      </c>
      <c r="R33" s="17">
        <v>-4.4000000000000004</v>
      </c>
      <c r="S33" s="17">
        <v>27.4</v>
      </c>
      <c r="T33" s="17"/>
      <c r="U33" s="17"/>
      <c r="V33" s="17"/>
      <c r="W33" s="17"/>
      <c r="X33" s="17"/>
      <c r="Y33" s="17">
        <v>-3.6</v>
      </c>
      <c r="Z33" s="17">
        <v>1.5</v>
      </c>
      <c r="AA33" s="17">
        <v>0.7</v>
      </c>
      <c r="AB33" s="17">
        <v>-3.4</v>
      </c>
      <c r="AC33" s="17">
        <v>3.8</v>
      </c>
      <c r="AD33" s="17">
        <v>9</v>
      </c>
      <c r="AE33" s="17">
        <v>1.5</v>
      </c>
      <c r="AF33" s="17"/>
      <c r="AG33" s="17">
        <v>0</v>
      </c>
      <c r="AH33" s="17"/>
      <c r="AI33" s="17">
        <v>14.8</v>
      </c>
      <c r="AJ33" s="17">
        <v>20.8</v>
      </c>
      <c r="AK33" s="17"/>
      <c r="AL33" s="17"/>
      <c r="AM33" s="17"/>
      <c r="AN33" s="17">
        <v>-0.2</v>
      </c>
      <c r="AO33" s="17">
        <v>66.8</v>
      </c>
      <c r="AP33" s="17">
        <v>10.5</v>
      </c>
      <c r="AQ33" s="17">
        <v>21.5</v>
      </c>
      <c r="AR33" s="17">
        <v>5.8</v>
      </c>
      <c r="AS33" s="17">
        <v>0.5</v>
      </c>
      <c r="AT33" s="17">
        <v>2.7</v>
      </c>
      <c r="AU33" s="17">
        <v>1.1000000000000001</v>
      </c>
      <c r="AV33" s="17">
        <v>66</v>
      </c>
      <c r="AW33" s="17">
        <v>22.5</v>
      </c>
      <c r="AX33" s="17">
        <v>-10.3</v>
      </c>
      <c r="AY33" s="17">
        <v>13.9</v>
      </c>
      <c r="AZ33" s="17">
        <v>0</v>
      </c>
      <c r="BA33" s="17">
        <v>0.1</v>
      </c>
      <c r="BB33" s="17">
        <v>-3.2</v>
      </c>
      <c r="BC33" s="17">
        <v>0</v>
      </c>
      <c r="BD33" s="17">
        <v>0</v>
      </c>
      <c r="BE33" s="17">
        <v>0.3</v>
      </c>
      <c r="BF33" s="17">
        <v>9.9</v>
      </c>
      <c r="BG33" s="17">
        <v>13</v>
      </c>
      <c r="BH33" s="17"/>
      <c r="BI33" s="17"/>
      <c r="BJ33" s="17">
        <v>16.5</v>
      </c>
      <c r="BK33" s="17"/>
      <c r="BL33" s="17"/>
      <c r="BM33" s="17"/>
      <c r="BN33" s="17">
        <v>21.8</v>
      </c>
      <c r="BO33" s="17">
        <v>0</v>
      </c>
      <c r="BP33" s="17">
        <v>0</v>
      </c>
      <c r="BQ33" s="17">
        <v>0</v>
      </c>
      <c r="BR33" s="17">
        <v>35</v>
      </c>
      <c r="BS33" s="17">
        <v>0</v>
      </c>
      <c r="BT33" s="17"/>
      <c r="BU33" s="17"/>
      <c r="BV33" s="17"/>
      <c r="BW33" s="17"/>
      <c r="BX33" s="17"/>
      <c r="BY33" s="17"/>
      <c r="BZ33" s="17"/>
      <c r="CA33" s="17">
        <v>0.4</v>
      </c>
      <c r="CB33" s="17">
        <v>121.8</v>
      </c>
      <c r="CC33" s="17">
        <v>62.3</v>
      </c>
      <c r="CD33" s="17">
        <v>15.2</v>
      </c>
      <c r="CE33" s="17">
        <v>14.5</v>
      </c>
      <c r="CF33" s="17">
        <v>10</v>
      </c>
      <c r="CG33" s="17"/>
      <c r="CH33" s="17"/>
      <c r="CI33" s="17"/>
      <c r="CJ33" s="17"/>
      <c r="CK33" s="17">
        <v>87.7</v>
      </c>
      <c r="CL33" s="17">
        <v>57.4</v>
      </c>
      <c r="CM33" s="17"/>
      <c r="CN33" s="17"/>
      <c r="CO33" s="17"/>
      <c r="CP33" s="17"/>
      <c r="CQ33" s="17"/>
      <c r="CR33" s="17">
        <v>31.7</v>
      </c>
      <c r="CS33" s="17">
        <v>17.7</v>
      </c>
      <c r="CT33" s="17"/>
      <c r="CU33" s="17">
        <v>0</v>
      </c>
      <c r="CV33" s="17">
        <v>9.1999999999999993</v>
      </c>
      <c r="CW33" s="17"/>
      <c r="CX33" s="17"/>
      <c r="CY33" s="17">
        <v>1.4</v>
      </c>
      <c r="CZ33" s="17">
        <v>0</v>
      </c>
      <c r="DA33" s="17">
        <v>-0.9</v>
      </c>
      <c r="DB33" s="17"/>
      <c r="DC33" s="17">
        <v>-0.1</v>
      </c>
      <c r="DD33" s="17">
        <v>1.1000000000000001</v>
      </c>
      <c r="DE33" s="17">
        <v>1.9</v>
      </c>
      <c r="DF33" s="17">
        <v>1.1000000000000001</v>
      </c>
      <c r="DG33" s="17">
        <v>0.8</v>
      </c>
      <c r="DH33" s="17">
        <v>0.6</v>
      </c>
      <c r="DI33" s="17">
        <v>0</v>
      </c>
      <c r="DJ33" s="17">
        <v>-0.8</v>
      </c>
      <c r="DK33" s="17">
        <v>-2.1</v>
      </c>
      <c r="DL33" s="17">
        <v>-3.7</v>
      </c>
      <c r="DM33" s="17">
        <v>0</v>
      </c>
      <c r="DN33" s="17">
        <v>1.8</v>
      </c>
      <c r="DO33" s="17">
        <v>0.5</v>
      </c>
      <c r="DP33" s="17">
        <v>0.79</v>
      </c>
      <c r="DQ33" s="17">
        <v>0.3</v>
      </c>
      <c r="DR33" s="17">
        <v>-3.9</v>
      </c>
      <c r="DS33" s="17">
        <v>0.2</v>
      </c>
      <c r="DT33" s="17">
        <v>0.4</v>
      </c>
      <c r="DU33" s="17">
        <v>0.2</v>
      </c>
      <c r="DV33" s="17"/>
      <c r="DW33" s="17">
        <v>-4.7</v>
      </c>
      <c r="DX33" s="17">
        <v>0.8</v>
      </c>
      <c r="DY33" s="17">
        <v>3.2</v>
      </c>
      <c r="DZ33" s="17">
        <v>3.2</v>
      </c>
      <c r="EA33" s="17">
        <v>2.1</v>
      </c>
      <c r="EB33" s="17">
        <v>0.8</v>
      </c>
      <c r="EC33" s="17">
        <v>0.1</v>
      </c>
      <c r="ED33" s="17">
        <v>3.1</v>
      </c>
      <c r="EE33" s="17">
        <v>-3.1</v>
      </c>
      <c r="EF33" s="17">
        <v>-3.2</v>
      </c>
      <c r="EG33" s="17">
        <v>0</v>
      </c>
      <c r="EH33" s="17">
        <v>0</v>
      </c>
      <c r="EI33" s="17">
        <v>1.1000000000000001</v>
      </c>
      <c r="EJ33" s="17">
        <v>0.1</v>
      </c>
      <c r="EK33" s="17">
        <v>0.9</v>
      </c>
      <c r="EL33" s="17">
        <v>0.2</v>
      </c>
      <c r="EM33" s="17">
        <v>0.2</v>
      </c>
      <c r="EN33" s="17">
        <v>0.2</v>
      </c>
      <c r="EO33" s="17">
        <v>0</v>
      </c>
      <c r="EP33" s="17">
        <v>3</v>
      </c>
      <c r="EQ33" s="17">
        <v>18.399999999999999</v>
      </c>
      <c r="ER33" s="17">
        <v>-0.2</v>
      </c>
      <c r="ES33" s="17">
        <v>4.4000000000000004</v>
      </c>
      <c r="ET33" s="17">
        <v>3.4</v>
      </c>
      <c r="EU33" s="17">
        <v>11.5</v>
      </c>
      <c r="EV33" s="17">
        <v>3.2</v>
      </c>
      <c r="EW33" s="17">
        <v>0.4</v>
      </c>
      <c r="EX33" s="17">
        <v>2.4</v>
      </c>
      <c r="EY33" s="17"/>
      <c r="EZ33" s="17">
        <v>0</v>
      </c>
      <c r="FA33" s="17"/>
      <c r="FB33" s="17">
        <v>1.2</v>
      </c>
      <c r="FC33" s="17">
        <v>0.7</v>
      </c>
      <c r="FD33" s="17"/>
      <c r="FE33" s="17"/>
      <c r="FF33" s="17">
        <v>3.3</v>
      </c>
      <c r="FG33" s="17">
        <v>1204.8900000000001</v>
      </c>
      <c r="FH33" s="15"/>
      <c r="FI33" s="17">
        <v>2.9853100000000001</v>
      </c>
      <c r="FJ33" s="17">
        <v>-1.708</v>
      </c>
      <c r="FK33" s="17"/>
      <c r="FL33" s="17">
        <v>1.8</v>
      </c>
      <c r="FM33" s="17"/>
      <c r="FN33" s="17">
        <v>3.83677</v>
      </c>
      <c r="FO33" s="17">
        <v>2.2999999999999998</v>
      </c>
      <c r="FP33" s="17">
        <v>4.2</v>
      </c>
      <c r="FQ33" s="17">
        <v>13.41408</v>
      </c>
    </row>
    <row r="34" spans="1:173" ht="24" customHeight="1" x14ac:dyDescent="0.25">
      <c r="A34" s="18" t="s">
        <v>70</v>
      </c>
      <c r="B34" s="18" t="s">
        <v>742</v>
      </c>
      <c r="C34" s="19">
        <v>0.2</v>
      </c>
      <c r="D34" s="19">
        <v>0.1</v>
      </c>
      <c r="E34" s="19">
        <v>165.6</v>
      </c>
      <c r="F34" s="19">
        <v>31.2</v>
      </c>
      <c r="G34" s="19"/>
      <c r="H34" s="19"/>
      <c r="I34" s="19">
        <v>-2.7</v>
      </c>
      <c r="J34" s="19">
        <v>21.6</v>
      </c>
      <c r="K34" s="19"/>
      <c r="L34" s="19"/>
      <c r="M34" s="19">
        <v>31.1</v>
      </c>
      <c r="N34" s="19"/>
      <c r="O34" s="19">
        <v>19.2</v>
      </c>
      <c r="P34" s="19">
        <v>54.3</v>
      </c>
      <c r="Q34" s="19">
        <v>-7.4</v>
      </c>
      <c r="R34" s="19">
        <v>-6.8</v>
      </c>
      <c r="S34" s="19">
        <v>17.899999999999999</v>
      </c>
      <c r="T34" s="19"/>
      <c r="U34" s="19"/>
      <c r="V34" s="19"/>
      <c r="W34" s="19"/>
      <c r="X34" s="19"/>
      <c r="Y34" s="19">
        <v>-6.5</v>
      </c>
      <c r="Z34" s="19">
        <v>1.5</v>
      </c>
      <c r="AA34" s="19">
        <v>0.4</v>
      </c>
      <c r="AB34" s="19">
        <v>-3.4</v>
      </c>
      <c r="AC34" s="19">
        <v>3.4</v>
      </c>
      <c r="AD34" s="19">
        <v>9.1999999999999993</v>
      </c>
      <c r="AE34" s="19">
        <v>1.5</v>
      </c>
      <c r="AF34" s="19"/>
      <c r="AG34" s="19">
        <v>0</v>
      </c>
      <c r="AH34" s="19"/>
      <c r="AI34" s="19">
        <v>14</v>
      </c>
      <c r="AJ34" s="19">
        <v>15.1</v>
      </c>
      <c r="AK34" s="19"/>
      <c r="AL34" s="19"/>
      <c r="AM34" s="19"/>
      <c r="AN34" s="19">
        <v>0.7</v>
      </c>
      <c r="AO34" s="19">
        <v>80</v>
      </c>
      <c r="AP34" s="19">
        <v>11.6</v>
      </c>
      <c r="AQ34" s="19">
        <v>21.6</v>
      </c>
      <c r="AR34" s="19">
        <v>5.6</v>
      </c>
      <c r="AS34" s="19">
        <v>0</v>
      </c>
      <c r="AT34" s="19">
        <v>2.7</v>
      </c>
      <c r="AU34" s="19">
        <v>0.9</v>
      </c>
      <c r="AV34" s="19">
        <v>61</v>
      </c>
      <c r="AW34" s="19">
        <v>17.600000000000001</v>
      </c>
      <c r="AX34" s="19">
        <v>-15.1</v>
      </c>
      <c r="AY34" s="19">
        <v>14.4</v>
      </c>
      <c r="AZ34" s="19">
        <v>0</v>
      </c>
      <c r="BA34" s="19">
        <v>0</v>
      </c>
      <c r="BB34" s="19">
        <v>-2.7</v>
      </c>
      <c r="BC34" s="19">
        <v>0</v>
      </c>
      <c r="BD34" s="19">
        <v>0</v>
      </c>
      <c r="BE34" s="19">
        <v>0.2</v>
      </c>
      <c r="BF34" s="19">
        <v>17.399999999999999</v>
      </c>
      <c r="BG34" s="19">
        <v>10.4</v>
      </c>
      <c r="BH34" s="19"/>
      <c r="BI34" s="19"/>
      <c r="BJ34" s="19">
        <v>6.8</v>
      </c>
      <c r="BK34" s="19"/>
      <c r="BL34" s="19"/>
      <c r="BM34" s="19"/>
      <c r="BN34" s="19">
        <v>13.7</v>
      </c>
      <c r="BO34" s="19">
        <v>0</v>
      </c>
      <c r="BP34" s="19">
        <v>0</v>
      </c>
      <c r="BQ34" s="19">
        <v>0</v>
      </c>
      <c r="BR34" s="19">
        <v>33</v>
      </c>
      <c r="BS34" s="19">
        <v>0</v>
      </c>
      <c r="BT34" s="19"/>
      <c r="BU34" s="19"/>
      <c r="BV34" s="19"/>
      <c r="BW34" s="19"/>
      <c r="BX34" s="19"/>
      <c r="BY34" s="19"/>
      <c r="BZ34" s="19"/>
      <c r="CA34" s="19">
        <v>0.2</v>
      </c>
      <c r="CB34" s="19">
        <v>105.3</v>
      </c>
      <c r="CC34" s="19">
        <v>61.6</v>
      </c>
      <c r="CD34" s="19">
        <v>12.6</v>
      </c>
      <c r="CE34" s="19">
        <v>14.5</v>
      </c>
      <c r="CF34" s="19">
        <v>9.9</v>
      </c>
      <c r="CG34" s="19"/>
      <c r="CH34" s="19"/>
      <c r="CI34" s="19"/>
      <c r="CJ34" s="19"/>
      <c r="CK34" s="19">
        <v>81.3</v>
      </c>
      <c r="CL34" s="19">
        <v>47.8</v>
      </c>
      <c r="CM34" s="19"/>
      <c r="CN34" s="19"/>
      <c r="CO34" s="19"/>
      <c r="CP34" s="19"/>
      <c r="CQ34" s="19"/>
      <c r="CR34" s="19">
        <v>29.2</v>
      </c>
      <c r="CS34" s="19">
        <v>15.1</v>
      </c>
      <c r="CT34" s="19"/>
      <c r="CU34" s="19">
        <v>0</v>
      </c>
      <c r="CV34" s="19">
        <v>8.6999999999999993</v>
      </c>
      <c r="CW34" s="19"/>
      <c r="CX34" s="19"/>
      <c r="CY34" s="19">
        <v>1.4</v>
      </c>
      <c r="CZ34" s="19">
        <v>0</v>
      </c>
      <c r="DA34" s="19">
        <v>-0.9</v>
      </c>
      <c r="DB34" s="19"/>
      <c r="DC34" s="19">
        <v>0</v>
      </c>
      <c r="DD34" s="19">
        <v>1.2</v>
      </c>
      <c r="DE34" s="19">
        <v>1.8</v>
      </c>
      <c r="DF34" s="19">
        <v>0.2</v>
      </c>
      <c r="DG34" s="19">
        <v>0.8</v>
      </c>
      <c r="DH34" s="19">
        <v>0.6</v>
      </c>
      <c r="DI34" s="19">
        <v>0</v>
      </c>
      <c r="DJ34" s="19">
        <v>-0.8</v>
      </c>
      <c r="DK34" s="19">
        <v>-2.1</v>
      </c>
      <c r="DL34" s="19">
        <v>-4.4000000000000004</v>
      </c>
      <c r="DM34" s="19">
        <v>-1.2</v>
      </c>
      <c r="DN34" s="19">
        <v>1.8</v>
      </c>
      <c r="DO34" s="19">
        <v>0.5</v>
      </c>
      <c r="DP34" s="19">
        <v>0.75</v>
      </c>
      <c r="DQ34" s="19">
        <v>0.3</v>
      </c>
      <c r="DR34" s="19">
        <v>-3.6</v>
      </c>
      <c r="DS34" s="19">
        <v>0.1</v>
      </c>
      <c r="DT34" s="19">
        <v>0.4</v>
      </c>
      <c r="DU34" s="19">
        <v>0.3</v>
      </c>
      <c r="DV34" s="19"/>
      <c r="DW34" s="19">
        <v>-4.5999999999999996</v>
      </c>
      <c r="DX34" s="19">
        <v>0.9</v>
      </c>
      <c r="DY34" s="19">
        <v>3.1</v>
      </c>
      <c r="DZ34" s="19">
        <v>3.2</v>
      </c>
      <c r="EA34" s="19">
        <v>2.1</v>
      </c>
      <c r="EB34" s="19">
        <v>0.8</v>
      </c>
      <c r="EC34" s="19">
        <v>0.1</v>
      </c>
      <c r="ED34" s="19">
        <v>3</v>
      </c>
      <c r="EE34" s="19">
        <v>-4.8</v>
      </c>
      <c r="EF34" s="19">
        <v>-4.7</v>
      </c>
      <c r="EG34" s="19">
        <v>0</v>
      </c>
      <c r="EH34" s="19">
        <v>0</v>
      </c>
      <c r="EI34" s="19">
        <v>1.1000000000000001</v>
      </c>
      <c r="EJ34" s="19">
        <v>-0.1</v>
      </c>
      <c r="EK34" s="19">
        <v>0.9</v>
      </c>
      <c r="EL34" s="19">
        <v>0.2</v>
      </c>
      <c r="EM34" s="19">
        <v>0.2</v>
      </c>
      <c r="EN34" s="19">
        <v>0.2</v>
      </c>
      <c r="EO34" s="19">
        <v>0</v>
      </c>
      <c r="EP34" s="19">
        <v>3.1</v>
      </c>
      <c r="EQ34" s="19">
        <v>17.2</v>
      </c>
      <c r="ER34" s="19">
        <v>-0.2</v>
      </c>
      <c r="ES34" s="19">
        <v>4.5</v>
      </c>
      <c r="ET34" s="19">
        <v>3.2</v>
      </c>
      <c r="EU34" s="19">
        <v>11.4</v>
      </c>
      <c r="EV34" s="19">
        <v>3.3</v>
      </c>
      <c r="EW34" s="19">
        <v>0.4</v>
      </c>
      <c r="EX34" s="19">
        <v>2.4</v>
      </c>
      <c r="EY34" s="19"/>
      <c r="EZ34" s="19">
        <v>0</v>
      </c>
      <c r="FA34" s="19"/>
      <c r="FB34" s="19">
        <v>1.2</v>
      </c>
      <c r="FC34" s="19">
        <v>1.6</v>
      </c>
      <c r="FD34" s="19"/>
      <c r="FE34" s="19"/>
      <c r="FF34" s="19">
        <v>2.8</v>
      </c>
      <c r="FG34" s="19">
        <v>1075.1500000000001</v>
      </c>
      <c r="FH34" s="15"/>
      <c r="FI34" s="19">
        <v>2.8659300000000001</v>
      </c>
      <c r="FJ34" s="19">
        <v>-1.9319999999999999</v>
      </c>
      <c r="FK34" s="19"/>
      <c r="FL34" s="19">
        <v>1.7</v>
      </c>
      <c r="FM34" s="19"/>
      <c r="FN34" s="19">
        <v>3.8332099999999998</v>
      </c>
      <c r="FO34" s="19">
        <v>1</v>
      </c>
      <c r="FP34" s="19">
        <v>3.9</v>
      </c>
      <c r="FQ34" s="19">
        <v>11.367139999999999</v>
      </c>
    </row>
    <row r="35" spans="1:173" ht="24" customHeight="1" x14ac:dyDescent="0.25">
      <c r="A35" s="13" t="s">
        <v>70</v>
      </c>
      <c r="B35" s="13" t="s">
        <v>743</v>
      </c>
      <c r="C35" s="14">
        <v>0.2</v>
      </c>
      <c r="D35" s="14">
        <v>0.1</v>
      </c>
      <c r="E35" s="14">
        <v>139.69999999999999</v>
      </c>
      <c r="F35" s="14">
        <v>28.5</v>
      </c>
      <c r="G35" s="14"/>
      <c r="H35" s="14"/>
      <c r="I35" s="14">
        <v>-4.9000000000000004</v>
      </c>
      <c r="J35" s="14">
        <v>13.7</v>
      </c>
      <c r="K35" s="14"/>
      <c r="L35" s="14"/>
      <c r="M35" s="14">
        <v>23.9</v>
      </c>
      <c r="N35" s="14"/>
      <c r="O35" s="14">
        <v>12.2</v>
      </c>
      <c r="P35" s="14">
        <v>46.7</v>
      </c>
      <c r="Q35" s="14">
        <v>-11.2</v>
      </c>
      <c r="R35" s="14">
        <v>-8.9</v>
      </c>
      <c r="S35" s="14">
        <v>15.9</v>
      </c>
      <c r="T35" s="14"/>
      <c r="U35" s="14"/>
      <c r="V35" s="14"/>
      <c r="W35" s="14"/>
      <c r="X35" s="14"/>
      <c r="Y35" s="14">
        <v>-7.3</v>
      </c>
      <c r="Z35" s="14">
        <v>1.8</v>
      </c>
      <c r="AA35" s="14">
        <v>0.6</v>
      </c>
      <c r="AB35" s="14">
        <v>-3.4</v>
      </c>
      <c r="AC35" s="14">
        <v>3.3</v>
      </c>
      <c r="AD35" s="14">
        <v>6.5</v>
      </c>
      <c r="AE35" s="14">
        <v>1.5</v>
      </c>
      <c r="AF35" s="14"/>
      <c r="AG35" s="14">
        <v>0</v>
      </c>
      <c r="AH35" s="14"/>
      <c r="AI35" s="14">
        <v>13.1</v>
      </c>
      <c r="AJ35" s="14">
        <v>4.5999999999999996</v>
      </c>
      <c r="AK35" s="14"/>
      <c r="AL35" s="14"/>
      <c r="AM35" s="14"/>
      <c r="AN35" s="14">
        <v>0.2</v>
      </c>
      <c r="AO35" s="14">
        <v>72.099999999999994</v>
      </c>
      <c r="AP35" s="14">
        <v>10.8</v>
      </c>
      <c r="AQ35" s="14">
        <v>21.9</v>
      </c>
      <c r="AR35" s="14">
        <v>5.5</v>
      </c>
      <c r="AS35" s="14">
        <v>0</v>
      </c>
      <c r="AT35" s="14">
        <v>2.7</v>
      </c>
      <c r="AU35" s="14">
        <v>0.8</v>
      </c>
      <c r="AV35" s="14">
        <v>56.2</v>
      </c>
      <c r="AW35" s="14">
        <v>13</v>
      </c>
      <c r="AX35" s="14">
        <v>-19.399999999999999</v>
      </c>
      <c r="AY35" s="14">
        <v>13.5</v>
      </c>
      <c r="AZ35" s="14">
        <v>0</v>
      </c>
      <c r="BA35" s="14">
        <v>0</v>
      </c>
      <c r="BB35" s="14">
        <v>-4.0999999999999996</v>
      </c>
      <c r="BC35" s="14">
        <v>0</v>
      </c>
      <c r="BD35" s="14">
        <v>0</v>
      </c>
      <c r="BE35" s="14">
        <v>0.1</v>
      </c>
      <c r="BF35" s="14">
        <v>17.899999999999999</v>
      </c>
      <c r="BG35" s="14">
        <v>8.6</v>
      </c>
      <c r="BH35" s="14"/>
      <c r="BI35" s="14"/>
      <c r="BJ35" s="14">
        <v>6.3</v>
      </c>
      <c r="BK35" s="14"/>
      <c r="BL35" s="14"/>
      <c r="BM35" s="14"/>
      <c r="BN35" s="14">
        <v>11.3</v>
      </c>
      <c r="BO35" s="14">
        <v>0</v>
      </c>
      <c r="BP35" s="14">
        <v>0</v>
      </c>
      <c r="BQ35" s="14">
        <v>0</v>
      </c>
      <c r="BR35" s="14">
        <v>30.2</v>
      </c>
      <c r="BS35" s="14">
        <v>0</v>
      </c>
      <c r="BT35" s="14"/>
      <c r="BU35" s="14"/>
      <c r="BV35" s="14"/>
      <c r="BW35" s="14"/>
      <c r="BX35" s="14"/>
      <c r="BY35" s="14"/>
      <c r="BZ35" s="14"/>
      <c r="CA35" s="14">
        <v>0.2</v>
      </c>
      <c r="CB35" s="14">
        <v>105.3</v>
      </c>
      <c r="CC35" s="14">
        <v>62.6</v>
      </c>
      <c r="CD35" s="14">
        <v>13.2</v>
      </c>
      <c r="CE35" s="14">
        <v>9.8000000000000007</v>
      </c>
      <c r="CF35" s="14">
        <v>9.9</v>
      </c>
      <c r="CG35" s="14"/>
      <c r="CH35" s="14"/>
      <c r="CI35" s="14"/>
      <c r="CJ35" s="14"/>
      <c r="CK35" s="14">
        <v>75.099999999999994</v>
      </c>
      <c r="CL35" s="14">
        <v>38.5</v>
      </c>
      <c r="CM35" s="14"/>
      <c r="CN35" s="14"/>
      <c r="CO35" s="14"/>
      <c r="CP35" s="14"/>
      <c r="CQ35" s="14"/>
      <c r="CR35" s="14">
        <v>26.7</v>
      </c>
      <c r="CS35" s="14">
        <v>12.4</v>
      </c>
      <c r="CT35" s="14"/>
      <c r="CU35" s="14">
        <v>0</v>
      </c>
      <c r="CV35" s="14">
        <v>8.6999999999999993</v>
      </c>
      <c r="CW35" s="14"/>
      <c r="CX35" s="14"/>
      <c r="CY35" s="14">
        <v>1.4</v>
      </c>
      <c r="CZ35" s="14">
        <v>-0.1</v>
      </c>
      <c r="DA35" s="14">
        <v>-0.9</v>
      </c>
      <c r="DB35" s="14"/>
      <c r="DC35" s="14">
        <v>0.2</v>
      </c>
      <c r="DD35" s="14">
        <v>1.1000000000000001</v>
      </c>
      <c r="DE35" s="14">
        <v>2</v>
      </c>
      <c r="DF35" s="14">
        <v>-0.6</v>
      </c>
      <c r="DG35" s="14">
        <v>0.8</v>
      </c>
      <c r="DH35" s="14">
        <v>0.6</v>
      </c>
      <c r="DI35" s="14">
        <v>0</v>
      </c>
      <c r="DJ35" s="14">
        <v>-0.8</v>
      </c>
      <c r="DK35" s="14">
        <v>-2.1</v>
      </c>
      <c r="DL35" s="14">
        <v>-4.8</v>
      </c>
      <c r="DM35" s="14">
        <v>-2.4</v>
      </c>
      <c r="DN35" s="14">
        <v>1.8</v>
      </c>
      <c r="DO35" s="14">
        <v>0.5</v>
      </c>
      <c r="DP35" s="14">
        <v>0.73</v>
      </c>
      <c r="DQ35" s="14">
        <v>0.3</v>
      </c>
      <c r="DR35" s="14">
        <v>-3.9</v>
      </c>
      <c r="DS35" s="14">
        <v>0</v>
      </c>
      <c r="DT35" s="14">
        <v>0.4</v>
      </c>
      <c r="DU35" s="14">
        <v>0.3</v>
      </c>
      <c r="DV35" s="14"/>
      <c r="DW35" s="14">
        <v>-4.7</v>
      </c>
      <c r="DX35" s="14">
        <v>0.9</v>
      </c>
      <c r="DY35" s="14">
        <v>3.1</v>
      </c>
      <c r="DZ35" s="14">
        <v>3</v>
      </c>
      <c r="EA35" s="14">
        <v>1.7</v>
      </c>
      <c r="EB35" s="14">
        <v>0.8</v>
      </c>
      <c r="EC35" s="14">
        <v>5.3</v>
      </c>
      <c r="ED35" s="14">
        <v>2.9</v>
      </c>
      <c r="EE35" s="14">
        <v>-8</v>
      </c>
      <c r="EF35" s="14">
        <v>-8.5</v>
      </c>
      <c r="EG35" s="14">
        <v>0</v>
      </c>
      <c r="EH35" s="14">
        <v>0</v>
      </c>
      <c r="EI35" s="14">
        <v>1.1000000000000001</v>
      </c>
      <c r="EJ35" s="14">
        <v>-0.1</v>
      </c>
      <c r="EK35" s="14">
        <v>0.7</v>
      </c>
      <c r="EL35" s="14">
        <v>0.2</v>
      </c>
      <c r="EM35" s="14">
        <v>0.2</v>
      </c>
      <c r="EN35" s="14">
        <v>0.2</v>
      </c>
      <c r="EO35" s="14">
        <v>0</v>
      </c>
      <c r="EP35" s="14">
        <v>3.2</v>
      </c>
      <c r="EQ35" s="14">
        <v>19.100000000000001</v>
      </c>
      <c r="ER35" s="14">
        <v>-0.2</v>
      </c>
      <c r="ES35" s="14">
        <v>4.3</v>
      </c>
      <c r="ET35" s="14">
        <v>2.9</v>
      </c>
      <c r="EU35" s="14">
        <v>12.4</v>
      </c>
      <c r="EV35" s="14">
        <v>3.2</v>
      </c>
      <c r="EW35" s="14">
        <v>0.4</v>
      </c>
      <c r="EX35" s="14">
        <v>2</v>
      </c>
      <c r="EY35" s="14"/>
      <c r="EZ35" s="14">
        <v>0</v>
      </c>
      <c r="FA35" s="14"/>
      <c r="FB35" s="14">
        <v>1.2</v>
      </c>
      <c r="FC35" s="14">
        <v>1.4</v>
      </c>
      <c r="FD35" s="14"/>
      <c r="FE35" s="14"/>
      <c r="FF35" s="14">
        <v>2.8</v>
      </c>
      <c r="FG35" s="14">
        <v>932.63</v>
      </c>
      <c r="FH35" s="15"/>
      <c r="FI35" s="14">
        <v>3.0460099999999999</v>
      </c>
      <c r="FJ35" s="14">
        <v>2.0939999999999999</v>
      </c>
      <c r="FK35" s="14"/>
      <c r="FL35" s="14">
        <v>1.7</v>
      </c>
      <c r="FM35" s="14"/>
      <c r="FN35" s="14">
        <v>3.8342999999999998</v>
      </c>
      <c r="FO35" s="14">
        <v>0.7</v>
      </c>
      <c r="FP35" s="14">
        <v>4</v>
      </c>
      <c r="FQ35" s="14">
        <v>15.374309999999999</v>
      </c>
    </row>
    <row r="36" spans="1:173" ht="24" customHeight="1" x14ac:dyDescent="0.25">
      <c r="A36" s="16" t="s">
        <v>70</v>
      </c>
      <c r="B36" s="16" t="s">
        <v>744</v>
      </c>
      <c r="C36" s="17">
        <v>0.2</v>
      </c>
      <c r="D36" s="17">
        <v>0.1</v>
      </c>
      <c r="E36" s="17">
        <v>127.6</v>
      </c>
      <c r="F36" s="17">
        <v>26.2</v>
      </c>
      <c r="G36" s="17"/>
      <c r="H36" s="17"/>
      <c r="I36" s="17">
        <v>-5.7</v>
      </c>
      <c r="J36" s="17">
        <v>23.6</v>
      </c>
      <c r="K36" s="17"/>
      <c r="L36" s="17"/>
      <c r="M36" s="17">
        <v>19</v>
      </c>
      <c r="N36" s="17"/>
      <c r="O36" s="17">
        <v>4.8</v>
      </c>
      <c r="P36" s="17">
        <v>42</v>
      </c>
      <c r="Q36" s="17">
        <v>-12.5</v>
      </c>
      <c r="R36" s="17">
        <v>-10.3</v>
      </c>
      <c r="S36" s="17">
        <v>14.2</v>
      </c>
      <c r="T36" s="17"/>
      <c r="U36" s="17"/>
      <c r="V36" s="17"/>
      <c r="W36" s="17"/>
      <c r="X36" s="17"/>
      <c r="Y36" s="17">
        <v>-10.3</v>
      </c>
      <c r="Z36" s="17">
        <v>1.5</v>
      </c>
      <c r="AA36" s="17">
        <v>0.6</v>
      </c>
      <c r="AB36" s="17">
        <v>-3.4</v>
      </c>
      <c r="AC36" s="17">
        <v>3.1</v>
      </c>
      <c r="AD36" s="17">
        <v>4.5999999999999996</v>
      </c>
      <c r="AE36" s="17">
        <v>1.5</v>
      </c>
      <c r="AF36" s="17"/>
      <c r="AG36" s="17">
        <v>0</v>
      </c>
      <c r="AH36" s="17"/>
      <c r="AI36" s="17">
        <v>12.1</v>
      </c>
      <c r="AJ36" s="17">
        <v>6.5</v>
      </c>
      <c r="AK36" s="17"/>
      <c r="AL36" s="17"/>
      <c r="AM36" s="17"/>
      <c r="AN36" s="17">
        <v>0.1</v>
      </c>
      <c r="AO36" s="17">
        <v>72.7</v>
      </c>
      <c r="AP36" s="17">
        <v>10.4</v>
      </c>
      <c r="AQ36" s="17">
        <v>22.3</v>
      </c>
      <c r="AR36" s="17">
        <v>5.7</v>
      </c>
      <c r="AS36" s="17">
        <v>0.6</v>
      </c>
      <c r="AT36" s="17">
        <v>2.7</v>
      </c>
      <c r="AU36" s="17">
        <v>0.7</v>
      </c>
      <c r="AV36" s="17">
        <v>50.7</v>
      </c>
      <c r="AW36" s="17">
        <v>7.4</v>
      </c>
      <c r="AX36" s="17">
        <v>-24.1</v>
      </c>
      <c r="AY36" s="17">
        <v>13.6</v>
      </c>
      <c r="AZ36" s="17">
        <v>0</v>
      </c>
      <c r="BA36" s="17">
        <v>-0.2</v>
      </c>
      <c r="BB36" s="17">
        <v>-4.8</v>
      </c>
      <c r="BC36" s="17">
        <v>0</v>
      </c>
      <c r="BD36" s="17">
        <v>0</v>
      </c>
      <c r="BE36" s="17">
        <v>0.2</v>
      </c>
      <c r="BF36" s="17">
        <v>15.8</v>
      </c>
      <c r="BG36" s="17">
        <v>7</v>
      </c>
      <c r="BH36" s="17"/>
      <c r="BI36" s="17"/>
      <c r="BJ36" s="17">
        <v>3.9</v>
      </c>
      <c r="BK36" s="17"/>
      <c r="BL36" s="17"/>
      <c r="BM36" s="17"/>
      <c r="BN36" s="17">
        <v>12.2</v>
      </c>
      <c r="BO36" s="17">
        <v>0</v>
      </c>
      <c r="BP36" s="17">
        <v>0</v>
      </c>
      <c r="BQ36" s="17">
        <v>0</v>
      </c>
      <c r="BR36" s="17">
        <v>25.6</v>
      </c>
      <c r="BS36" s="17">
        <v>0</v>
      </c>
      <c r="BT36" s="17"/>
      <c r="BU36" s="17"/>
      <c r="BV36" s="17"/>
      <c r="BW36" s="17"/>
      <c r="BX36" s="17"/>
      <c r="BY36" s="17"/>
      <c r="BZ36" s="17"/>
      <c r="CA36" s="17">
        <v>0.3</v>
      </c>
      <c r="CB36" s="17">
        <v>105.5</v>
      </c>
      <c r="CC36" s="17">
        <v>62.6</v>
      </c>
      <c r="CD36" s="17">
        <v>13</v>
      </c>
      <c r="CE36" s="17">
        <v>9.9</v>
      </c>
      <c r="CF36" s="17">
        <v>9.9</v>
      </c>
      <c r="CG36" s="17"/>
      <c r="CH36" s="17"/>
      <c r="CI36" s="17"/>
      <c r="CJ36" s="17"/>
      <c r="CK36" s="17">
        <v>71</v>
      </c>
      <c r="CL36" s="17">
        <v>32.700000000000003</v>
      </c>
      <c r="CM36" s="17"/>
      <c r="CN36" s="17"/>
      <c r="CO36" s="17"/>
      <c r="CP36" s="17"/>
      <c r="CQ36" s="17"/>
      <c r="CR36" s="17">
        <v>19.3</v>
      </c>
      <c r="CS36" s="17">
        <v>9.1999999999999993</v>
      </c>
      <c r="CT36" s="17"/>
      <c r="CU36" s="17">
        <v>0</v>
      </c>
      <c r="CV36" s="17">
        <v>8.6</v>
      </c>
      <c r="CW36" s="17"/>
      <c r="CX36" s="17"/>
      <c r="CY36" s="17">
        <v>1.4</v>
      </c>
      <c r="CZ36" s="17">
        <v>-0.1</v>
      </c>
      <c r="DA36" s="17">
        <v>-0.8</v>
      </c>
      <c r="DB36" s="17"/>
      <c r="DC36" s="17">
        <v>0.1</v>
      </c>
      <c r="DD36" s="17">
        <v>1.1000000000000001</v>
      </c>
      <c r="DE36" s="17">
        <v>1.8</v>
      </c>
      <c r="DF36" s="17">
        <v>-1</v>
      </c>
      <c r="DG36" s="17">
        <v>0.7</v>
      </c>
      <c r="DH36" s="17">
        <v>0.6</v>
      </c>
      <c r="DI36" s="17">
        <v>0</v>
      </c>
      <c r="DJ36" s="17">
        <v>-0.8</v>
      </c>
      <c r="DK36" s="17">
        <v>-2.1</v>
      </c>
      <c r="DL36" s="17">
        <v>-4.9000000000000004</v>
      </c>
      <c r="DM36" s="17">
        <v>-2.5</v>
      </c>
      <c r="DN36" s="17">
        <v>1.7</v>
      </c>
      <c r="DO36" s="17">
        <v>0.5</v>
      </c>
      <c r="DP36" s="17">
        <v>0.73</v>
      </c>
      <c r="DQ36" s="17">
        <v>0.3</v>
      </c>
      <c r="DR36" s="17">
        <v>-3.9</v>
      </c>
      <c r="DS36" s="17">
        <v>0</v>
      </c>
      <c r="DT36" s="17">
        <v>0.4</v>
      </c>
      <c r="DU36" s="17">
        <v>0.3</v>
      </c>
      <c r="DV36" s="17"/>
      <c r="DW36" s="17">
        <v>-4.7</v>
      </c>
      <c r="DX36" s="17">
        <v>0.7</v>
      </c>
      <c r="DY36" s="17">
        <v>3</v>
      </c>
      <c r="DZ36" s="17">
        <v>3</v>
      </c>
      <c r="EA36" s="17">
        <v>1.5</v>
      </c>
      <c r="EB36" s="17">
        <v>0.8</v>
      </c>
      <c r="EC36" s="17">
        <v>7.2</v>
      </c>
      <c r="ED36" s="17">
        <v>3</v>
      </c>
      <c r="EE36" s="17">
        <v>-10.7</v>
      </c>
      <c r="EF36" s="17">
        <v>-10.7</v>
      </c>
      <c r="EG36" s="17">
        <v>0</v>
      </c>
      <c r="EH36" s="17">
        <v>0</v>
      </c>
      <c r="EI36" s="17">
        <v>1.1000000000000001</v>
      </c>
      <c r="EJ36" s="17">
        <v>0</v>
      </c>
      <c r="EK36" s="17">
        <v>0.8</v>
      </c>
      <c r="EL36" s="17">
        <v>0.2</v>
      </c>
      <c r="EM36" s="17">
        <v>0.2</v>
      </c>
      <c r="EN36" s="17">
        <v>0.2</v>
      </c>
      <c r="EO36" s="17">
        <v>0</v>
      </c>
      <c r="EP36" s="17">
        <v>2.9</v>
      </c>
      <c r="EQ36" s="17">
        <v>18.5</v>
      </c>
      <c r="ER36" s="17">
        <v>-0.2</v>
      </c>
      <c r="ES36" s="17">
        <v>3.6</v>
      </c>
      <c r="ET36" s="17">
        <v>3.1</v>
      </c>
      <c r="EU36" s="17">
        <v>11.7</v>
      </c>
      <c r="EV36" s="17">
        <v>1.3</v>
      </c>
      <c r="EW36" s="17">
        <v>0.4</v>
      </c>
      <c r="EX36" s="17">
        <v>1.8</v>
      </c>
      <c r="EY36" s="17"/>
      <c r="EZ36" s="17">
        <v>0</v>
      </c>
      <c r="FA36" s="17"/>
      <c r="FB36" s="17">
        <v>1.2</v>
      </c>
      <c r="FC36" s="17">
        <v>1.4</v>
      </c>
      <c r="FD36" s="17"/>
      <c r="FE36" s="17"/>
      <c r="FF36" s="17">
        <v>2.8</v>
      </c>
      <c r="FG36" s="17">
        <v>847.53</v>
      </c>
      <c r="FH36" s="15"/>
      <c r="FI36" s="17">
        <v>2.8281900000000002</v>
      </c>
      <c r="FJ36" s="17">
        <v>2.222</v>
      </c>
      <c r="FK36" s="17"/>
      <c r="FL36" s="17">
        <v>1.6</v>
      </c>
      <c r="FM36" s="17"/>
      <c r="FN36" s="17">
        <v>3.83047</v>
      </c>
      <c r="FO36" s="17">
        <v>0.6</v>
      </c>
      <c r="FP36" s="17">
        <v>3.8</v>
      </c>
      <c r="FQ36" s="17">
        <v>14.880660000000001</v>
      </c>
    </row>
    <row r="37" spans="1:173" ht="24" customHeight="1" x14ac:dyDescent="0.25">
      <c r="A37" s="16" t="s">
        <v>70</v>
      </c>
      <c r="B37" s="16" t="s">
        <v>745</v>
      </c>
      <c r="C37" s="17">
        <v>0.2</v>
      </c>
      <c r="D37" s="17">
        <v>0.1</v>
      </c>
      <c r="E37" s="17">
        <v>145.69999999999999</v>
      </c>
      <c r="F37" s="17">
        <v>31</v>
      </c>
      <c r="G37" s="17"/>
      <c r="H37" s="17"/>
      <c r="I37" s="17">
        <v>-7</v>
      </c>
      <c r="J37" s="17">
        <v>27.8</v>
      </c>
      <c r="K37" s="17"/>
      <c r="L37" s="17"/>
      <c r="M37" s="17">
        <v>21.4</v>
      </c>
      <c r="N37" s="17"/>
      <c r="O37" s="17">
        <v>9.3000000000000007</v>
      </c>
      <c r="P37" s="17">
        <v>45.1</v>
      </c>
      <c r="Q37" s="17">
        <v>-11.2</v>
      </c>
      <c r="R37" s="17">
        <v>-9.8000000000000007</v>
      </c>
      <c r="S37" s="17">
        <v>20.2</v>
      </c>
      <c r="T37" s="17"/>
      <c r="U37" s="17"/>
      <c r="V37" s="17"/>
      <c r="W37" s="17"/>
      <c r="X37" s="17"/>
      <c r="Y37" s="17">
        <v>2.2000000000000002</v>
      </c>
      <c r="Z37" s="17">
        <v>1.3</v>
      </c>
      <c r="AA37" s="17">
        <v>0</v>
      </c>
      <c r="AB37" s="17">
        <v>-3.3</v>
      </c>
      <c r="AC37" s="17">
        <v>3.2</v>
      </c>
      <c r="AD37" s="17">
        <v>5.7</v>
      </c>
      <c r="AE37" s="17">
        <v>1.5</v>
      </c>
      <c r="AF37" s="17"/>
      <c r="AG37" s="17">
        <v>0</v>
      </c>
      <c r="AH37" s="17"/>
      <c r="AI37" s="17">
        <v>13.2</v>
      </c>
      <c r="AJ37" s="17">
        <v>10.9</v>
      </c>
      <c r="AK37" s="17"/>
      <c r="AL37" s="17"/>
      <c r="AM37" s="17"/>
      <c r="AN37" s="17">
        <v>0.5</v>
      </c>
      <c r="AO37" s="17">
        <v>79.400000000000006</v>
      </c>
      <c r="AP37" s="17">
        <v>11.2</v>
      </c>
      <c r="AQ37" s="17">
        <v>21.1</v>
      </c>
      <c r="AR37" s="17">
        <v>6.3</v>
      </c>
      <c r="AS37" s="17">
        <v>1</v>
      </c>
      <c r="AT37" s="17">
        <v>2.7</v>
      </c>
      <c r="AU37" s="17">
        <v>1.2</v>
      </c>
      <c r="AV37" s="17">
        <v>52</v>
      </c>
      <c r="AW37" s="17">
        <v>8.8000000000000007</v>
      </c>
      <c r="AX37" s="17">
        <v>-22.9</v>
      </c>
      <c r="AY37" s="17">
        <v>16.100000000000001</v>
      </c>
      <c r="AZ37" s="17">
        <v>0</v>
      </c>
      <c r="BA37" s="17">
        <v>0.3</v>
      </c>
      <c r="BB37" s="17">
        <v>-2.7</v>
      </c>
      <c r="BC37" s="17">
        <v>4.0999999999999996</v>
      </c>
      <c r="BD37" s="17">
        <v>0</v>
      </c>
      <c r="BE37" s="17">
        <v>0.2</v>
      </c>
      <c r="BF37" s="17">
        <v>17.8</v>
      </c>
      <c r="BG37" s="17">
        <v>8.8000000000000007</v>
      </c>
      <c r="BH37" s="17"/>
      <c r="BI37" s="17"/>
      <c r="BJ37" s="17">
        <v>2.1</v>
      </c>
      <c r="BK37" s="17"/>
      <c r="BL37" s="17"/>
      <c r="BM37" s="17"/>
      <c r="BN37" s="17">
        <v>15.9</v>
      </c>
      <c r="BO37" s="17">
        <v>0</v>
      </c>
      <c r="BP37" s="17">
        <v>0</v>
      </c>
      <c r="BQ37" s="17">
        <v>0</v>
      </c>
      <c r="BR37" s="17">
        <v>28.7</v>
      </c>
      <c r="BS37" s="17">
        <v>0</v>
      </c>
      <c r="BT37" s="17"/>
      <c r="BU37" s="17"/>
      <c r="BV37" s="17"/>
      <c r="BW37" s="17"/>
      <c r="BX37" s="17"/>
      <c r="BY37" s="17"/>
      <c r="BZ37" s="17"/>
      <c r="CA37" s="17">
        <v>0.3</v>
      </c>
      <c r="CB37" s="17">
        <v>61.6</v>
      </c>
      <c r="CC37" s="17">
        <v>36.700000000000003</v>
      </c>
      <c r="CD37" s="17">
        <v>10.4</v>
      </c>
      <c r="CE37" s="17">
        <v>6.1</v>
      </c>
      <c r="CF37" s="17">
        <v>0</v>
      </c>
      <c r="CG37" s="17"/>
      <c r="CH37" s="17"/>
      <c r="CI37" s="17"/>
      <c r="CJ37" s="17"/>
      <c r="CK37" s="17">
        <v>75.3</v>
      </c>
      <c r="CL37" s="17">
        <v>39.299999999999997</v>
      </c>
      <c r="CM37" s="17"/>
      <c r="CN37" s="17"/>
      <c r="CO37" s="17"/>
      <c r="CP37" s="17"/>
      <c r="CQ37" s="17"/>
      <c r="CR37" s="17">
        <v>20.100000000000001</v>
      </c>
      <c r="CS37" s="17">
        <v>9.3000000000000007</v>
      </c>
      <c r="CT37" s="17"/>
      <c r="CU37" s="17">
        <v>0</v>
      </c>
      <c r="CV37" s="17">
        <v>8.9</v>
      </c>
      <c r="CW37" s="17"/>
      <c r="CX37" s="17"/>
      <c r="CY37" s="17">
        <v>1.4</v>
      </c>
      <c r="CZ37" s="17">
        <v>-0.1</v>
      </c>
      <c r="DA37" s="17">
        <v>-1</v>
      </c>
      <c r="DB37" s="17"/>
      <c r="DC37" s="17">
        <v>0</v>
      </c>
      <c r="DD37" s="17">
        <v>1</v>
      </c>
      <c r="DE37" s="17">
        <v>1.9</v>
      </c>
      <c r="DF37" s="17">
        <v>-0.7</v>
      </c>
      <c r="DG37" s="17">
        <v>0.7</v>
      </c>
      <c r="DH37" s="17">
        <v>0.6</v>
      </c>
      <c r="DI37" s="17">
        <v>0</v>
      </c>
      <c r="DJ37" s="17">
        <v>-0.8</v>
      </c>
      <c r="DK37" s="17">
        <v>-2.2000000000000002</v>
      </c>
      <c r="DL37" s="17">
        <v>-4.3</v>
      </c>
      <c r="DM37" s="17">
        <v>-0.4</v>
      </c>
      <c r="DN37" s="17">
        <v>1.7</v>
      </c>
      <c r="DO37" s="17">
        <v>0.5</v>
      </c>
      <c r="DP37" s="17">
        <v>0.73</v>
      </c>
      <c r="DQ37" s="17">
        <v>0.3</v>
      </c>
      <c r="DR37" s="17">
        <v>-4</v>
      </c>
      <c r="DS37" s="17">
        <v>0</v>
      </c>
      <c r="DT37" s="17">
        <v>0.4</v>
      </c>
      <c r="DU37" s="17">
        <v>0.3</v>
      </c>
      <c r="DV37" s="17"/>
      <c r="DW37" s="17">
        <v>-4.7</v>
      </c>
      <c r="DX37" s="17">
        <v>0.8</v>
      </c>
      <c r="DY37" s="17">
        <v>3</v>
      </c>
      <c r="DZ37" s="17">
        <v>3</v>
      </c>
      <c r="EA37" s="17">
        <v>1.6</v>
      </c>
      <c r="EB37" s="17">
        <v>0.8</v>
      </c>
      <c r="EC37" s="17">
        <v>13.6</v>
      </c>
      <c r="ED37" s="17">
        <v>2.6</v>
      </c>
      <c r="EE37" s="17">
        <v>-5.7</v>
      </c>
      <c r="EF37" s="17">
        <v>-5.7</v>
      </c>
      <c r="EG37" s="17">
        <v>0</v>
      </c>
      <c r="EH37" s="17">
        <v>0</v>
      </c>
      <c r="EI37" s="17">
        <v>1.1000000000000001</v>
      </c>
      <c r="EJ37" s="17">
        <v>-0.1</v>
      </c>
      <c r="EK37" s="17">
        <v>0.9</v>
      </c>
      <c r="EL37" s="17">
        <v>0.2</v>
      </c>
      <c r="EM37" s="17">
        <v>0.2</v>
      </c>
      <c r="EN37" s="17">
        <v>0.2</v>
      </c>
      <c r="EO37" s="17">
        <v>0</v>
      </c>
      <c r="EP37" s="17">
        <v>1.2</v>
      </c>
      <c r="EQ37" s="17">
        <v>18.8</v>
      </c>
      <c r="ER37" s="17">
        <v>-0.2</v>
      </c>
      <c r="ES37" s="17">
        <v>2.9</v>
      </c>
      <c r="ET37" s="17">
        <v>2.5</v>
      </c>
      <c r="EU37" s="17">
        <v>11.7</v>
      </c>
      <c r="EV37" s="17">
        <v>2.1</v>
      </c>
      <c r="EW37" s="17">
        <v>0.4</v>
      </c>
      <c r="EX37" s="17">
        <v>2</v>
      </c>
      <c r="EY37" s="17"/>
      <c r="EZ37" s="17">
        <v>0</v>
      </c>
      <c r="FA37" s="17"/>
      <c r="FB37" s="17">
        <v>1.2</v>
      </c>
      <c r="FC37" s="17">
        <v>2</v>
      </c>
      <c r="FD37" s="17"/>
      <c r="FE37" s="17"/>
      <c r="FF37" s="17">
        <v>3.5</v>
      </c>
      <c r="FG37" s="17">
        <v>884.03</v>
      </c>
      <c r="FH37" s="15"/>
      <c r="FI37" s="17">
        <v>3.0801099999999999</v>
      </c>
      <c r="FJ37" s="17">
        <v>2.3439999999999999</v>
      </c>
      <c r="FK37" s="17"/>
      <c r="FL37" s="17">
        <v>1.7</v>
      </c>
      <c r="FM37" s="17"/>
      <c r="FN37" s="17">
        <v>3.82735</v>
      </c>
      <c r="FO37" s="17">
        <v>-0.3</v>
      </c>
      <c r="FP37" s="17">
        <v>4.5</v>
      </c>
      <c r="FQ37" s="17">
        <v>15.15146</v>
      </c>
    </row>
    <row r="38" spans="1:173" ht="24" customHeight="1" x14ac:dyDescent="0.25">
      <c r="A38" s="16" t="s">
        <v>70</v>
      </c>
      <c r="B38" s="16" t="s">
        <v>746</v>
      </c>
      <c r="C38" s="17">
        <v>0.2</v>
      </c>
      <c r="D38" s="17">
        <v>0.1</v>
      </c>
      <c r="E38" s="17">
        <v>148.30000000000001</v>
      </c>
      <c r="F38" s="17">
        <v>31.2</v>
      </c>
      <c r="G38" s="17"/>
      <c r="H38" s="17"/>
      <c r="I38" s="17">
        <v>-7.2</v>
      </c>
      <c r="J38" s="17">
        <v>31.7</v>
      </c>
      <c r="K38" s="17"/>
      <c r="L38" s="17"/>
      <c r="M38" s="17">
        <v>18.100000000000001</v>
      </c>
      <c r="N38" s="17"/>
      <c r="O38" s="17">
        <v>7.7</v>
      </c>
      <c r="P38" s="17">
        <v>42.7</v>
      </c>
      <c r="Q38" s="17">
        <v>-11.2</v>
      </c>
      <c r="R38" s="17">
        <v>-9.4</v>
      </c>
      <c r="S38" s="17">
        <v>23</v>
      </c>
      <c r="T38" s="17"/>
      <c r="U38" s="17"/>
      <c r="V38" s="17"/>
      <c r="W38" s="17"/>
      <c r="X38" s="17"/>
      <c r="Y38" s="17">
        <v>5.8</v>
      </c>
      <c r="Z38" s="17">
        <v>2.2000000000000002</v>
      </c>
      <c r="AA38" s="17">
        <v>0</v>
      </c>
      <c r="AB38" s="17">
        <v>-3.3</v>
      </c>
      <c r="AC38" s="17">
        <v>3.6</v>
      </c>
      <c r="AD38" s="17">
        <v>9.5</v>
      </c>
      <c r="AE38" s="17">
        <v>1.5</v>
      </c>
      <c r="AF38" s="17"/>
      <c r="AG38" s="17">
        <v>0</v>
      </c>
      <c r="AH38" s="17"/>
      <c r="AI38" s="17">
        <v>16.100000000000001</v>
      </c>
      <c r="AJ38" s="17">
        <v>14.1</v>
      </c>
      <c r="AK38" s="17"/>
      <c r="AL38" s="17"/>
      <c r="AM38" s="17"/>
      <c r="AN38" s="17">
        <v>0.3</v>
      </c>
      <c r="AO38" s="17">
        <v>85.1</v>
      </c>
      <c r="AP38" s="17">
        <v>9.5</v>
      </c>
      <c r="AQ38" s="17">
        <v>20.8</v>
      </c>
      <c r="AR38" s="17">
        <v>6.3</v>
      </c>
      <c r="AS38" s="17">
        <v>0.1</v>
      </c>
      <c r="AT38" s="17">
        <v>2.7</v>
      </c>
      <c r="AU38" s="17">
        <v>0.2</v>
      </c>
      <c r="AV38" s="17">
        <v>52.9</v>
      </c>
      <c r="AW38" s="17">
        <v>9.6999999999999993</v>
      </c>
      <c r="AX38" s="17">
        <v>-22.7</v>
      </c>
      <c r="AY38" s="17">
        <v>16.100000000000001</v>
      </c>
      <c r="AZ38" s="17">
        <v>0</v>
      </c>
      <c r="BA38" s="17">
        <v>-0.1</v>
      </c>
      <c r="BB38" s="17">
        <v>-3.6</v>
      </c>
      <c r="BC38" s="17">
        <v>3.9</v>
      </c>
      <c r="BD38" s="17">
        <v>0</v>
      </c>
      <c r="BE38" s="17">
        <v>0.2</v>
      </c>
      <c r="BF38" s="17">
        <v>16.899999999999999</v>
      </c>
      <c r="BG38" s="17">
        <v>7.8</v>
      </c>
      <c r="BH38" s="17"/>
      <c r="BI38" s="17"/>
      <c r="BJ38" s="17">
        <v>2.7</v>
      </c>
      <c r="BK38" s="17"/>
      <c r="BL38" s="17"/>
      <c r="BM38" s="17"/>
      <c r="BN38" s="17">
        <v>10.8</v>
      </c>
      <c r="BO38" s="17">
        <v>0</v>
      </c>
      <c r="BP38" s="17">
        <v>0</v>
      </c>
      <c r="BQ38" s="17">
        <v>0</v>
      </c>
      <c r="BR38" s="17">
        <v>29.6</v>
      </c>
      <c r="BS38" s="17">
        <v>0</v>
      </c>
      <c r="BT38" s="17"/>
      <c r="BU38" s="17"/>
      <c r="BV38" s="17"/>
      <c r="BW38" s="17"/>
      <c r="BX38" s="17"/>
      <c r="BY38" s="17"/>
      <c r="BZ38" s="17"/>
      <c r="CA38" s="17">
        <v>0.4</v>
      </c>
      <c r="CB38" s="17">
        <v>61.1</v>
      </c>
      <c r="CC38" s="17">
        <v>37.5</v>
      </c>
      <c r="CD38" s="17">
        <v>10.7</v>
      </c>
      <c r="CE38" s="17">
        <v>6</v>
      </c>
      <c r="CF38" s="17">
        <v>0</v>
      </c>
      <c r="CG38" s="17"/>
      <c r="CH38" s="17"/>
      <c r="CI38" s="17"/>
      <c r="CJ38" s="17"/>
      <c r="CK38" s="17">
        <v>71.8</v>
      </c>
      <c r="CL38" s="17">
        <v>34.200000000000003</v>
      </c>
      <c r="CM38" s="17"/>
      <c r="CN38" s="17"/>
      <c r="CO38" s="17"/>
      <c r="CP38" s="17"/>
      <c r="CQ38" s="17"/>
      <c r="CR38" s="17">
        <v>23.5</v>
      </c>
      <c r="CS38" s="17">
        <v>8.8000000000000007</v>
      </c>
      <c r="CT38" s="17"/>
      <c r="CU38" s="17">
        <v>0</v>
      </c>
      <c r="CV38" s="17">
        <v>7.7</v>
      </c>
      <c r="CW38" s="17"/>
      <c r="CX38" s="17"/>
      <c r="CY38" s="17">
        <v>1.4</v>
      </c>
      <c r="CZ38" s="17">
        <v>-0.1</v>
      </c>
      <c r="DA38" s="17">
        <v>-0.9</v>
      </c>
      <c r="DB38" s="17"/>
      <c r="DC38" s="17">
        <v>0.1</v>
      </c>
      <c r="DD38" s="17">
        <v>0.9</v>
      </c>
      <c r="DE38" s="17">
        <v>1.9</v>
      </c>
      <c r="DF38" s="17">
        <v>-0.3</v>
      </c>
      <c r="DG38" s="17">
        <v>0.7</v>
      </c>
      <c r="DH38" s="17">
        <v>0.6</v>
      </c>
      <c r="DI38" s="17">
        <v>0</v>
      </c>
      <c r="DJ38" s="17">
        <v>-0.7</v>
      </c>
      <c r="DK38" s="17">
        <v>-1.5</v>
      </c>
      <c r="DL38" s="17">
        <v>-3.1</v>
      </c>
      <c r="DM38" s="17">
        <v>2.2999999999999998</v>
      </c>
      <c r="DN38" s="17">
        <v>1.7</v>
      </c>
      <c r="DO38" s="17">
        <v>0.5</v>
      </c>
      <c r="DP38" s="17">
        <v>0.73</v>
      </c>
      <c r="DQ38" s="17">
        <v>0.3</v>
      </c>
      <c r="DR38" s="17">
        <v>-4.0999999999999996</v>
      </c>
      <c r="DS38" s="17">
        <v>0</v>
      </c>
      <c r="DT38" s="17">
        <v>0.4</v>
      </c>
      <c r="DU38" s="17">
        <v>0.2</v>
      </c>
      <c r="DV38" s="17"/>
      <c r="DW38" s="17">
        <v>-4.7</v>
      </c>
      <c r="DX38" s="17">
        <v>0.5</v>
      </c>
      <c r="DY38" s="17">
        <v>3</v>
      </c>
      <c r="DZ38" s="17">
        <v>3</v>
      </c>
      <c r="EA38" s="17">
        <v>1.5</v>
      </c>
      <c r="EB38" s="17">
        <v>0.8</v>
      </c>
      <c r="EC38" s="17">
        <v>18.3</v>
      </c>
      <c r="ED38" s="17">
        <v>3</v>
      </c>
      <c r="EE38" s="17">
        <v>-5.0999999999999996</v>
      </c>
      <c r="EF38" s="17">
        <v>-5</v>
      </c>
      <c r="EG38" s="17">
        <v>0</v>
      </c>
      <c r="EH38" s="17">
        <v>0</v>
      </c>
      <c r="EI38" s="17">
        <v>1.1000000000000001</v>
      </c>
      <c r="EJ38" s="17">
        <v>-0.1</v>
      </c>
      <c r="EK38" s="17">
        <v>1.2</v>
      </c>
      <c r="EL38" s="17">
        <v>0.2</v>
      </c>
      <c r="EM38" s="17">
        <v>0.2</v>
      </c>
      <c r="EN38" s="17">
        <v>0.2</v>
      </c>
      <c r="EO38" s="17">
        <v>0</v>
      </c>
      <c r="EP38" s="17">
        <v>2.7</v>
      </c>
      <c r="EQ38" s="17">
        <v>8</v>
      </c>
      <c r="ER38" s="17">
        <v>-0.2</v>
      </c>
      <c r="ES38" s="17">
        <v>-0.9</v>
      </c>
      <c r="ET38" s="17">
        <v>1.6</v>
      </c>
      <c r="EU38" s="17">
        <v>5.3</v>
      </c>
      <c r="EV38" s="17">
        <v>2</v>
      </c>
      <c r="EW38" s="17">
        <v>0.4</v>
      </c>
      <c r="EX38" s="17">
        <v>2</v>
      </c>
      <c r="EY38" s="17"/>
      <c r="EZ38" s="17">
        <v>0</v>
      </c>
      <c r="FA38" s="17"/>
      <c r="FB38" s="17">
        <v>1.2</v>
      </c>
      <c r="FC38" s="17">
        <v>1.8</v>
      </c>
      <c r="FD38" s="17"/>
      <c r="FE38" s="17"/>
      <c r="FF38" s="17">
        <v>2.7</v>
      </c>
      <c r="FG38" s="17">
        <v>881.33</v>
      </c>
      <c r="FH38" s="15"/>
      <c r="FI38" s="17">
        <v>2.41248</v>
      </c>
      <c r="FJ38" s="17">
        <v>2.2989999999999999</v>
      </c>
      <c r="FK38" s="17"/>
      <c r="FL38" s="17">
        <v>1.8</v>
      </c>
      <c r="FM38" s="17"/>
      <c r="FN38" s="17">
        <v>3.83006</v>
      </c>
      <c r="FO38" s="17">
        <v>0</v>
      </c>
      <c r="FP38" s="17">
        <v>4.4000000000000004</v>
      </c>
      <c r="FQ38" s="17">
        <v>14.741540000000001</v>
      </c>
    </row>
    <row r="39" spans="1:173" ht="24" customHeight="1" x14ac:dyDescent="0.25">
      <c r="A39" s="16" t="s">
        <v>70</v>
      </c>
      <c r="B39" s="16" t="s">
        <v>747</v>
      </c>
      <c r="C39" s="17">
        <v>0.2</v>
      </c>
      <c r="D39" s="17">
        <v>0.1</v>
      </c>
      <c r="E39" s="17">
        <v>157.5</v>
      </c>
      <c r="F39" s="17">
        <v>32.799999999999997</v>
      </c>
      <c r="G39" s="17"/>
      <c r="H39" s="17"/>
      <c r="I39" s="17">
        <v>-4.9000000000000004</v>
      </c>
      <c r="J39" s="17">
        <v>35.200000000000003</v>
      </c>
      <c r="K39" s="17"/>
      <c r="L39" s="17"/>
      <c r="M39" s="17">
        <v>26.1</v>
      </c>
      <c r="N39" s="17"/>
      <c r="O39" s="17">
        <v>13.4</v>
      </c>
      <c r="P39" s="17">
        <v>51.8</v>
      </c>
      <c r="Q39" s="17">
        <v>-8</v>
      </c>
      <c r="R39" s="17">
        <v>-6.8</v>
      </c>
      <c r="S39" s="17">
        <v>25</v>
      </c>
      <c r="T39" s="17"/>
      <c r="U39" s="17"/>
      <c r="V39" s="17"/>
      <c r="W39" s="17"/>
      <c r="X39" s="17"/>
      <c r="Y39" s="17">
        <v>5.3</v>
      </c>
      <c r="Z39" s="17">
        <v>2.2000000000000002</v>
      </c>
      <c r="AA39" s="17">
        <v>0</v>
      </c>
      <c r="AB39" s="17">
        <v>-3.4</v>
      </c>
      <c r="AC39" s="17">
        <v>3.4</v>
      </c>
      <c r="AD39" s="17">
        <v>11.1</v>
      </c>
      <c r="AE39" s="17">
        <v>1.5</v>
      </c>
      <c r="AF39" s="17"/>
      <c r="AG39" s="17">
        <v>0</v>
      </c>
      <c r="AH39" s="17"/>
      <c r="AI39" s="17">
        <v>16.100000000000001</v>
      </c>
      <c r="AJ39" s="17">
        <v>19.399999999999999</v>
      </c>
      <c r="AK39" s="17"/>
      <c r="AL39" s="17"/>
      <c r="AM39" s="17"/>
      <c r="AN39" s="17">
        <v>0.4</v>
      </c>
      <c r="AO39" s="17">
        <v>89.9</v>
      </c>
      <c r="AP39" s="17">
        <v>10.4</v>
      </c>
      <c r="AQ39" s="17">
        <v>21.6</v>
      </c>
      <c r="AR39" s="17">
        <v>6.1</v>
      </c>
      <c r="AS39" s="17">
        <v>1.6</v>
      </c>
      <c r="AT39" s="17">
        <v>2.7</v>
      </c>
      <c r="AU39" s="17">
        <v>1</v>
      </c>
      <c r="AV39" s="17">
        <v>60.4</v>
      </c>
      <c r="AW39" s="17">
        <v>17.100000000000001</v>
      </c>
      <c r="AX39" s="17">
        <v>-15.5</v>
      </c>
      <c r="AY39" s="17">
        <v>15</v>
      </c>
      <c r="AZ39" s="17">
        <v>0</v>
      </c>
      <c r="BA39" s="17">
        <v>0.1</v>
      </c>
      <c r="BB39" s="17">
        <v>-1.8</v>
      </c>
      <c r="BC39" s="17">
        <v>4.3</v>
      </c>
      <c r="BD39" s="17">
        <v>0</v>
      </c>
      <c r="BE39" s="17">
        <v>0.1</v>
      </c>
      <c r="BF39" s="17">
        <v>16.7</v>
      </c>
      <c r="BG39" s="17">
        <v>10.8</v>
      </c>
      <c r="BH39" s="17"/>
      <c r="BI39" s="17"/>
      <c r="BJ39" s="17">
        <v>5.3</v>
      </c>
      <c r="BK39" s="17"/>
      <c r="BL39" s="17"/>
      <c r="BM39" s="17"/>
      <c r="BN39" s="17">
        <v>13.4</v>
      </c>
      <c r="BO39" s="17">
        <v>0</v>
      </c>
      <c r="BP39" s="17">
        <v>0</v>
      </c>
      <c r="BQ39" s="17">
        <v>0</v>
      </c>
      <c r="BR39" s="17">
        <v>32.9</v>
      </c>
      <c r="BS39" s="17">
        <v>0</v>
      </c>
      <c r="BT39" s="17"/>
      <c r="BU39" s="17"/>
      <c r="BV39" s="17"/>
      <c r="BW39" s="17"/>
      <c r="BX39" s="17"/>
      <c r="BY39" s="17"/>
      <c r="BZ39" s="17"/>
      <c r="CA39" s="17">
        <v>0.4</v>
      </c>
      <c r="CB39" s="17">
        <v>61.1</v>
      </c>
      <c r="CC39" s="17">
        <v>38.799999999999997</v>
      </c>
      <c r="CD39" s="17">
        <v>11</v>
      </c>
      <c r="CE39" s="17">
        <v>6.1</v>
      </c>
      <c r="CF39" s="17">
        <v>0.2</v>
      </c>
      <c r="CG39" s="17"/>
      <c r="CH39" s="17"/>
      <c r="CI39" s="17"/>
      <c r="CJ39" s="17"/>
      <c r="CK39" s="17">
        <v>81.5</v>
      </c>
      <c r="CL39" s="17">
        <v>48.5</v>
      </c>
      <c r="CM39" s="17"/>
      <c r="CN39" s="17"/>
      <c r="CO39" s="17"/>
      <c r="CP39" s="17"/>
      <c r="CQ39" s="17"/>
      <c r="CR39" s="17">
        <v>25.1</v>
      </c>
      <c r="CS39" s="17">
        <v>11.1</v>
      </c>
      <c r="CT39" s="17"/>
      <c r="CU39" s="17">
        <v>0</v>
      </c>
      <c r="CV39" s="17">
        <v>8.9</v>
      </c>
      <c r="CW39" s="17"/>
      <c r="CX39" s="17"/>
      <c r="CY39" s="17">
        <v>1.4</v>
      </c>
      <c r="CZ39" s="17">
        <v>0</v>
      </c>
      <c r="DA39" s="17">
        <v>-0.9</v>
      </c>
      <c r="DB39" s="17"/>
      <c r="DC39" s="17">
        <v>0.1</v>
      </c>
      <c r="DD39" s="17">
        <v>0.9</v>
      </c>
      <c r="DE39" s="17">
        <v>1.9</v>
      </c>
      <c r="DF39" s="17">
        <v>0</v>
      </c>
      <c r="DG39" s="17">
        <v>0.7</v>
      </c>
      <c r="DH39" s="17">
        <v>0.5</v>
      </c>
      <c r="DI39" s="17">
        <v>0</v>
      </c>
      <c r="DJ39" s="17">
        <v>-0.4</v>
      </c>
      <c r="DK39" s="17">
        <v>-0.6</v>
      </c>
      <c r="DL39" s="17">
        <v>-2.2000000000000002</v>
      </c>
      <c r="DM39" s="17">
        <v>4.9000000000000004</v>
      </c>
      <c r="DN39" s="17">
        <v>1.7</v>
      </c>
      <c r="DO39" s="17">
        <v>0.5</v>
      </c>
      <c r="DP39" s="17">
        <v>0.76</v>
      </c>
      <c r="DQ39" s="17">
        <v>0.3</v>
      </c>
      <c r="DR39" s="17">
        <v>-4</v>
      </c>
      <c r="DS39" s="17">
        <v>0</v>
      </c>
      <c r="DT39" s="17">
        <v>0.5</v>
      </c>
      <c r="DU39" s="17">
        <v>0.2</v>
      </c>
      <c r="DV39" s="17"/>
      <c r="DW39" s="17">
        <v>-4.7</v>
      </c>
      <c r="DX39" s="17">
        <v>0.9</v>
      </c>
      <c r="DY39" s="17">
        <v>3.2</v>
      </c>
      <c r="DZ39" s="17">
        <v>3.2</v>
      </c>
      <c r="EA39" s="17">
        <v>1.8</v>
      </c>
      <c r="EB39" s="17">
        <v>0.8</v>
      </c>
      <c r="EC39" s="17">
        <v>9.1</v>
      </c>
      <c r="ED39" s="17">
        <v>2.5</v>
      </c>
      <c r="EE39" s="17">
        <v>-2.9</v>
      </c>
      <c r="EF39" s="17">
        <v>-2.8</v>
      </c>
      <c r="EG39" s="17">
        <v>0.1</v>
      </c>
      <c r="EH39" s="17">
        <v>0</v>
      </c>
      <c r="EI39" s="17">
        <v>1.1000000000000001</v>
      </c>
      <c r="EJ39" s="17">
        <v>-0.1</v>
      </c>
      <c r="EK39" s="17">
        <v>1.1000000000000001</v>
      </c>
      <c r="EL39" s="17">
        <v>0.2</v>
      </c>
      <c r="EM39" s="17">
        <v>0.2</v>
      </c>
      <c r="EN39" s="17">
        <v>0.2</v>
      </c>
      <c r="EO39" s="17">
        <v>0</v>
      </c>
      <c r="EP39" s="17">
        <v>2.2999999999999998</v>
      </c>
      <c r="EQ39" s="17">
        <v>10.4</v>
      </c>
      <c r="ER39" s="17">
        <v>-0.2</v>
      </c>
      <c r="ES39" s="17">
        <v>-2.5</v>
      </c>
      <c r="ET39" s="17">
        <v>0.4</v>
      </c>
      <c r="EU39" s="17">
        <v>6.2</v>
      </c>
      <c r="EV39" s="17">
        <v>2.5</v>
      </c>
      <c r="EW39" s="17">
        <v>0.4</v>
      </c>
      <c r="EX39" s="17">
        <v>2.2000000000000002</v>
      </c>
      <c r="EY39" s="17"/>
      <c r="EZ39" s="17">
        <v>0</v>
      </c>
      <c r="FA39" s="17"/>
      <c r="FB39" s="17">
        <v>1.2</v>
      </c>
      <c r="FC39" s="17">
        <v>2.2999999999999998</v>
      </c>
      <c r="FD39" s="17"/>
      <c r="FE39" s="17"/>
      <c r="FF39" s="17">
        <v>3.3</v>
      </c>
      <c r="FG39" s="17">
        <v>1011.86</v>
      </c>
      <c r="FH39" s="15"/>
      <c r="FI39" s="17">
        <v>3.0491100000000002</v>
      </c>
      <c r="FJ39" s="17">
        <v>2.5609999999999999</v>
      </c>
      <c r="FK39" s="17"/>
      <c r="FL39" s="17">
        <v>1.7</v>
      </c>
      <c r="FM39" s="17"/>
      <c r="FN39" s="17">
        <v>3.82037</v>
      </c>
      <c r="FO39" s="17">
        <v>0.6</v>
      </c>
      <c r="FP39" s="17">
        <v>4.2</v>
      </c>
      <c r="FQ39" s="17">
        <v>15.930479999999999</v>
      </c>
    </row>
    <row r="40" spans="1:173" ht="24" customHeight="1" x14ac:dyDescent="0.25">
      <c r="A40" s="16" t="s">
        <v>70</v>
      </c>
      <c r="B40" s="16" t="s">
        <v>748</v>
      </c>
      <c r="C40" s="17">
        <v>0.2</v>
      </c>
      <c r="D40" s="17">
        <v>0.1</v>
      </c>
      <c r="E40" s="17">
        <v>161.1</v>
      </c>
      <c r="F40" s="17">
        <v>33.299999999999997</v>
      </c>
      <c r="G40" s="17"/>
      <c r="H40" s="17"/>
      <c r="I40" s="17">
        <v>-4.8</v>
      </c>
      <c r="J40" s="17">
        <v>24.2</v>
      </c>
      <c r="K40" s="17"/>
      <c r="L40" s="17"/>
      <c r="M40" s="17">
        <v>27.3</v>
      </c>
      <c r="N40" s="17"/>
      <c r="O40" s="17">
        <v>14.9</v>
      </c>
      <c r="P40" s="17">
        <v>51.5</v>
      </c>
      <c r="Q40" s="17">
        <v>-7.4</v>
      </c>
      <c r="R40" s="17">
        <v>-6.7</v>
      </c>
      <c r="S40" s="17">
        <v>25.8</v>
      </c>
      <c r="T40" s="17"/>
      <c r="U40" s="17"/>
      <c r="V40" s="17"/>
      <c r="W40" s="17"/>
      <c r="X40" s="17"/>
      <c r="Y40" s="17">
        <v>7.5</v>
      </c>
      <c r="Z40" s="17">
        <v>1.9</v>
      </c>
      <c r="AA40" s="17">
        <v>0</v>
      </c>
      <c r="AB40" s="17">
        <v>-3.3</v>
      </c>
      <c r="AC40" s="17">
        <v>3.4</v>
      </c>
      <c r="AD40" s="17">
        <v>10.8</v>
      </c>
      <c r="AE40" s="17">
        <v>1.9</v>
      </c>
      <c r="AF40" s="17"/>
      <c r="AG40" s="17">
        <v>0</v>
      </c>
      <c r="AH40" s="17"/>
      <c r="AI40" s="17">
        <v>17.2</v>
      </c>
      <c r="AJ40" s="17">
        <v>21.6</v>
      </c>
      <c r="AK40" s="17"/>
      <c r="AL40" s="17"/>
      <c r="AM40" s="17"/>
      <c r="AN40" s="17">
        <v>0.5</v>
      </c>
      <c r="AO40" s="17">
        <v>93.8</v>
      </c>
      <c r="AP40" s="17">
        <v>10.7</v>
      </c>
      <c r="AQ40" s="17">
        <v>25.4</v>
      </c>
      <c r="AR40" s="17">
        <v>5.6</v>
      </c>
      <c r="AS40" s="17">
        <v>1.7</v>
      </c>
      <c r="AT40" s="17">
        <v>1.9</v>
      </c>
      <c r="AU40" s="17">
        <v>1.2</v>
      </c>
      <c r="AV40" s="17">
        <v>60.8</v>
      </c>
      <c r="AW40" s="17">
        <v>17.5</v>
      </c>
      <c r="AX40" s="17">
        <v>-14.8</v>
      </c>
      <c r="AY40" s="17">
        <v>15.2</v>
      </c>
      <c r="AZ40" s="17">
        <v>0</v>
      </c>
      <c r="BA40" s="17">
        <v>0.2</v>
      </c>
      <c r="BB40" s="17">
        <v>-1.7</v>
      </c>
      <c r="BC40" s="17">
        <v>4</v>
      </c>
      <c r="BD40" s="17">
        <v>0</v>
      </c>
      <c r="BE40" s="17">
        <v>0.1</v>
      </c>
      <c r="BF40" s="17">
        <v>17.600000000000001</v>
      </c>
      <c r="BG40" s="17">
        <v>11.5</v>
      </c>
      <c r="BH40" s="17"/>
      <c r="BI40" s="17"/>
      <c r="BJ40" s="17">
        <v>4.3</v>
      </c>
      <c r="BK40" s="17"/>
      <c r="BL40" s="17"/>
      <c r="BM40" s="17"/>
      <c r="BN40" s="17">
        <v>10.7</v>
      </c>
      <c r="BO40" s="17">
        <v>0</v>
      </c>
      <c r="BP40" s="17">
        <v>0</v>
      </c>
      <c r="BQ40" s="17">
        <v>0</v>
      </c>
      <c r="BR40" s="17">
        <v>34.799999999999997</v>
      </c>
      <c r="BS40" s="17">
        <v>0</v>
      </c>
      <c r="BT40" s="17"/>
      <c r="BU40" s="17"/>
      <c r="BV40" s="17"/>
      <c r="BW40" s="17"/>
      <c r="BX40" s="17"/>
      <c r="BY40" s="17"/>
      <c r="BZ40" s="17"/>
      <c r="CA40" s="17">
        <v>0.2</v>
      </c>
      <c r="CB40" s="17">
        <v>60.1</v>
      </c>
      <c r="CC40" s="17">
        <v>39.6</v>
      </c>
      <c r="CD40" s="17">
        <v>15</v>
      </c>
      <c r="CE40" s="17">
        <v>10.5</v>
      </c>
      <c r="CF40" s="17">
        <v>7.9</v>
      </c>
      <c r="CG40" s="17"/>
      <c r="CH40" s="17"/>
      <c r="CI40" s="17"/>
      <c r="CJ40" s="17"/>
      <c r="CK40" s="17">
        <v>76.5</v>
      </c>
      <c r="CL40" s="17">
        <v>50</v>
      </c>
      <c r="CM40" s="17"/>
      <c r="CN40" s="17"/>
      <c r="CO40" s="17"/>
      <c r="CP40" s="17"/>
      <c r="CQ40" s="17"/>
      <c r="CR40" s="17">
        <v>25.9</v>
      </c>
      <c r="CS40" s="17">
        <v>13.9</v>
      </c>
      <c r="CT40" s="17"/>
      <c r="CU40" s="17">
        <v>0</v>
      </c>
      <c r="CV40" s="17">
        <v>8.5</v>
      </c>
      <c r="CW40" s="17"/>
      <c r="CX40" s="17"/>
      <c r="CY40" s="17">
        <v>1.4</v>
      </c>
      <c r="CZ40" s="17">
        <v>0</v>
      </c>
      <c r="DA40" s="17">
        <v>-0.9</v>
      </c>
      <c r="DB40" s="17"/>
      <c r="DC40" s="17">
        <v>-0.1</v>
      </c>
      <c r="DD40" s="17">
        <v>1</v>
      </c>
      <c r="DE40" s="17">
        <v>1.9</v>
      </c>
      <c r="DF40" s="17">
        <v>0.5</v>
      </c>
      <c r="DG40" s="17">
        <v>0.8</v>
      </c>
      <c r="DH40" s="17">
        <v>0.6</v>
      </c>
      <c r="DI40" s="17">
        <v>0.1</v>
      </c>
      <c r="DJ40" s="17">
        <v>-0.4</v>
      </c>
      <c r="DK40" s="17">
        <v>-0.6</v>
      </c>
      <c r="DL40" s="17">
        <v>-1.6</v>
      </c>
      <c r="DM40" s="17">
        <v>4</v>
      </c>
      <c r="DN40" s="17">
        <v>1.3</v>
      </c>
      <c r="DO40" s="17">
        <v>0.5</v>
      </c>
      <c r="DP40" s="17">
        <v>0.56999999999999995</v>
      </c>
      <c r="DQ40" s="17">
        <v>0.3</v>
      </c>
      <c r="DR40" s="17">
        <v>-3.8</v>
      </c>
      <c r="DS40" s="17">
        <v>0.1</v>
      </c>
      <c r="DT40" s="17">
        <v>0.4</v>
      </c>
      <c r="DU40" s="17">
        <v>0.2</v>
      </c>
      <c r="DV40" s="17"/>
      <c r="DW40" s="17">
        <v>-4.7</v>
      </c>
      <c r="DX40" s="17">
        <v>0.8</v>
      </c>
      <c r="DY40" s="17">
        <v>3.1</v>
      </c>
      <c r="DZ40" s="17">
        <v>2.9</v>
      </c>
      <c r="EA40" s="17">
        <v>2.1</v>
      </c>
      <c r="EB40" s="17">
        <v>0.8</v>
      </c>
      <c r="EC40" s="17">
        <v>2.5</v>
      </c>
      <c r="ED40" s="17">
        <v>2.2999999999999998</v>
      </c>
      <c r="EE40" s="17">
        <v>-3.3</v>
      </c>
      <c r="EF40" s="17">
        <v>-3.1</v>
      </c>
      <c r="EG40" s="17">
        <v>0.3</v>
      </c>
      <c r="EH40" s="17">
        <v>0</v>
      </c>
      <c r="EI40" s="17">
        <v>1.1000000000000001</v>
      </c>
      <c r="EJ40" s="17">
        <v>0</v>
      </c>
      <c r="EK40" s="17">
        <v>1</v>
      </c>
      <c r="EL40" s="17">
        <v>0.2</v>
      </c>
      <c r="EM40" s="17">
        <v>0.2</v>
      </c>
      <c r="EN40" s="17">
        <v>0.2</v>
      </c>
      <c r="EO40" s="17">
        <v>0</v>
      </c>
      <c r="EP40" s="17">
        <v>1.4</v>
      </c>
      <c r="EQ40" s="17">
        <v>4.8</v>
      </c>
      <c r="ER40" s="17">
        <v>-0.2</v>
      </c>
      <c r="ES40" s="17">
        <v>-3.4</v>
      </c>
      <c r="ET40" s="17">
        <v>0</v>
      </c>
      <c r="EU40" s="17">
        <v>3.4</v>
      </c>
      <c r="EV40" s="17">
        <v>1.5</v>
      </c>
      <c r="EW40" s="17">
        <v>0.3</v>
      </c>
      <c r="EX40" s="17">
        <v>2.4</v>
      </c>
      <c r="EY40" s="17"/>
      <c r="EZ40" s="17">
        <v>0</v>
      </c>
      <c r="FA40" s="17"/>
      <c r="FB40" s="17">
        <v>1.2</v>
      </c>
      <c r="FC40" s="17">
        <v>1.8</v>
      </c>
      <c r="FD40" s="17"/>
      <c r="FE40" s="17"/>
      <c r="FF40" s="17">
        <v>2.6</v>
      </c>
      <c r="FG40" s="17">
        <v>1018.07</v>
      </c>
      <c r="FH40" s="15"/>
      <c r="FI40" s="17">
        <v>3.0170599999999999</v>
      </c>
      <c r="FJ40" s="17">
        <v>2.524</v>
      </c>
      <c r="FK40" s="17"/>
      <c r="FL40" s="17">
        <v>1.8</v>
      </c>
      <c r="FM40" s="17"/>
      <c r="FN40" s="17">
        <v>3.8256600000000001</v>
      </c>
      <c r="FO40" s="17">
        <v>0</v>
      </c>
      <c r="FP40" s="17">
        <v>3.7</v>
      </c>
      <c r="FQ40" s="17">
        <v>14.866720000000001</v>
      </c>
    </row>
    <row r="41" spans="1:173" ht="24" customHeight="1" x14ac:dyDescent="0.25">
      <c r="A41" s="16" t="s">
        <v>70</v>
      </c>
      <c r="B41" s="16" t="s">
        <v>749</v>
      </c>
      <c r="C41" s="17">
        <v>0.2</v>
      </c>
      <c r="D41" s="17">
        <v>0.1</v>
      </c>
      <c r="E41" s="17">
        <v>159.9</v>
      </c>
      <c r="F41" s="17">
        <v>33.700000000000003</v>
      </c>
      <c r="G41" s="17"/>
      <c r="H41" s="17"/>
      <c r="I41" s="17">
        <v>-6.8</v>
      </c>
      <c r="J41" s="17">
        <v>24.9</v>
      </c>
      <c r="K41" s="17"/>
      <c r="L41" s="17"/>
      <c r="M41" s="17">
        <v>43</v>
      </c>
      <c r="N41" s="17"/>
      <c r="O41" s="17">
        <v>23.2</v>
      </c>
      <c r="P41" s="17">
        <v>54.5</v>
      </c>
      <c r="Q41" s="17">
        <v>16.2</v>
      </c>
      <c r="R41" s="17">
        <v>16.7</v>
      </c>
      <c r="S41" s="17">
        <v>30.7</v>
      </c>
      <c r="T41" s="17"/>
      <c r="U41" s="17"/>
      <c r="V41" s="17"/>
      <c r="W41" s="17"/>
      <c r="X41" s="17"/>
      <c r="Y41" s="17">
        <v>7.5</v>
      </c>
      <c r="Z41" s="17">
        <v>1.9</v>
      </c>
      <c r="AA41" s="17">
        <v>0</v>
      </c>
      <c r="AB41" s="17">
        <v>-3.3</v>
      </c>
      <c r="AC41" s="17">
        <v>3.4</v>
      </c>
      <c r="AD41" s="17">
        <v>10.9</v>
      </c>
      <c r="AE41" s="17">
        <v>1.6</v>
      </c>
      <c r="AF41" s="17"/>
      <c r="AG41" s="17">
        <v>0</v>
      </c>
      <c r="AH41" s="17"/>
      <c r="AI41" s="17">
        <v>17.3</v>
      </c>
      <c r="AJ41" s="17">
        <v>21.7</v>
      </c>
      <c r="AK41" s="17"/>
      <c r="AL41" s="17"/>
      <c r="AM41" s="17"/>
      <c r="AN41" s="17">
        <v>-0.1</v>
      </c>
      <c r="AO41" s="17">
        <v>53.8</v>
      </c>
      <c r="AP41" s="17">
        <v>10.3</v>
      </c>
      <c r="AQ41" s="17">
        <v>23.9</v>
      </c>
      <c r="AR41" s="17">
        <v>6</v>
      </c>
      <c r="AS41" s="17">
        <v>2.2999999999999998</v>
      </c>
      <c r="AT41" s="17">
        <v>2.7</v>
      </c>
      <c r="AU41" s="17">
        <v>1</v>
      </c>
      <c r="AV41" s="17">
        <v>68.2</v>
      </c>
      <c r="AW41" s="17">
        <v>24.8</v>
      </c>
      <c r="AX41" s="17">
        <v>-8.1</v>
      </c>
      <c r="AY41" s="17">
        <v>10.7</v>
      </c>
      <c r="AZ41" s="17">
        <v>0</v>
      </c>
      <c r="BA41" s="17">
        <v>0.2</v>
      </c>
      <c r="BB41" s="17">
        <v>-1</v>
      </c>
      <c r="BC41" s="17">
        <v>3</v>
      </c>
      <c r="BD41" s="17">
        <v>0</v>
      </c>
      <c r="BE41" s="17">
        <v>0.2</v>
      </c>
      <c r="BF41" s="17">
        <v>22.3</v>
      </c>
      <c r="BG41" s="17">
        <v>13.2</v>
      </c>
      <c r="BH41" s="17"/>
      <c r="BI41" s="17"/>
      <c r="BJ41" s="17">
        <v>7.3</v>
      </c>
      <c r="BK41" s="17"/>
      <c r="BL41" s="17"/>
      <c r="BM41" s="17"/>
      <c r="BN41" s="17">
        <v>3.2</v>
      </c>
      <c r="BO41" s="17">
        <v>0</v>
      </c>
      <c r="BP41" s="17">
        <v>0</v>
      </c>
      <c r="BQ41" s="17">
        <v>0</v>
      </c>
      <c r="BR41" s="17">
        <v>39.5</v>
      </c>
      <c r="BS41" s="17">
        <v>0</v>
      </c>
      <c r="BT41" s="17"/>
      <c r="BU41" s="17"/>
      <c r="BV41" s="17"/>
      <c r="BW41" s="17"/>
      <c r="BX41" s="17"/>
      <c r="BY41" s="17"/>
      <c r="BZ41" s="17"/>
      <c r="CA41" s="17">
        <v>0.3</v>
      </c>
      <c r="CB41" s="17">
        <v>107</v>
      </c>
      <c r="CC41" s="17">
        <v>38.6</v>
      </c>
      <c r="CD41" s="17">
        <v>14.8</v>
      </c>
      <c r="CE41" s="17">
        <v>10.5</v>
      </c>
      <c r="CF41" s="17">
        <v>7.9</v>
      </c>
      <c r="CG41" s="17"/>
      <c r="CH41" s="17"/>
      <c r="CI41" s="17"/>
      <c r="CJ41" s="17"/>
      <c r="CK41" s="17">
        <v>74.2</v>
      </c>
      <c r="CL41" s="17">
        <v>56.4</v>
      </c>
      <c r="CM41" s="17"/>
      <c r="CN41" s="17"/>
      <c r="CO41" s="17"/>
      <c r="CP41" s="17"/>
      <c r="CQ41" s="17"/>
      <c r="CR41" s="17">
        <v>36.700000000000003</v>
      </c>
      <c r="CS41" s="17">
        <v>18.8</v>
      </c>
      <c r="CT41" s="17"/>
      <c r="CU41" s="17">
        <v>0</v>
      </c>
      <c r="CV41" s="17">
        <v>8.3000000000000007</v>
      </c>
      <c r="CW41" s="17"/>
      <c r="CX41" s="17"/>
      <c r="CY41" s="17">
        <v>1.4</v>
      </c>
      <c r="CZ41" s="17">
        <v>0</v>
      </c>
      <c r="DA41" s="17">
        <v>-0.9</v>
      </c>
      <c r="DB41" s="17"/>
      <c r="DC41" s="17">
        <v>0</v>
      </c>
      <c r="DD41" s="17">
        <v>1</v>
      </c>
      <c r="DE41" s="17">
        <v>1.8</v>
      </c>
      <c r="DF41" s="17">
        <v>0.2</v>
      </c>
      <c r="DG41" s="17">
        <v>0.8</v>
      </c>
      <c r="DH41" s="17">
        <v>0.6</v>
      </c>
      <c r="DI41" s="17">
        <v>0</v>
      </c>
      <c r="DJ41" s="17">
        <v>-0.3</v>
      </c>
      <c r="DK41" s="17">
        <v>-0.5</v>
      </c>
      <c r="DL41" s="17">
        <v>-2.1</v>
      </c>
      <c r="DM41" s="17">
        <v>2.7</v>
      </c>
      <c r="DN41" s="17">
        <v>1.3</v>
      </c>
      <c r="DO41" s="17">
        <v>0.5</v>
      </c>
      <c r="DP41" s="17">
        <v>0.56999999999999995</v>
      </c>
      <c r="DQ41" s="17">
        <v>0.3</v>
      </c>
      <c r="DR41" s="17">
        <v>-2.7</v>
      </c>
      <c r="DS41" s="17">
        <v>0.1</v>
      </c>
      <c r="DT41" s="17">
        <v>0.4</v>
      </c>
      <c r="DU41" s="17">
        <v>0.2</v>
      </c>
      <c r="DV41" s="17"/>
      <c r="DW41" s="17">
        <v>-4.7</v>
      </c>
      <c r="DX41" s="17">
        <v>0.8</v>
      </c>
      <c r="DY41" s="17">
        <v>3</v>
      </c>
      <c r="DZ41" s="17">
        <v>2.9</v>
      </c>
      <c r="EA41" s="17">
        <v>2.1</v>
      </c>
      <c r="EB41" s="17">
        <v>0.8</v>
      </c>
      <c r="EC41" s="17">
        <v>0.8</v>
      </c>
      <c r="ED41" s="17">
        <v>3</v>
      </c>
      <c r="EE41" s="17">
        <v>-2.4</v>
      </c>
      <c r="EF41" s="17">
        <v>-2.4</v>
      </c>
      <c r="EG41" s="17">
        <v>0.3</v>
      </c>
      <c r="EH41" s="17">
        <v>0.3</v>
      </c>
      <c r="EI41" s="17">
        <v>1</v>
      </c>
      <c r="EJ41" s="17">
        <v>-0.1</v>
      </c>
      <c r="EK41" s="17">
        <v>1</v>
      </c>
      <c r="EL41" s="17">
        <v>0.2</v>
      </c>
      <c r="EM41" s="17">
        <v>0.2</v>
      </c>
      <c r="EN41" s="17">
        <v>0.2</v>
      </c>
      <c r="EO41" s="17">
        <v>0</v>
      </c>
      <c r="EP41" s="17">
        <v>1.4</v>
      </c>
      <c r="EQ41" s="17">
        <v>3.9</v>
      </c>
      <c r="ER41" s="17">
        <v>-0.2</v>
      </c>
      <c r="ES41" s="17">
        <v>-3.5</v>
      </c>
      <c r="ET41" s="17">
        <v>0</v>
      </c>
      <c r="EU41" s="17">
        <v>3</v>
      </c>
      <c r="EV41" s="17">
        <v>0.9</v>
      </c>
      <c r="EW41" s="17">
        <v>0.4</v>
      </c>
      <c r="EX41" s="17">
        <v>2.4</v>
      </c>
      <c r="EY41" s="17"/>
      <c r="EZ41" s="17">
        <v>0</v>
      </c>
      <c r="FA41" s="17"/>
      <c r="FB41" s="17">
        <v>1.2</v>
      </c>
      <c r="FC41" s="17">
        <v>2</v>
      </c>
      <c r="FD41" s="17"/>
      <c r="FE41" s="17"/>
      <c r="FF41" s="17">
        <v>2.8</v>
      </c>
      <c r="FG41" s="17">
        <v>1140.8699999999999</v>
      </c>
      <c r="FH41" s="15"/>
      <c r="FI41" s="17">
        <v>2.3336100000000002</v>
      </c>
      <c r="FJ41" s="17">
        <v>-1.0900000000000001</v>
      </c>
      <c r="FK41" s="17"/>
      <c r="FL41" s="17">
        <v>1.9</v>
      </c>
      <c r="FM41" s="17"/>
      <c r="FN41" s="17">
        <v>3.8359200000000002</v>
      </c>
      <c r="FO41" s="17">
        <v>0.8</v>
      </c>
      <c r="FP41" s="17">
        <v>4.4000000000000004</v>
      </c>
      <c r="FQ41" s="17">
        <v>12.17953</v>
      </c>
    </row>
    <row r="42" spans="1:173" ht="24" customHeight="1" x14ac:dyDescent="0.25">
      <c r="A42" s="18" t="s">
        <v>70</v>
      </c>
      <c r="B42" s="18" t="s">
        <v>750</v>
      </c>
      <c r="C42" s="19">
        <v>0.2</v>
      </c>
      <c r="D42" s="19">
        <v>0</v>
      </c>
      <c r="E42" s="19">
        <v>151.6</v>
      </c>
      <c r="F42" s="19">
        <v>30.8</v>
      </c>
      <c r="G42" s="19"/>
      <c r="H42" s="19"/>
      <c r="I42" s="19">
        <v>-7.7</v>
      </c>
      <c r="J42" s="19">
        <v>22.9</v>
      </c>
      <c r="K42" s="19"/>
      <c r="L42" s="19"/>
      <c r="M42" s="19">
        <v>34.299999999999997</v>
      </c>
      <c r="N42" s="19"/>
      <c r="O42" s="19">
        <v>23.9</v>
      </c>
      <c r="P42" s="19">
        <v>46.6</v>
      </c>
      <c r="Q42" s="19">
        <v>25</v>
      </c>
      <c r="R42" s="19">
        <v>20.5</v>
      </c>
      <c r="S42" s="19">
        <v>19.600000000000001</v>
      </c>
      <c r="T42" s="19"/>
      <c r="U42" s="19"/>
      <c r="V42" s="19"/>
      <c r="W42" s="19"/>
      <c r="X42" s="19"/>
      <c r="Y42" s="19">
        <v>4.5</v>
      </c>
      <c r="Z42" s="19">
        <v>1.8</v>
      </c>
      <c r="AA42" s="19">
        <v>0</v>
      </c>
      <c r="AB42" s="19">
        <v>-3.3</v>
      </c>
      <c r="AC42" s="19">
        <v>3.8</v>
      </c>
      <c r="AD42" s="19">
        <v>9.5</v>
      </c>
      <c r="AE42" s="19">
        <v>1.6</v>
      </c>
      <c r="AF42" s="19"/>
      <c r="AG42" s="19">
        <v>0</v>
      </c>
      <c r="AH42" s="19"/>
      <c r="AI42" s="19">
        <v>17.3</v>
      </c>
      <c r="AJ42" s="19">
        <v>12.8</v>
      </c>
      <c r="AK42" s="19"/>
      <c r="AL42" s="19"/>
      <c r="AM42" s="19"/>
      <c r="AN42" s="19">
        <v>-0.7</v>
      </c>
      <c r="AO42" s="19">
        <v>38.9</v>
      </c>
      <c r="AP42" s="19">
        <v>7.7</v>
      </c>
      <c r="AQ42" s="19">
        <v>25.5</v>
      </c>
      <c r="AR42" s="19">
        <v>5.5</v>
      </c>
      <c r="AS42" s="19">
        <v>1.2</v>
      </c>
      <c r="AT42" s="19">
        <v>2.7</v>
      </c>
      <c r="AU42" s="19">
        <v>1.2</v>
      </c>
      <c r="AV42" s="19">
        <v>59.5</v>
      </c>
      <c r="AW42" s="19">
        <v>16.2</v>
      </c>
      <c r="AX42" s="19">
        <v>-15.8</v>
      </c>
      <c r="AY42" s="19">
        <v>13.4</v>
      </c>
      <c r="AZ42" s="19">
        <v>0</v>
      </c>
      <c r="BA42" s="19">
        <v>-0.1</v>
      </c>
      <c r="BB42" s="19">
        <v>0.1</v>
      </c>
      <c r="BC42" s="19">
        <v>4.2</v>
      </c>
      <c r="BD42" s="19">
        <v>0</v>
      </c>
      <c r="BE42" s="19">
        <v>-0.1</v>
      </c>
      <c r="BF42" s="19">
        <v>23.9</v>
      </c>
      <c r="BG42" s="19">
        <v>10.5</v>
      </c>
      <c r="BH42" s="19"/>
      <c r="BI42" s="19"/>
      <c r="BJ42" s="19">
        <v>3.4</v>
      </c>
      <c r="BK42" s="19"/>
      <c r="BL42" s="19"/>
      <c r="BM42" s="19"/>
      <c r="BN42" s="19">
        <v>13.4</v>
      </c>
      <c r="BO42" s="19">
        <v>0</v>
      </c>
      <c r="BP42" s="19">
        <v>0</v>
      </c>
      <c r="BQ42" s="19">
        <v>0</v>
      </c>
      <c r="BR42" s="19">
        <v>29.3</v>
      </c>
      <c r="BS42" s="19">
        <v>0</v>
      </c>
      <c r="BT42" s="19"/>
      <c r="BU42" s="19"/>
      <c r="BV42" s="19"/>
      <c r="BW42" s="19"/>
      <c r="BX42" s="19"/>
      <c r="BY42" s="19"/>
      <c r="BZ42" s="19"/>
      <c r="CA42" s="19">
        <v>0.4</v>
      </c>
      <c r="CB42" s="19">
        <v>102.4</v>
      </c>
      <c r="CC42" s="19">
        <v>39.700000000000003</v>
      </c>
      <c r="CD42" s="19">
        <v>14.9</v>
      </c>
      <c r="CE42" s="19">
        <v>10.5</v>
      </c>
      <c r="CF42" s="19">
        <v>8</v>
      </c>
      <c r="CG42" s="19"/>
      <c r="CH42" s="19"/>
      <c r="CI42" s="19"/>
      <c r="CJ42" s="19"/>
      <c r="CK42" s="19">
        <v>65.400000000000006</v>
      </c>
      <c r="CL42" s="19">
        <v>43.7</v>
      </c>
      <c r="CM42" s="19"/>
      <c r="CN42" s="19"/>
      <c r="CO42" s="19"/>
      <c r="CP42" s="19"/>
      <c r="CQ42" s="19"/>
      <c r="CR42" s="19">
        <v>30.9</v>
      </c>
      <c r="CS42" s="19">
        <v>14.8</v>
      </c>
      <c r="CT42" s="19"/>
      <c r="CU42" s="19">
        <v>0</v>
      </c>
      <c r="CV42" s="19">
        <v>4.5</v>
      </c>
      <c r="CW42" s="19"/>
      <c r="CX42" s="19"/>
      <c r="CY42" s="19">
        <v>1.4</v>
      </c>
      <c r="CZ42" s="19">
        <v>-0.1</v>
      </c>
      <c r="DA42" s="19">
        <v>-1</v>
      </c>
      <c r="DB42" s="19"/>
      <c r="DC42" s="19">
        <v>0</v>
      </c>
      <c r="DD42" s="19">
        <v>0.9</v>
      </c>
      <c r="DE42" s="19">
        <v>1.7</v>
      </c>
      <c r="DF42" s="19">
        <v>0.7</v>
      </c>
      <c r="DG42" s="19">
        <v>0.8</v>
      </c>
      <c r="DH42" s="19">
        <v>0.6</v>
      </c>
      <c r="DI42" s="19">
        <v>0.1</v>
      </c>
      <c r="DJ42" s="19">
        <v>-0.3</v>
      </c>
      <c r="DK42" s="19">
        <v>-0.7</v>
      </c>
      <c r="DL42" s="19">
        <v>-2.7</v>
      </c>
      <c r="DM42" s="19">
        <v>0.6</v>
      </c>
      <c r="DN42" s="19">
        <v>1.3</v>
      </c>
      <c r="DO42" s="19">
        <v>0.5</v>
      </c>
      <c r="DP42" s="19">
        <v>0.56999999999999995</v>
      </c>
      <c r="DQ42" s="19">
        <v>0.3</v>
      </c>
      <c r="DR42" s="19">
        <v>-1.9</v>
      </c>
      <c r="DS42" s="19">
        <v>-0.1</v>
      </c>
      <c r="DT42" s="19">
        <v>0.3</v>
      </c>
      <c r="DU42" s="19">
        <v>0.2</v>
      </c>
      <c r="DV42" s="19"/>
      <c r="DW42" s="19">
        <v>-4.5999999999999996</v>
      </c>
      <c r="DX42" s="19">
        <v>1.4</v>
      </c>
      <c r="DY42" s="19">
        <v>3.1</v>
      </c>
      <c r="DZ42" s="19">
        <v>3</v>
      </c>
      <c r="EA42" s="19">
        <v>1.7</v>
      </c>
      <c r="EB42" s="19">
        <v>0.8</v>
      </c>
      <c r="EC42" s="19">
        <v>0.6</v>
      </c>
      <c r="ED42" s="19">
        <v>2.6</v>
      </c>
      <c r="EE42" s="19">
        <v>-7.1</v>
      </c>
      <c r="EF42" s="19">
        <v>-6.7</v>
      </c>
      <c r="EG42" s="19">
        <v>0</v>
      </c>
      <c r="EH42" s="19">
        <v>0</v>
      </c>
      <c r="EI42" s="19">
        <v>1.1000000000000001</v>
      </c>
      <c r="EJ42" s="19">
        <v>-0.1</v>
      </c>
      <c r="EK42" s="19">
        <v>0.9</v>
      </c>
      <c r="EL42" s="19">
        <v>0.2</v>
      </c>
      <c r="EM42" s="19">
        <v>0.2</v>
      </c>
      <c r="EN42" s="19">
        <v>0.2</v>
      </c>
      <c r="EO42" s="19">
        <v>0</v>
      </c>
      <c r="EP42" s="19">
        <v>0.8</v>
      </c>
      <c r="EQ42" s="19">
        <v>7.1</v>
      </c>
      <c r="ER42" s="19">
        <v>-0.2</v>
      </c>
      <c r="ES42" s="19">
        <v>-3.4</v>
      </c>
      <c r="ET42" s="19">
        <v>0</v>
      </c>
      <c r="EU42" s="19">
        <v>5.5</v>
      </c>
      <c r="EV42" s="19">
        <v>0</v>
      </c>
      <c r="EW42" s="19">
        <v>0.4</v>
      </c>
      <c r="EX42" s="19">
        <v>2</v>
      </c>
      <c r="EY42" s="19"/>
      <c r="EZ42" s="19">
        <v>0</v>
      </c>
      <c r="FA42" s="19"/>
      <c r="FB42" s="19">
        <v>1.2</v>
      </c>
      <c r="FC42" s="19">
        <v>1.6</v>
      </c>
      <c r="FD42" s="19"/>
      <c r="FE42" s="19"/>
      <c r="FF42" s="19">
        <v>2.7</v>
      </c>
      <c r="FG42" s="19">
        <v>1008.97</v>
      </c>
      <c r="FH42" s="15"/>
      <c r="FI42" s="19">
        <v>2.0382099999999999</v>
      </c>
      <c r="FJ42" s="19">
        <v>-0.78900000000000003</v>
      </c>
      <c r="FK42" s="19"/>
      <c r="FL42" s="19">
        <v>1.6</v>
      </c>
      <c r="FM42" s="19"/>
      <c r="FN42" s="19">
        <v>3.8331</v>
      </c>
      <c r="FO42" s="19">
        <v>-0.8</v>
      </c>
      <c r="FP42" s="19">
        <v>3.7</v>
      </c>
      <c r="FQ42" s="19">
        <v>9.5823099999999997</v>
      </c>
    </row>
    <row r="43" spans="1:173" ht="24" customHeight="1" x14ac:dyDescent="0.25">
      <c r="A43" s="13" t="s">
        <v>70</v>
      </c>
      <c r="B43" s="13" t="s">
        <v>751</v>
      </c>
      <c r="C43" s="14">
        <v>0.2</v>
      </c>
      <c r="D43" s="14">
        <v>0</v>
      </c>
      <c r="E43" s="14">
        <v>148.30000000000001</v>
      </c>
      <c r="F43" s="14">
        <v>29.5</v>
      </c>
      <c r="G43" s="14"/>
      <c r="H43" s="14"/>
      <c r="I43" s="14">
        <v>-11.8</v>
      </c>
      <c r="J43" s="14">
        <v>21.5</v>
      </c>
      <c r="K43" s="14"/>
      <c r="L43" s="14"/>
      <c r="M43" s="14">
        <v>24.5</v>
      </c>
      <c r="N43" s="14"/>
      <c r="O43" s="14">
        <v>15.4</v>
      </c>
      <c r="P43" s="14">
        <v>40</v>
      </c>
      <c r="Q43" s="14">
        <v>19.8</v>
      </c>
      <c r="R43" s="14">
        <v>15.9</v>
      </c>
      <c r="S43" s="14">
        <v>23.7</v>
      </c>
      <c r="T43" s="14"/>
      <c r="U43" s="14"/>
      <c r="V43" s="14"/>
      <c r="W43" s="14"/>
      <c r="X43" s="14"/>
      <c r="Y43" s="14">
        <v>6.1</v>
      </c>
      <c r="Z43" s="14">
        <v>1.4</v>
      </c>
      <c r="AA43" s="14">
        <v>0</v>
      </c>
      <c r="AB43" s="14">
        <v>-3.3</v>
      </c>
      <c r="AC43" s="14">
        <v>3.6</v>
      </c>
      <c r="AD43" s="14">
        <v>8</v>
      </c>
      <c r="AE43" s="14">
        <v>1.6</v>
      </c>
      <c r="AF43" s="14"/>
      <c r="AG43" s="14">
        <v>0</v>
      </c>
      <c r="AH43" s="14"/>
      <c r="AI43" s="14">
        <v>16.5</v>
      </c>
      <c r="AJ43" s="14">
        <v>1.7</v>
      </c>
      <c r="AK43" s="14"/>
      <c r="AL43" s="14"/>
      <c r="AM43" s="14"/>
      <c r="AN43" s="14">
        <v>-0.9</v>
      </c>
      <c r="AO43" s="14">
        <v>32.700000000000003</v>
      </c>
      <c r="AP43" s="14">
        <v>7.3</v>
      </c>
      <c r="AQ43" s="14">
        <v>24</v>
      </c>
      <c r="AR43" s="14">
        <v>6.3</v>
      </c>
      <c r="AS43" s="14">
        <v>0.7</v>
      </c>
      <c r="AT43" s="14">
        <v>2.7</v>
      </c>
      <c r="AU43" s="14">
        <v>1</v>
      </c>
      <c r="AV43" s="14">
        <v>55.8</v>
      </c>
      <c r="AW43" s="14">
        <v>12.6</v>
      </c>
      <c r="AX43" s="14">
        <v>-19.8</v>
      </c>
      <c r="AY43" s="14">
        <v>8.9</v>
      </c>
      <c r="AZ43" s="14">
        <v>0</v>
      </c>
      <c r="BA43" s="14">
        <v>-0.1</v>
      </c>
      <c r="BB43" s="14">
        <v>-0.6</v>
      </c>
      <c r="BC43" s="14">
        <v>9.3000000000000007</v>
      </c>
      <c r="BD43" s="14">
        <v>1.1000000000000001</v>
      </c>
      <c r="BE43" s="14">
        <v>0.3</v>
      </c>
      <c r="BF43" s="14">
        <v>9.5</v>
      </c>
      <c r="BG43" s="14">
        <v>7.6</v>
      </c>
      <c r="BH43" s="14"/>
      <c r="BI43" s="14"/>
      <c r="BJ43" s="14">
        <v>1.2</v>
      </c>
      <c r="BK43" s="14"/>
      <c r="BL43" s="14"/>
      <c r="BM43" s="14"/>
      <c r="BN43" s="14">
        <v>12.8</v>
      </c>
      <c r="BO43" s="14">
        <v>0</v>
      </c>
      <c r="BP43" s="14">
        <v>0</v>
      </c>
      <c r="BQ43" s="14">
        <v>0</v>
      </c>
      <c r="BR43" s="14">
        <v>20.6</v>
      </c>
      <c r="BS43" s="14">
        <v>0</v>
      </c>
      <c r="BT43" s="14"/>
      <c r="BU43" s="14"/>
      <c r="BV43" s="14"/>
      <c r="BW43" s="14"/>
      <c r="BX43" s="14"/>
      <c r="BY43" s="14"/>
      <c r="BZ43" s="14"/>
      <c r="CA43" s="14">
        <v>0.3</v>
      </c>
      <c r="CB43" s="14">
        <v>107.1</v>
      </c>
      <c r="CC43" s="14">
        <v>37.200000000000003</v>
      </c>
      <c r="CD43" s="14">
        <v>14.2</v>
      </c>
      <c r="CE43" s="14">
        <v>10.5</v>
      </c>
      <c r="CF43" s="14">
        <v>7.9</v>
      </c>
      <c r="CG43" s="14"/>
      <c r="CH43" s="14"/>
      <c r="CI43" s="14"/>
      <c r="CJ43" s="14"/>
      <c r="CK43" s="14">
        <v>60.1</v>
      </c>
      <c r="CL43" s="14">
        <v>36.299999999999997</v>
      </c>
      <c r="CM43" s="14"/>
      <c r="CN43" s="14"/>
      <c r="CO43" s="14"/>
      <c r="CP43" s="14"/>
      <c r="CQ43" s="14"/>
      <c r="CR43" s="14">
        <v>19.3</v>
      </c>
      <c r="CS43" s="14">
        <v>9.4</v>
      </c>
      <c r="CT43" s="14"/>
      <c r="CU43" s="14">
        <v>0</v>
      </c>
      <c r="CV43" s="14">
        <v>4.9000000000000004</v>
      </c>
      <c r="CW43" s="14"/>
      <c r="CX43" s="14"/>
      <c r="CY43" s="14">
        <v>1.4</v>
      </c>
      <c r="CZ43" s="14">
        <v>-0.1</v>
      </c>
      <c r="DA43" s="14">
        <v>-0.8</v>
      </c>
      <c r="DB43" s="14"/>
      <c r="DC43" s="14">
        <v>0</v>
      </c>
      <c r="DD43" s="14">
        <v>0.7</v>
      </c>
      <c r="DE43" s="14">
        <v>1.8</v>
      </c>
      <c r="DF43" s="14">
        <v>0</v>
      </c>
      <c r="DG43" s="14">
        <v>0.8</v>
      </c>
      <c r="DH43" s="14">
        <v>0.6</v>
      </c>
      <c r="DI43" s="14">
        <v>0</v>
      </c>
      <c r="DJ43" s="14">
        <v>-0.4</v>
      </c>
      <c r="DK43" s="14">
        <v>-1.1000000000000001</v>
      </c>
      <c r="DL43" s="14">
        <v>-2.8</v>
      </c>
      <c r="DM43" s="14">
        <v>0.8</v>
      </c>
      <c r="DN43" s="14">
        <v>1.4</v>
      </c>
      <c r="DO43" s="14">
        <v>0.5</v>
      </c>
      <c r="DP43" s="14">
        <v>0.59</v>
      </c>
      <c r="DQ43" s="14">
        <v>0.4</v>
      </c>
      <c r="DR43" s="14">
        <v>-1.4</v>
      </c>
      <c r="DS43" s="14">
        <v>0</v>
      </c>
      <c r="DT43" s="14">
        <v>0.3</v>
      </c>
      <c r="DU43" s="14">
        <v>0.2</v>
      </c>
      <c r="DV43" s="14"/>
      <c r="DW43" s="14">
        <v>-4.5999999999999996</v>
      </c>
      <c r="DX43" s="14">
        <v>1</v>
      </c>
      <c r="DY43" s="14">
        <v>3.2</v>
      </c>
      <c r="DZ43" s="14">
        <v>3</v>
      </c>
      <c r="EA43" s="14">
        <v>1.5</v>
      </c>
      <c r="EB43" s="14">
        <v>0.8</v>
      </c>
      <c r="EC43" s="14">
        <v>7.4</v>
      </c>
      <c r="ED43" s="14">
        <v>1.5</v>
      </c>
      <c r="EE43" s="14">
        <v>-9.4</v>
      </c>
      <c r="EF43" s="14">
        <v>-9.3000000000000007</v>
      </c>
      <c r="EG43" s="14">
        <v>0</v>
      </c>
      <c r="EH43" s="14">
        <v>0</v>
      </c>
      <c r="EI43" s="14">
        <v>1.1000000000000001</v>
      </c>
      <c r="EJ43" s="14">
        <v>-0.1</v>
      </c>
      <c r="EK43" s="14">
        <v>0.9</v>
      </c>
      <c r="EL43" s="14">
        <v>0.2</v>
      </c>
      <c r="EM43" s="14">
        <v>0.2</v>
      </c>
      <c r="EN43" s="14">
        <v>0.2</v>
      </c>
      <c r="EO43" s="14">
        <v>0</v>
      </c>
      <c r="EP43" s="14">
        <v>0.4</v>
      </c>
      <c r="EQ43" s="14">
        <v>11.1</v>
      </c>
      <c r="ER43" s="14">
        <v>-0.2</v>
      </c>
      <c r="ES43" s="14">
        <v>-3.6</v>
      </c>
      <c r="ET43" s="14">
        <v>0</v>
      </c>
      <c r="EU43" s="14">
        <v>8.6</v>
      </c>
      <c r="EV43" s="14">
        <v>0</v>
      </c>
      <c r="EW43" s="14">
        <v>0.4</v>
      </c>
      <c r="EX43" s="14">
        <v>1.8</v>
      </c>
      <c r="EY43" s="14"/>
      <c r="EZ43" s="14">
        <v>0</v>
      </c>
      <c r="FA43" s="14"/>
      <c r="FB43" s="14">
        <v>1.2</v>
      </c>
      <c r="FC43" s="14">
        <v>1.7</v>
      </c>
      <c r="FD43" s="14"/>
      <c r="FE43" s="14"/>
      <c r="FF43" s="14">
        <v>2.8</v>
      </c>
      <c r="FG43" s="14">
        <v>887.49</v>
      </c>
      <c r="FH43" s="15"/>
      <c r="FI43" s="14">
        <v>1.5665</v>
      </c>
      <c r="FJ43" s="14">
        <v>-0.82499999999999996</v>
      </c>
      <c r="FK43" s="14"/>
      <c r="FL43" s="14">
        <v>1.7</v>
      </c>
      <c r="FM43" s="14"/>
      <c r="FN43" s="14">
        <v>3.8492999999999999</v>
      </c>
      <c r="FO43" s="14">
        <v>-0.6</v>
      </c>
      <c r="FP43" s="14">
        <v>4</v>
      </c>
      <c r="FQ43" s="14">
        <v>9.6907999999999994</v>
      </c>
    </row>
    <row r="44" spans="1:173" ht="24" customHeight="1" x14ac:dyDescent="0.25">
      <c r="A44" s="16" t="s">
        <v>70</v>
      </c>
      <c r="B44" s="16" t="s">
        <v>752</v>
      </c>
      <c r="C44" s="17">
        <v>0.2</v>
      </c>
      <c r="D44" s="17">
        <v>0</v>
      </c>
      <c r="E44" s="17">
        <v>136.30000000000001</v>
      </c>
      <c r="F44" s="17">
        <v>25.1</v>
      </c>
      <c r="G44" s="17"/>
      <c r="H44" s="17"/>
      <c r="I44" s="17">
        <v>-13.7</v>
      </c>
      <c r="J44" s="17">
        <v>21.9</v>
      </c>
      <c r="K44" s="17"/>
      <c r="L44" s="17"/>
      <c r="M44" s="17">
        <v>12.4</v>
      </c>
      <c r="N44" s="17"/>
      <c r="O44" s="17">
        <v>-15</v>
      </c>
      <c r="P44" s="17">
        <v>25.4</v>
      </c>
      <c r="Q44" s="17">
        <v>11.8</v>
      </c>
      <c r="R44" s="17">
        <v>11.9</v>
      </c>
      <c r="S44" s="17">
        <v>22.6</v>
      </c>
      <c r="T44" s="17"/>
      <c r="U44" s="17"/>
      <c r="V44" s="17"/>
      <c r="W44" s="17"/>
      <c r="X44" s="17"/>
      <c r="Y44" s="17">
        <v>8.3000000000000007</v>
      </c>
      <c r="Z44" s="17">
        <v>1.6</v>
      </c>
      <c r="AA44" s="17">
        <v>0</v>
      </c>
      <c r="AB44" s="17">
        <v>-3.3</v>
      </c>
      <c r="AC44" s="17">
        <v>3.7</v>
      </c>
      <c r="AD44" s="17">
        <v>9</v>
      </c>
      <c r="AE44" s="17">
        <v>1.5</v>
      </c>
      <c r="AF44" s="17"/>
      <c r="AG44" s="17">
        <v>0.9</v>
      </c>
      <c r="AH44" s="17"/>
      <c r="AI44" s="17">
        <v>14.3</v>
      </c>
      <c r="AJ44" s="17">
        <v>0.9</v>
      </c>
      <c r="AK44" s="17"/>
      <c r="AL44" s="17"/>
      <c r="AM44" s="17"/>
      <c r="AN44" s="17">
        <v>-0.7</v>
      </c>
      <c r="AO44" s="17">
        <v>69.8</v>
      </c>
      <c r="AP44" s="17">
        <v>8.4</v>
      </c>
      <c r="AQ44" s="17">
        <v>18.3</v>
      </c>
      <c r="AR44" s="17">
        <v>5.8</v>
      </c>
      <c r="AS44" s="17">
        <v>-0.2</v>
      </c>
      <c r="AT44" s="17">
        <v>2.7</v>
      </c>
      <c r="AU44" s="17">
        <v>-0.4</v>
      </c>
      <c r="AV44" s="17">
        <v>41.2</v>
      </c>
      <c r="AW44" s="17">
        <v>-1.7</v>
      </c>
      <c r="AX44" s="17">
        <v>-33.299999999999997</v>
      </c>
      <c r="AY44" s="17">
        <v>9.1</v>
      </c>
      <c r="AZ44" s="17">
        <v>0</v>
      </c>
      <c r="BA44" s="17">
        <v>-0.1</v>
      </c>
      <c r="BB44" s="17">
        <v>-2.9</v>
      </c>
      <c r="BC44" s="17">
        <v>9.6</v>
      </c>
      <c r="BD44" s="17">
        <v>1.1000000000000001</v>
      </c>
      <c r="BE44" s="17">
        <v>0.2</v>
      </c>
      <c r="BF44" s="17">
        <v>1.8</v>
      </c>
      <c r="BG44" s="17">
        <v>1.8</v>
      </c>
      <c r="BH44" s="17"/>
      <c r="BI44" s="17"/>
      <c r="BJ44" s="17">
        <v>2.2999999999999998</v>
      </c>
      <c r="BK44" s="17"/>
      <c r="BL44" s="17"/>
      <c r="BM44" s="17"/>
      <c r="BN44" s="17">
        <v>18.899999999999999</v>
      </c>
      <c r="BO44" s="17">
        <v>0</v>
      </c>
      <c r="BP44" s="17">
        <v>0</v>
      </c>
      <c r="BQ44" s="17">
        <v>0</v>
      </c>
      <c r="BR44" s="17">
        <v>13.7</v>
      </c>
      <c r="BS44" s="17">
        <v>0</v>
      </c>
      <c r="BT44" s="17"/>
      <c r="BU44" s="17"/>
      <c r="BV44" s="17"/>
      <c r="BW44" s="17"/>
      <c r="BX44" s="17"/>
      <c r="BY44" s="17"/>
      <c r="BZ44" s="17"/>
      <c r="CA44" s="17">
        <v>0.2</v>
      </c>
      <c r="CB44" s="17">
        <v>107</v>
      </c>
      <c r="CC44" s="17">
        <v>40.9</v>
      </c>
      <c r="CD44" s="17">
        <v>13.8</v>
      </c>
      <c r="CE44" s="17">
        <v>10.5</v>
      </c>
      <c r="CF44" s="17">
        <v>7.9</v>
      </c>
      <c r="CG44" s="17"/>
      <c r="CH44" s="17"/>
      <c r="CI44" s="17"/>
      <c r="CJ44" s="17"/>
      <c r="CK44" s="17">
        <v>40.799999999999997</v>
      </c>
      <c r="CL44" s="17">
        <v>7.5</v>
      </c>
      <c r="CM44" s="17"/>
      <c r="CN44" s="17"/>
      <c r="CO44" s="17"/>
      <c r="CP44" s="17"/>
      <c r="CQ44" s="17"/>
      <c r="CR44" s="17">
        <v>6.9</v>
      </c>
      <c r="CS44" s="17">
        <v>1.5</v>
      </c>
      <c r="CT44" s="17"/>
      <c r="CU44" s="17">
        <v>0</v>
      </c>
      <c r="CV44" s="17">
        <v>0.7</v>
      </c>
      <c r="CW44" s="17"/>
      <c r="CX44" s="17"/>
      <c r="CY44" s="17">
        <v>1.4</v>
      </c>
      <c r="CZ44" s="17">
        <v>0</v>
      </c>
      <c r="DA44" s="17">
        <v>-0.9</v>
      </c>
      <c r="DB44" s="17"/>
      <c r="DC44" s="17">
        <v>0</v>
      </c>
      <c r="DD44" s="17">
        <v>0.7</v>
      </c>
      <c r="DE44" s="17">
        <v>1.9</v>
      </c>
      <c r="DF44" s="17">
        <v>0</v>
      </c>
      <c r="DG44" s="17">
        <v>0.7</v>
      </c>
      <c r="DH44" s="17">
        <v>0.6</v>
      </c>
      <c r="DI44" s="17">
        <v>0</v>
      </c>
      <c r="DJ44" s="17">
        <v>-0.2</v>
      </c>
      <c r="DK44" s="17">
        <v>-0.2</v>
      </c>
      <c r="DL44" s="17">
        <v>-2.9</v>
      </c>
      <c r="DM44" s="17">
        <v>0.9</v>
      </c>
      <c r="DN44" s="17">
        <v>1.4</v>
      </c>
      <c r="DO44" s="17">
        <v>0.5</v>
      </c>
      <c r="DP44" s="17">
        <v>0.57999999999999996</v>
      </c>
      <c r="DQ44" s="17">
        <v>0.4</v>
      </c>
      <c r="DR44" s="17">
        <v>0</v>
      </c>
      <c r="DS44" s="17">
        <v>0</v>
      </c>
      <c r="DT44" s="17">
        <v>0.3</v>
      </c>
      <c r="DU44" s="17">
        <v>0.3</v>
      </c>
      <c r="DV44" s="17"/>
      <c r="DW44" s="17">
        <v>-4.7</v>
      </c>
      <c r="DX44" s="17">
        <v>0.9</v>
      </c>
      <c r="DY44" s="17">
        <v>3</v>
      </c>
      <c r="DZ44" s="17">
        <v>2.9</v>
      </c>
      <c r="EA44" s="17">
        <v>1.5</v>
      </c>
      <c r="EB44" s="17">
        <v>0.8</v>
      </c>
      <c r="EC44" s="17">
        <v>4</v>
      </c>
      <c r="ED44" s="17">
        <v>0</v>
      </c>
      <c r="EE44" s="17">
        <v>-10.8</v>
      </c>
      <c r="EF44" s="17">
        <v>-10.7</v>
      </c>
      <c r="EG44" s="17">
        <v>0</v>
      </c>
      <c r="EH44" s="17">
        <v>0</v>
      </c>
      <c r="EI44" s="17">
        <v>1.1000000000000001</v>
      </c>
      <c r="EJ44" s="17">
        <v>-0.1</v>
      </c>
      <c r="EK44" s="17">
        <v>1.1000000000000001</v>
      </c>
      <c r="EL44" s="17">
        <v>0.2</v>
      </c>
      <c r="EM44" s="17">
        <v>0.2</v>
      </c>
      <c r="EN44" s="17">
        <v>0.2</v>
      </c>
      <c r="EO44" s="17">
        <v>0</v>
      </c>
      <c r="EP44" s="17">
        <v>0</v>
      </c>
      <c r="EQ44" s="17">
        <v>1.5</v>
      </c>
      <c r="ER44" s="17">
        <v>-0.2</v>
      </c>
      <c r="ES44" s="17">
        <v>-3.1</v>
      </c>
      <c r="ET44" s="17">
        <v>0</v>
      </c>
      <c r="EU44" s="17">
        <v>0.9</v>
      </c>
      <c r="EV44" s="17">
        <v>0</v>
      </c>
      <c r="EW44" s="17">
        <v>0.4</v>
      </c>
      <c r="EX44" s="17">
        <v>1.8</v>
      </c>
      <c r="EY44" s="17"/>
      <c r="EZ44" s="17">
        <v>0</v>
      </c>
      <c r="FA44" s="17"/>
      <c r="FB44" s="17">
        <v>1.2</v>
      </c>
      <c r="FC44" s="17">
        <v>1.7</v>
      </c>
      <c r="FD44" s="17"/>
      <c r="FE44" s="17"/>
      <c r="FF44" s="17">
        <v>3</v>
      </c>
      <c r="FG44" s="17">
        <v>681.18</v>
      </c>
      <c r="FH44" s="15"/>
      <c r="FI44" s="17">
        <v>2.36198</v>
      </c>
      <c r="FJ44" s="17">
        <v>-0.67</v>
      </c>
      <c r="FK44" s="17"/>
      <c r="FL44" s="17">
        <v>1.6</v>
      </c>
      <c r="FM44" s="17"/>
      <c r="FN44" s="17">
        <v>3.8294100000000002</v>
      </c>
      <c r="FO44" s="17">
        <v>-0.3</v>
      </c>
      <c r="FP44" s="17">
        <v>4.4000000000000004</v>
      </c>
      <c r="FQ44" s="17">
        <v>11.22139</v>
      </c>
    </row>
    <row r="45" spans="1:173" ht="24" customHeight="1" x14ac:dyDescent="0.25">
      <c r="A45" s="16" t="s">
        <v>70</v>
      </c>
      <c r="B45" s="16" t="s">
        <v>753</v>
      </c>
      <c r="C45" s="17">
        <v>0.2</v>
      </c>
      <c r="D45" s="17">
        <v>0</v>
      </c>
      <c r="E45" s="17">
        <v>143.9</v>
      </c>
      <c r="F45" s="17">
        <v>28.1</v>
      </c>
      <c r="G45" s="17"/>
      <c r="H45" s="17"/>
      <c r="I45" s="17">
        <v>-15.5</v>
      </c>
      <c r="J45" s="17">
        <v>19.600000000000001</v>
      </c>
      <c r="K45" s="17"/>
      <c r="L45" s="17"/>
      <c r="M45" s="17">
        <v>11.8</v>
      </c>
      <c r="N45" s="17"/>
      <c r="O45" s="17">
        <v>-4.3</v>
      </c>
      <c r="P45" s="17">
        <v>26.6</v>
      </c>
      <c r="Q45" s="17">
        <v>13.6</v>
      </c>
      <c r="R45" s="17">
        <v>11.9</v>
      </c>
      <c r="S45" s="17">
        <v>24.5</v>
      </c>
      <c r="T45" s="17"/>
      <c r="U45" s="17"/>
      <c r="V45" s="17"/>
      <c r="W45" s="17"/>
      <c r="X45" s="17"/>
      <c r="Y45" s="17">
        <v>6.9</v>
      </c>
      <c r="Z45" s="17">
        <v>1.8</v>
      </c>
      <c r="AA45" s="17">
        <v>0</v>
      </c>
      <c r="AB45" s="17">
        <v>-3.3</v>
      </c>
      <c r="AC45" s="17">
        <v>3.4</v>
      </c>
      <c r="AD45" s="17">
        <v>8.1999999999999993</v>
      </c>
      <c r="AE45" s="17">
        <v>1.6</v>
      </c>
      <c r="AF45" s="17"/>
      <c r="AG45" s="17">
        <v>1</v>
      </c>
      <c r="AH45" s="17"/>
      <c r="AI45" s="17">
        <v>16.2</v>
      </c>
      <c r="AJ45" s="17">
        <v>0.7</v>
      </c>
      <c r="AK45" s="17"/>
      <c r="AL45" s="17"/>
      <c r="AM45" s="17"/>
      <c r="AN45" s="17">
        <v>-1</v>
      </c>
      <c r="AO45" s="17">
        <v>65.099999999999994</v>
      </c>
      <c r="AP45" s="17">
        <v>9.3000000000000007</v>
      </c>
      <c r="AQ45" s="17">
        <v>14.9</v>
      </c>
      <c r="AR45" s="17">
        <v>6</v>
      </c>
      <c r="AS45" s="17">
        <v>-0.1</v>
      </c>
      <c r="AT45" s="17">
        <v>2.7</v>
      </c>
      <c r="AU45" s="17">
        <v>1.2</v>
      </c>
      <c r="AV45" s="17">
        <v>43.9</v>
      </c>
      <c r="AW45" s="17">
        <v>0.9</v>
      </c>
      <c r="AX45" s="17">
        <v>-31.4</v>
      </c>
      <c r="AY45" s="17">
        <v>7.2</v>
      </c>
      <c r="AZ45" s="17">
        <v>-0.2</v>
      </c>
      <c r="BA45" s="17">
        <v>1</v>
      </c>
      <c r="BB45" s="17">
        <v>0.5</v>
      </c>
      <c r="BC45" s="17">
        <v>8.6999999999999993</v>
      </c>
      <c r="BD45" s="17">
        <v>1.1000000000000001</v>
      </c>
      <c r="BE45" s="17">
        <v>0.3</v>
      </c>
      <c r="BF45" s="17">
        <v>8.9</v>
      </c>
      <c r="BG45" s="17">
        <v>3.2</v>
      </c>
      <c r="BH45" s="17"/>
      <c r="BI45" s="17"/>
      <c r="BJ45" s="17">
        <v>8.6</v>
      </c>
      <c r="BK45" s="17"/>
      <c r="BL45" s="17"/>
      <c r="BM45" s="17"/>
      <c r="BN45" s="17">
        <v>17.600000000000001</v>
      </c>
      <c r="BO45" s="17">
        <v>0</v>
      </c>
      <c r="BP45" s="17">
        <v>0</v>
      </c>
      <c r="BQ45" s="17">
        <v>0</v>
      </c>
      <c r="BR45" s="17">
        <v>16.100000000000001</v>
      </c>
      <c r="BS45" s="17">
        <v>0</v>
      </c>
      <c r="BT45" s="17"/>
      <c r="BU45" s="17"/>
      <c r="BV45" s="17"/>
      <c r="BW45" s="17"/>
      <c r="BX45" s="17"/>
      <c r="BY45" s="17"/>
      <c r="BZ45" s="17"/>
      <c r="CA45" s="17">
        <v>0.2</v>
      </c>
      <c r="CB45" s="17">
        <v>39.5</v>
      </c>
      <c r="CC45" s="17">
        <v>37.799999999999997</v>
      </c>
      <c r="CD45" s="17">
        <v>11</v>
      </c>
      <c r="CE45" s="17">
        <v>13.9</v>
      </c>
      <c r="CF45" s="17">
        <v>-0.2</v>
      </c>
      <c r="CG45" s="17"/>
      <c r="CH45" s="17"/>
      <c r="CI45" s="17"/>
      <c r="CJ45" s="17"/>
      <c r="CK45" s="17">
        <v>46.2</v>
      </c>
      <c r="CL45" s="17">
        <v>15.5</v>
      </c>
      <c r="CM45" s="17"/>
      <c r="CN45" s="17"/>
      <c r="CO45" s="17"/>
      <c r="CP45" s="17"/>
      <c r="CQ45" s="17"/>
      <c r="CR45" s="17">
        <v>9.4</v>
      </c>
      <c r="CS45" s="17">
        <v>4.2</v>
      </c>
      <c r="CT45" s="17"/>
      <c r="CU45" s="17">
        <v>0</v>
      </c>
      <c r="CV45" s="17">
        <v>0.7</v>
      </c>
      <c r="CW45" s="17"/>
      <c r="CX45" s="17"/>
      <c r="CY45" s="17">
        <v>1.4</v>
      </c>
      <c r="CZ45" s="17">
        <v>0</v>
      </c>
      <c r="DA45" s="17">
        <v>-0.8</v>
      </c>
      <c r="DB45" s="17"/>
      <c r="DC45" s="17">
        <v>0</v>
      </c>
      <c r="DD45" s="17">
        <v>0.9</v>
      </c>
      <c r="DE45" s="17">
        <v>1.8</v>
      </c>
      <c r="DF45" s="17">
        <v>0</v>
      </c>
      <c r="DG45" s="17">
        <v>0.1</v>
      </c>
      <c r="DH45" s="17">
        <v>0.6</v>
      </c>
      <c r="DI45" s="17">
        <v>0</v>
      </c>
      <c r="DJ45" s="17">
        <v>0</v>
      </c>
      <c r="DK45" s="17">
        <v>0</v>
      </c>
      <c r="DL45" s="17">
        <v>-2.8</v>
      </c>
      <c r="DM45" s="17">
        <v>0.9</v>
      </c>
      <c r="DN45" s="17">
        <v>1.4</v>
      </c>
      <c r="DO45" s="17">
        <v>0.5</v>
      </c>
      <c r="DP45" s="17">
        <v>0.61</v>
      </c>
      <c r="DQ45" s="17">
        <v>0.4</v>
      </c>
      <c r="DR45" s="17">
        <v>0.4</v>
      </c>
      <c r="DS45" s="17">
        <v>0</v>
      </c>
      <c r="DT45" s="17">
        <v>0.4</v>
      </c>
      <c r="DU45" s="17">
        <v>0.3</v>
      </c>
      <c r="DV45" s="17"/>
      <c r="DW45" s="17">
        <v>-4.5999999999999996</v>
      </c>
      <c r="DX45" s="17">
        <v>0.6</v>
      </c>
      <c r="DY45" s="17">
        <v>3.1</v>
      </c>
      <c r="DZ45" s="17">
        <v>2.9</v>
      </c>
      <c r="EA45" s="17">
        <v>1.5</v>
      </c>
      <c r="EB45" s="17">
        <v>0.8</v>
      </c>
      <c r="EC45" s="17">
        <v>4</v>
      </c>
      <c r="ED45" s="17">
        <v>-0.1</v>
      </c>
      <c r="EE45" s="17">
        <v>-11.4</v>
      </c>
      <c r="EF45" s="17">
        <v>-11.2</v>
      </c>
      <c r="EG45" s="17">
        <v>0</v>
      </c>
      <c r="EH45" s="17">
        <v>0</v>
      </c>
      <c r="EI45" s="17">
        <v>1.1000000000000001</v>
      </c>
      <c r="EJ45" s="17">
        <v>-0.1</v>
      </c>
      <c r="EK45" s="17">
        <v>1.1000000000000001</v>
      </c>
      <c r="EL45" s="17">
        <v>0.2</v>
      </c>
      <c r="EM45" s="17">
        <v>0.2</v>
      </c>
      <c r="EN45" s="17">
        <v>0.2</v>
      </c>
      <c r="EO45" s="17">
        <v>0</v>
      </c>
      <c r="EP45" s="17">
        <v>0</v>
      </c>
      <c r="EQ45" s="17">
        <v>-0.2</v>
      </c>
      <c r="ER45" s="17">
        <v>-0.2</v>
      </c>
      <c r="ES45" s="17">
        <v>-3.3</v>
      </c>
      <c r="ET45" s="17">
        <v>0</v>
      </c>
      <c r="EU45" s="17">
        <v>0.3</v>
      </c>
      <c r="EV45" s="17">
        <v>0</v>
      </c>
      <c r="EW45" s="17">
        <v>0.4</v>
      </c>
      <c r="EX45" s="17">
        <v>1.8</v>
      </c>
      <c r="EY45" s="17"/>
      <c r="EZ45" s="17">
        <v>0</v>
      </c>
      <c r="FA45" s="17"/>
      <c r="FB45" s="17">
        <v>1.2</v>
      </c>
      <c r="FC45" s="17">
        <v>2</v>
      </c>
      <c r="FD45" s="17"/>
      <c r="FE45" s="17"/>
      <c r="FF45" s="17">
        <v>2.7</v>
      </c>
      <c r="FG45" s="17">
        <v>658.71</v>
      </c>
      <c r="FH45" s="15"/>
      <c r="FI45" s="17">
        <v>2.4440499999999998</v>
      </c>
      <c r="FJ45" s="17">
        <v>-0.84799999999999998</v>
      </c>
      <c r="FK45" s="17"/>
      <c r="FL45" s="17">
        <v>1.8</v>
      </c>
      <c r="FM45" s="17"/>
      <c r="FN45" s="17">
        <v>3.8167300000000002</v>
      </c>
      <c r="FO45" s="17">
        <v>0.3</v>
      </c>
      <c r="FP45" s="17">
        <v>3.9</v>
      </c>
      <c r="FQ45" s="17">
        <v>11.41278</v>
      </c>
    </row>
    <row r="46" spans="1:173" ht="24" customHeight="1" x14ac:dyDescent="0.25">
      <c r="A46" s="16" t="s">
        <v>70</v>
      </c>
      <c r="B46" s="16" t="s">
        <v>754</v>
      </c>
      <c r="C46" s="17">
        <v>0.2</v>
      </c>
      <c r="D46" s="17">
        <v>0</v>
      </c>
      <c r="E46" s="17">
        <v>137</v>
      </c>
      <c r="F46" s="17">
        <v>26.4</v>
      </c>
      <c r="G46" s="17"/>
      <c r="H46" s="17"/>
      <c r="I46" s="17">
        <v>-18.5</v>
      </c>
      <c r="J46" s="17">
        <v>10.4</v>
      </c>
      <c r="K46" s="17"/>
      <c r="L46" s="17"/>
      <c r="M46" s="17">
        <v>6.1</v>
      </c>
      <c r="N46" s="17"/>
      <c r="O46" s="17">
        <v>-11.7</v>
      </c>
      <c r="P46" s="17">
        <v>19.2</v>
      </c>
      <c r="Q46" s="17">
        <v>9.6999999999999993</v>
      </c>
      <c r="R46" s="17">
        <v>9.4</v>
      </c>
      <c r="S46" s="17">
        <v>26.1</v>
      </c>
      <c r="T46" s="17"/>
      <c r="U46" s="17"/>
      <c r="V46" s="17"/>
      <c r="W46" s="17"/>
      <c r="X46" s="17"/>
      <c r="Y46" s="17">
        <v>9.6999999999999993</v>
      </c>
      <c r="Z46" s="17">
        <v>1.8</v>
      </c>
      <c r="AA46" s="17">
        <v>0</v>
      </c>
      <c r="AB46" s="17">
        <v>-3.3</v>
      </c>
      <c r="AC46" s="17">
        <v>3.8</v>
      </c>
      <c r="AD46" s="17">
        <v>8.3000000000000007</v>
      </c>
      <c r="AE46" s="17">
        <v>1.7</v>
      </c>
      <c r="AF46" s="17"/>
      <c r="AG46" s="17">
        <v>1.1000000000000001</v>
      </c>
      <c r="AH46" s="17"/>
      <c r="AI46" s="17">
        <v>18.100000000000001</v>
      </c>
      <c r="AJ46" s="17">
        <v>8.6999999999999993</v>
      </c>
      <c r="AK46" s="17"/>
      <c r="AL46" s="17"/>
      <c r="AM46" s="17"/>
      <c r="AN46" s="17">
        <v>-1.1000000000000001</v>
      </c>
      <c r="AO46" s="17">
        <v>63</v>
      </c>
      <c r="AP46" s="17">
        <v>9</v>
      </c>
      <c r="AQ46" s="17">
        <v>15</v>
      </c>
      <c r="AR46" s="17">
        <v>6.2</v>
      </c>
      <c r="AS46" s="17">
        <v>-0.3</v>
      </c>
      <c r="AT46" s="17">
        <v>2.7</v>
      </c>
      <c r="AU46" s="17">
        <v>1.1000000000000001</v>
      </c>
      <c r="AV46" s="17">
        <v>36.799999999999997</v>
      </c>
      <c r="AW46" s="17">
        <v>-6</v>
      </c>
      <c r="AX46" s="17">
        <v>-37.700000000000003</v>
      </c>
      <c r="AY46" s="17">
        <v>9</v>
      </c>
      <c r="AZ46" s="17">
        <v>-0.3</v>
      </c>
      <c r="BA46" s="17">
        <v>0</v>
      </c>
      <c r="BB46" s="17">
        <v>0.3</v>
      </c>
      <c r="BC46" s="17">
        <v>7.8</v>
      </c>
      <c r="BD46" s="17">
        <v>1.1000000000000001</v>
      </c>
      <c r="BE46" s="17">
        <v>0.2</v>
      </c>
      <c r="BF46" s="17">
        <v>8.4</v>
      </c>
      <c r="BG46" s="17">
        <v>-0.5</v>
      </c>
      <c r="BH46" s="17"/>
      <c r="BI46" s="17"/>
      <c r="BJ46" s="17">
        <v>3.4</v>
      </c>
      <c r="BK46" s="17"/>
      <c r="BL46" s="17"/>
      <c r="BM46" s="17"/>
      <c r="BN46" s="17">
        <v>13.6</v>
      </c>
      <c r="BO46" s="17">
        <v>0</v>
      </c>
      <c r="BP46" s="17">
        <v>0</v>
      </c>
      <c r="BQ46" s="17">
        <v>0</v>
      </c>
      <c r="BR46" s="17">
        <v>12.5</v>
      </c>
      <c r="BS46" s="17">
        <v>0</v>
      </c>
      <c r="BT46" s="17"/>
      <c r="BU46" s="17"/>
      <c r="BV46" s="17"/>
      <c r="BW46" s="17"/>
      <c r="BX46" s="17"/>
      <c r="BY46" s="17"/>
      <c r="BZ46" s="17"/>
      <c r="CA46" s="17">
        <v>0.2</v>
      </c>
      <c r="CB46" s="17">
        <v>40.200000000000003</v>
      </c>
      <c r="CC46" s="17">
        <v>38.4</v>
      </c>
      <c r="CD46" s="17">
        <v>11.3</v>
      </c>
      <c r="CE46" s="17">
        <v>10.5</v>
      </c>
      <c r="CF46" s="17">
        <v>0</v>
      </c>
      <c r="CG46" s="17"/>
      <c r="CH46" s="17"/>
      <c r="CI46" s="17"/>
      <c r="CJ46" s="17"/>
      <c r="CK46" s="17">
        <v>35.1</v>
      </c>
      <c r="CL46" s="17">
        <v>-0.6</v>
      </c>
      <c r="CM46" s="17"/>
      <c r="CN46" s="17"/>
      <c r="CO46" s="17"/>
      <c r="CP46" s="17"/>
      <c r="CQ46" s="17"/>
      <c r="CR46" s="17">
        <v>6</v>
      </c>
      <c r="CS46" s="17">
        <v>0.2</v>
      </c>
      <c r="CT46" s="17"/>
      <c r="CU46" s="17">
        <v>0</v>
      </c>
      <c r="CV46" s="17">
        <v>0</v>
      </c>
      <c r="CW46" s="17"/>
      <c r="CX46" s="17"/>
      <c r="CY46" s="17">
        <v>1.4</v>
      </c>
      <c r="CZ46" s="17">
        <v>0</v>
      </c>
      <c r="DA46" s="17">
        <v>-0.9</v>
      </c>
      <c r="DB46" s="17"/>
      <c r="DC46" s="17">
        <v>0</v>
      </c>
      <c r="DD46" s="17">
        <v>0.7</v>
      </c>
      <c r="DE46" s="17">
        <v>1.8</v>
      </c>
      <c r="DF46" s="17">
        <v>0</v>
      </c>
      <c r="DG46" s="17">
        <v>0.1</v>
      </c>
      <c r="DH46" s="17">
        <v>0.6</v>
      </c>
      <c r="DI46" s="17">
        <v>0</v>
      </c>
      <c r="DJ46" s="17">
        <v>0</v>
      </c>
      <c r="DK46" s="17">
        <v>0</v>
      </c>
      <c r="DL46" s="17">
        <v>-2.6</v>
      </c>
      <c r="DM46" s="17">
        <v>1.4</v>
      </c>
      <c r="DN46" s="17">
        <v>1.4</v>
      </c>
      <c r="DO46" s="17">
        <v>0.5</v>
      </c>
      <c r="DP46" s="17">
        <v>0.61</v>
      </c>
      <c r="DQ46" s="17">
        <v>0.4</v>
      </c>
      <c r="DR46" s="17">
        <v>0.6</v>
      </c>
      <c r="DS46" s="17">
        <v>-0.1</v>
      </c>
      <c r="DT46" s="17">
        <v>0.3</v>
      </c>
      <c r="DU46" s="17">
        <v>0.3</v>
      </c>
      <c r="DV46" s="17"/>
      <c r="DW46" s="17">
        <v>-4.8</v>
      </c>
      <c r="DX46" s="17">
        <v>1</v>
      </c>
      <c r="DY46" s="17">
        <v>3</v>
      </c>
      <c r="DZ46" s="17">
        <v>2.9</v>
      </c>
      <c r="EA46" s="17">
        <v>1.5</v>
      </c>
      <c r="EB46" s="17">
        <v>0.8</v>
      </c>
      <c r="EC46" s="17">
        <v>4</v>
      </c>
      <c r="ED46" s="17">
        <v>0.3</v>
      </c>
      <c r="EE46" s="17">
        <v>-13.6</v>
      </c>
      <c r="EF46" s="17">
        <v>-13.7</v>
      </c>
      <c r="EG46" s="17">
        <v>0</v>
      </c>
      <c r="EH46" s="17">
        <v>0</v>
      </c>
      <c r="EI46" s="17">
        <v>1.9</v>
      </c>
      <c r="EJ46" s="17">
        <v>-0.1</v>
      </c>
      <c r="EK46" s="17">
        <v>1.1000000000000001</v>
      </c>
      <c r="EL46" s="17">
        <v>0.2</v>
      </c>
      <c r="EM46" s="17">
        <v>0.2</v>
      </c>
      <c r="EN46" s="17">
        <v>0.2</v>
      </c>
      <c r="EO46" s="17">
        <v>0</v>
      </c>
      <c r="EP46" s="17">
        <v>0</v>
      </c>
      <c r="EQ46" s="17">
        <v>2</v>
      </c>
      <c r="ER46" s="17">
        <v>-0.2</v>
      </c>
      <c r="ES46" s="17">
        <v>-2.5</v>
      </c>
      <c r="ET46" s="17">
        <v>0</v>
      </c>
      <c r="EU46" s="17">
        <v>0</v>
      </c>
      <c r="EV46" s="17">
        <v>0</v>
      </c>
      <c r="EW46" s="17">
        <v>0.4</v>
      </c>
      <c r="EX46" s="17">
        <v>1.8</v>
      </c>
      <c r="EY46" s="17"/>
      <c r="EZ46" s="17">
        <v>0</v>
      </c>
      <c r="FA46" s="17"/>
      <c r="FB46" s="17">
        <v>1.1000000000000001</v>
      </c>
      <c r="FC46" s="17">
        <v>1.6</v>
      </c>
      <c r="FD46" s="17"/>
      <c r="FE46" s="17"/>
      <c r="FF46" s="17">
        <v>2.8</v>
      </c>
      <c r="FG46" s="17">
        <v>548.11</v>
      </c>
      <c r="FH46" s="15"/>
      <c r="FI46" s="17">
        <v>2.0752600000000001</v>
      </c>
      <c r="FJ46" s="17">
        <v>0.78100000000000003</v>
      </c>
      <c r="FK46" s="17"/>
      <c r="FL46" s="17">
        <v>1.7</v>
      </c>
      <c r="FM46" s="17"/>
      <c r="FN46" s="17">
        <v>3.80782</v>
      </c>
      <c r="FO46" s="17">
        <v>-0.9</v>
      </c>
      <c r="FP46" s="17">
        <v>1.9</v>
      </c>
      <c r="FQ46" s="17">
        <v>9.3640799999999995</v>
      </c>
    </row>
    <row r="47" spans="1:173" ht="24" customHeight="1" x14ac:dyDescent="0.25">
      <c r="A47" s="16" t="s">
        <v>70</v>
      </c>
      <c r="B47" s="16" t="s">
        <v>755</v>
      </c>
      <c r="C47" s="17">
        <v>0.2</v>
      </c>
      <c r="D47" s="17">
        <v>0</v>
      </c>
      <c r="E47" s="17">
        <v>161.30000000000001</v>
      </c>
      <c r="F47" s="17">
        <v>29.6</v>
      </c>
      <c r="G47" s="17"/>
      <c r="H47" s="17"/>
      <c r="I47" s="17">
        <v>-5.6</v>
      </c>
      <c r="J47" s="17">
        <v>35.299999999999997</v>
      </c>
      <c r="K47" s="17"/>
      <c r="L47" s="17"/>
      <c r="M47" s="17">
        <v>18.899999999999999</v>
      </c>
      <c r="N47" s="17"/>
      <c r="O47" s="17">
        <v>4.9000000000000004</v>
      </c>
      <c r="P47" s="17">
        <v>31.5</v>
      </c>
      <c r="Q47" s="17">
        <v>14.2</v>
      </c>
      <c r="R47" s="17">
        <v>13.1</v>
      </c>
      <c r="S47" s="17">
        <v>29.4</v>
      </c>
      <c r="T47" s="17"/>
      <c r="U47" s="17"/>
      <c r="V47" s="17"/>
      <c r="W47" s="17"/>
      <c r="X47" s="17"/>
      <c r="Y47" s="17">
        <v>11.3</v>
      </c>
      <c r="Z47" s="17">
        <v>1.7</v>
      </c>
      <c r="AA47" s="17">
        <v>0</v>
      </c>
      <c r="AB47" s="17">
        <v>-3.2</v>
      </c>
      <c r="AC47" s="17">
        <v>4.2</v>
      </c>
      <c r="AD47" s="17">
        <v>11.3</v>
      </c>
      <c r="AE47" s="17">
        <v>3</v>
      </c>
      <c r="AF47" s="17"/>
      <c r="AG47" s="17">
        <v>1.4</v>
      </c>
      <c r="AH47" s="17"/>
      <c r="AI47" s="17">
        <v>20.6</v>
      </c>
      <c r="AJ47" s="17">
        <v>5.0999999999999996</v>
      </c>
      <c r="AK47" s="17"/>
      <c r="AL47" s="17"/>
      <c r="AM47" s="17"/>
      <c r="AN47" s="17">
        <v>-0.8</v>
      </c>
      <c r="AO47" s="17">
        <v>65</v>
      </c>
      <c r="AP47" s="17">
        <v>7.7</v>
      </c>
      <c r="AQ47" s="17">
        <v>16</v>
      </c>
      <c r="AR47" s="17">
        <v>-1.3</v>
      </c>
      <c r="AS47" s="17">
        <v>-0.7</v>
      </c>
      <c r="AT47" s="17">
        <v>2.7</v>
      </c>
      <c r="AU47" s="17">
        <v>1.4</v>
      </c>
      <c r="AV47" s="17">
        <v>43</v>
      </c>
      <c r="AW47" s="17">
        <v>0.1</v>
      </c>
      <c r="AX47" s="17">
        <v>-32.6</v>
      </c>
      <c r="AY47" s="17">
        <v>7.9</v>
      </c>
      <c r="AZ47" s="17">
        <v>-0.4</v>
      </c>
      <c r="BA47" s="17">
        <v>0</v>
      </c>
      <c r="BB47" s="17">
        <v>3.8</v>
      </c>
      <c r="BC47" s="17">
        <v>9.1999999999999993</v>
      </c>
      <c r="BD47" s="17">
        <v>1.1000000000000001</v>
      </c>
      <c r="BE47" s="17">
        <v>0.2</v>
      </c>
      <c r="BF47" s="17">
        <v>11.3</v>
      </c>
      <c r="BG47" s="17">
        <v>3.6</v>
      </c>
      <c r="BH47" s="17"/>
      <c r="BI47" s="17"/>
      <c r="BJ47" s="17">
        <v>11.2</v>
      </c>
      <c r="BK47" s="17"/>
      <c r="BL47" s="17"/>
      <c r="BM47" s="17"/>
      <c r="BN47" s="17">
        <v>14.4</v>
      </c>
      <c r="BO47" s="17">
        <v>0</v>
      </c>
      <c r="BP47" s="17">
        <v>0</v>
      </c>
      <c r="BQ47" s="17">
        <v>0</v>
      </c>
      <c r="BR47" s="17">
        <v>16.2</v>
      </c>
      <c r="BS47" s="17">
        <v>0</v>
      </c>
      <c r="BT47" s="17"/>
      <c r="BU47" s="17"/>
      <c r="BV47" s="17"/>
      <c r="BW47" s="17"/>
      <c r="BX47" s="17"/>
      <c r="BY47" s="17"/>
      <c r="BZ47" s="17"/>
      <c r="CA47" s="17">
        <v>0.3</v>
      </c>
      <c r="CB47" s="17">
        <v>97.8</v>
      </c>
      <c r="CC47" s="17">
        <v>55.2</v>
      </c>
      <c r="CD47" s="17">
        <v>7.4</v>
      </c>
      <c r="CE47" s="17">
        <v>15.4</v>
      </c>
      <c r="CF47" s="17">
        <v>-0.3</v>
      </c>
      <c r="CG47" s="17"/>
      <c r="CH47" s="17"/>
      <c r="CI47" s="17"/>
      <c r="CJ47" s="17"/>
      <c r="CK47" s="17">
        <v>46.3</v>
      </c>
      <c r="CL47" s="17">
        <v>15.2</v>
      </c>
      <c r="CM47" s="17"/>
      <c r="CN47" s="17"/>
      <c r="CO47" s="17"/>
      <c r="CP47" s="17"/>
      <c r="CQ47" s="17"/>
      <c r="CR47" s="17">
        <v>7.7</v>
      </c>
      <c r="CS47" s="17">
        <v>3.2</v>
      </c>
      <c r="CT47" s="17"/>
      <c r="CU47" s="17">
        <v>0</v>
      </c>
      <c r="CV47" s="17">
        <v>0</v>
      </c>
      <c r="CW47" s="17"/>
      <c r="CX47" s="17"/>
      <c r="CY47" s="17">
        <v>1.4</v>
      </c>
      <c r="CZ47" s="17">
        <v>-0.1</v>
      </c>
      <c r="DA47" s="17">
        <v>-0.9</v>
      </c>
      <c r="DB47" s="17"/>
      <c r="DC47" s="17">
        <v>0</v>
      </c>
      <c r="DD47" s="17">
        <v>0.8</v>
      </c>
      <c r="DE47" s="17">
        <v>1.8</v>
      </c>
      <c r="DF47" s="17">
        <v>-1.2</v>
      </c>
      <c r="DG47" s="17">
        <v>0.9</v>
      </c>
      <c r="DH47" s="17">
        <v>0.6</v>
      </c>
      <c r="DI47" s="17">
        <v>0</v>
      </c>
      <c r="DJ47" s="17">
        <v>0</v>
      </c>
      <c r="DK47" s="17">
        <v>0</v>
      </c>
      <c r="DL47" s="17">
        <v>-2.2000000000000002</v>
      </c>
      <c r="DM47" s="17">
        <v>3</v>
      </c>
      <c r="DN47" s="17">
        <v>1.4</v>
      </c>
      <c r="DO47" s="17">
        <v>0.5</v>
      </c>
      <c r="DP47" s="17">
        <v>0.61</v>
      </c>
      <c r="DQ47" s="17">
        <v>0.4</v>
      </c>
      <c r="DR47" s="17">
        <v>0.2</v>
      </c>
      <c r="DS47" s="17">
        <v>0.1</v>
      </c>
      <c r="DT47" s="17">
        <v>-0.2</v>
      </c>
      <c r="DU47" s="17">
        <v>0.3</v>
      </c>
      <c r="DV47" s="17"/>
      <c r="DW47" s="17">
        <v>-4.5999999999999996</v>
      </c>
      <c r="DX47" s="17">
        <v>0.3</v>
      </c>
      <c r="DY47" s="17">
        <v>3.2</v>
      </c>
      <c r="DZ47" s="17">
        <v>3</v>
      </c>
      <c r="EA47" s="17">
        <v>1.5</v>
      </c>
      <c r="EB47" s="17">
        <v>0.8</v>
      </c>
      <c r="EC47" s="17">
        <v>4</v>
      </c>
      <c r="ED47" s="17">
        <v>0.3</v>
      </c>
      <c r="EE47" s="17">
        <v>-12.3</v>
      </c>
      <c r="EF47" s="17">
        <v>-12</v>
      </c>
      <c r="EG47" s="17">
        <v>0</v>
      </c>
      <c r="EH47" s="17">
        <v>0</v>
      </c>
      <c r="EI47" s="17">
        <v>2</v>
      </c>
      <c r="EJ47" s="17">
        <v>-0.1</v>
      </c>
      <c r="EK47" s="17">
        <v>1.2</v>
      </c>
      <c r="EL47" s="17">
        <v>0.2</v>
      </c>
      <c r="EM47" s="17">
        <v>0.2</v>
      </c>
      <c r="EN47" s="17">
        <v>0.2</v>
      </c>
      <c r="EO47" s="17">
        <v>0</v>
      </c>
      <c r="EP47" s="17">
        <v>0</v>
      </c>
      <c r="EQ47" s="17">
        <v>0</v>
      </c>
      <c r="ER47" s="17">
        <v>-0.2</v>
      </c>
      <c r="ES47" s="17">
        <v>-2.2999999999999998</v>
      </c>
      <c r="ET47" s="17">
        <v>0</v>
      </c>
      <c r="EU47" s="17">
        <v>0</v>
      </c>
      <c r="EV47" s="17">
        <v>0</v>
      </c>
      <c r="EW47" s="17">
        <v>0.4</v>
      </c>
      <c r="EX47" s="17">
        <v>1.8</v>
      </c>
      <c r="EY47" s="17"/>
      <c r="EZ47" s="17">
        <v>0</v>
      </c>
      <c r="FA47" s="17"/>
      <c r="FB47" s="17">
        <v>1.1000000000000001</v>
      </c>
      <c r="FC47" s="17">
        <v>2.2000000000000002</v>
      </c>
      <c r="FD47" s="17"/>
      <c r="FE47" s="17"/>
      <c r="FF47" s="17">
        <v>2.5</v>
      </c>
      <c r="FG47" s="17">
        <v>816.21</v>
      </c>
      <c r="FH47" s="15"/>
      <c r="FI47" s="17">
        <v>2.0398499999999999</v>
      </c>
      <c r="FJ47" s="17">
        <v>0.68200000000000005</v>
      </c>
      <c r="FK47" s="17"/>
      <c r="FL47" s="17">
        <v>1.7</v>
      </c>
      <c r="FM47" s="17"/>
      <c r="FN47" s="17">
        <v>3.80254</v>
      </c>
      <c r="FO47" s="17">
        <v>0.6</v>
      </c>
      <c r="FP47" s="17">
        <v>2.1</v>
      </c>
      <c r="FQ47" s="17">
        <v>10.924390000000001</v>
      </c>
    </row>
    <row r="48" spans="1:173" ht="24" customHeight="1" x14ac:dyDescent="0.25">
      <c r="A48" s="16" t="s">
        <v>70</v>
      </c>
      <c r="B48" s="16" t="s">
        <v>756</v>
      </c>
      <c r="C48" s="17">
        <v>0.2</v>
      </c>
      <c r="D48" s="17">
        <v>0.1</v>
      </c>
      <c r="E48" s="17">
        <v>150.9</v>
      </c>
      <c r="F48" s="17">
        <v>28.3</v>
      </c>
      <c r="G48" s="17"/>
      <c r="H48" s="17"/>
      <c r="I48" s="17">
        <v>-4.5999999999999996</v>
      </c>
      <c r="J48" s="17">
        <v>29.7</v>
      </c>
      <c r="K48" s="17"/>
      <c r="L48" s="17"/>
      <c r="M48" s="17">
        <v>19.2</v>
      </c>
      <c r="N48" s="17"/>
      <c r="O48" s="17">
        <v>4.2</v>
      </c>
      <c r="P48" s="17">
        <v>33.700000000000003</v>
      </c>
      <c r="Q48" s="17">
        <v>14.2</v>
      </c>
      <c r="R48" s="17">
        <v>12.4</v>
      </c>
      <c r="S48" s="17">
        <v>30</v>
      </c>
      <c r="T48" s="17"/>
      <c r="U48" s="17"/>
      <c r="V48" s="17"/>
      <c r="W48" s="17"/>
      <c r="X48" s="17"/>
      <c r="Y48" s="17">
        <v>8.1</v>
      </c>
      <c r="Z48" s="17">
        <v>1.1000000000000001</v>
      </c>
      <c r="AA48" s="17">
        <v>0</v>
      </c>
      <c r="AB48" s="17">
        <v>-3.3</v>
      </c>
      <c r="AC48" s="17">
        <v>4</v>
      </c>
      <c r="AD48" s="17">
        <v>7.6</v>
      </c>
      <c r="AE48" s="17">
        <v>3.2</v>
      </c>
      <c r="AF48" s="17"/>
      <c r="AG48" s="17">
        <v>1.2</v>
      </c>
      <c r="AH48" s="17"/>
      <c r="AI48" s="17">
        <v>18</v>
      </c>
      <c r="AJ48" s="17">
        <v>8.5</v>
      </c>
      <c r="AK48" s="17"/>
      <c r="AL48" s="17"/>
      <c r="AM48" s="17"/>
      <c r="AN48" s="17">
        <v>-0.5</v>
      </c>
      <c r="AO48" s="17">
        <v>66.099999999999994</v>
      </c>
      <c r="AP48" s="17">
        <v>7.5</v>
      </c>
      <c r="AQ48" s="17">
        <v>15.2</v>
      </c>
      <c r="AR48" s="17">
        <v>-1.3</v>
      </c>
      <c r="AS48" s="17">
        <v>-0.5</v>
      </c>
      <c r="AT48" s="17">
        <v>2.7</v>
      </c>
      <c r="AU48" s="17">
        <v>0.4</v>
      </c>
      <c r="AV48" s="17">
        <v>44.6</v>
      </c>
      <c r="AW48" s="17">
        <v>1.6</v>
      </c>
      <c r="AX48" s="17">
        <v>-30.7</v>
      </c>
      <c r="AY48" s="17">
        <v>9</v>
      </c>
      <c r="AZ48" s="17">
        <v>-0.3</v>
      </c>
      <c r="BA48" s="17">
        <v>0</v>
      </c>
      <c r="BB48" s="17">
        <v>1.6</v>
      </c>
      <c r="BC48" s="17">
        <v>6.2</v>
      </c>
      <c r="BD48" s="17">
        <v>1.1000000000000001</v>
      </c>
      <c r="BE48" s="17">
        <v>0.4</v>
      </c>
      <c r="BF48" s="17">
        <v>8.1999999999999993</v>
      </c>
      <c r="BG48" s="17">
        <v>4.7</v>
      </c>
      <c r="BH48" s="17"/>
      <c r="BI48" s="17"/>
      <c r="BJ48" s="17">
        <v>10.4</v>
      </c>
      <c r="BK48" s="17"/>
      <c r="BL48" s="17"/>
      <c r="BM48" s="17"/>
      <c r="BN48" s="17">
        <v>6.3</v>
      </c>
      <c r="BO48" s="17">
        <v>0</v>
      </c>
      <c r="BP48" s="17">
        <v>0</v>
      </c>
      <c r="BQ48" s="17">
        <v>0</v>
      </c>
      <c r="BR48" s="17">
        <v>16.7</v>
      </c>
      <c r="BS48" s="17">
        <v>0</v>
      </c>
      <c r="BT48" s="17"/>
      <c r="BU48" s="17"/>
      <c r="BV48" s="17"/>
      <c r="BW48" s="17"/>
      <c r="BX48" s="17"/>
      <c r="BY48" s="17"/>
      <c r="BZ48" s="17"/>
      <c r="CA48" s="17">
        <v>0.2</v>
      </c>
      <c r="CB48" s="17">
        <v>100.8</v>
      </c>
      <c r="CC48" s="17">
        <v>54.6</v>
      </c>
      <c r="CD48" s="17">
        <v>8.1</v>
      </c>
      <c r="CE48" s="17">
        <v>9.3000000000000007</v>
      </c>
      <c r="CF48" s="17">
        <v>0.1</v>
      </c>
      <c r="CG48" s="17"/>
      <c r="CH48" s="17"/>
      <c r="CI48" s="17"/>
      <c r="CJ48" s="17"/>
      <c r="CK48" s="17">
        <v>50.8</v>
      </c>
      <c r="CL48" s="17">
        <v>22</v>
      </c>
      <c r="CM48" s="17"/>
      <c r="CN48" s="17"/>
      <c r="CO48" s="17"/>
      <c r="CP48" s="17"/>
      <c r="CQ48" s="17"/>
      <c r="CR48" s="17">
        <v>7.7</v>
      </c>
      <c r="CS48" s="17">
        <v>3.9</v>
      </c>
      <c r="CT48" s="17"/>
      <c r="CU48" s="17">
        <v>0</v>
      </c>
      <c r="CV48" s="17">
        <v>0</v>
      </c>
      <c r="CW48" s="17"/>
      <c r="CX48" s="17"/>
      <c r="CY48" s="17">
        <v>1.4</v>
      </c>
      <c r="CZ48" s="17">
        <v>0</v>
      </c>
      <c r="DA48" s="17">
        <v>-0.8</v>
      </c>
      <c r="DB48" s="17"/>
      <c r="DC48" s="17">
        <v>0</v>
      </c>
      <c r="DD48" s="17">
        <v>1</v>
      </c>
      <c r="DE48" s="17">
        <v>1.8</v>
      </c>
      <c r="DF48" s="17">
        <v>0.7</v>
      </c>
      <c r="DG48" s="17">
        <v>1</v>
      </c>
      <c r="DH48" s="17">
        <v>0.6</v>
      </c>
      <c r="DI48" s="17">
        <v>0</v>
      </c>
      <c r="DJ48" s="17">
        <v>0</v>
      </c>
      <c r="DK48" s="17">
        <v>0</v>
      </c>
      <c r="DL48" s="17">
        <v>-2.8</v>
      </c>
      <c r="DM48" s="17">
        <v>1.3</v>
      </c>
      <c r="DN48" s="17">
        <v>1.4</v>
      </c>
      <c r="DO48" s="17">
        <v>0.5</v>
      </c>
      <c r="DP48" s="17">
        <v>0.63</v>
      </c>
      <c r="DQ48" s="17">
        <v>0.4</v>
      </c>
      <c r="DR48" s="17">
        <v>0.2</v>
      </c>
      <c r="DS48" s="17">
        <v>0</v>
      </c>
      <c r="DT48" s="17">
        <v>-0.2</v>
      </c>
      <c r="DU48" s="17">
        <v>0.4</v>
      </c>
      <c r="DV48" s="17"/>
      <c r="DW48" s="17">
        <v>-4.5999999999999996</v>
      </c>
      <c r="DX48" s="17">
        <v>0.5</v>
      </c>
      <c r="DY48" s="17">
        <v>3.2</v>
      </c>
      <c r="DZ48" s="17">
        <v>3</v>
      </c>
      <c r="EA48" s="17">
        <v>1.9</v>
      </c>
      <c r="EB48" s="17">
        <v>0.8</v>
      </c>
      <c r="EC48" s="17">
        <v>4</v>
      </c>
      <c r="ED48" s="17">
        <v>0.3</v>
      </c>
      <c r="EE48" s="17">
        <v>-13.3</v>
      </c>
      <c r="EF48" s="17">
        <v>-13.4</v>
      </c>
      <c r="EG48" s="17">
        <v>0</v>
      </c>
      <c r="EH48" s="17">
        <v>0</v>
      </c>
      <c r="EI48" s="17">
        <v>2.1</v>
      </c>
      <c r="EJ48" s="17">
        <v>-0.1</v>
      </c>
      <c r="EK48" s="17">
        <v>1</v>
      </c>
      <c r="EL48" s="17">
        <v>0.2</v>
      </c>
      <c r="EM48" s="17">
        <v>0.2</v>
      </c>
      <c r="EN48" s="17">
        <v>0.2</v>
      </c>
      <c r="EO48" s="17">
        <v>0</v>
      </c>
      <c r="EP48" s="17">
        <v>0</v>
      </c>
      <c r="EQ48" s="17">
        <v>0</v>
      </c>
      <c r="ER48" s="17">
        <v>-0.2</v>
      </c>
      <c r="ES48" s="17">
        <v>-2.1</v>
      </c>
      <c r="ET48" s="17">
        <v>0.3</v>
      </c>
      <c r="EU48" s="17">
        <v>0</v>
      </c>
      <c r="EV48" s="17">
        <v>0</v>
      </c>
      <c r="EW48" s="17">
        <v>0.4</v>
      </c>
      <c r="EX48" s="17">
        <v>2.2000000000000002</v>
      </c>
      <c r="EY48" s="17"/>
      <c r="EZ48" s="17">
        <v>0</v>
      </c>
      <c r="FA48" s="17"/>
      <c r="FB48" s="17">
        <v>1.1000000000000001</v>
      </c>
      <c r="FC48" s="17">
        <v>2.2999999999999998</v>
      </c>
      <c r="FD48" s="17"/>
      <c r="FE48" s="17"/>
      <c r="FF48" s="17">
        <v>2.7</v>
      </c>
      <c r="FG48" s="17">
        <v>793.83</v>
      </c>
      <c r="FH48" s="15"/>
      <c r="FI48" s="17">
        <v>1.9294899999999999</v>
      </c>
      <c r="FJ48" s="17">
        <v>-0.621</v>
      </c>
      <c r="FK48" s="17"/>
      <c r="FL48" s="17">
        <v>1.9</v>
      </c>
      <c r="FM48" s="17"/>
      <c r="FN48" s="17">
        <v>3.8110499999999998</v>
      </c>
      <c r="FO48" s="17">
        <v>0.9</v>
      </c>
      <c r="FP48" s="17">
        <v>1.9</v>
      </c>
      <c r="FQ48" s="17">
        <v>9.8195399999999999</v>
      </c>
    </row>
    <row r="49" spans="1:173" ht="24" customHeight="1" x14ac:dyDescent="0.25">
      <c r="A49" s="16" t="s">
        <v>70</v>
      </c>
      <c r="B49" s="16" t="s">
        <v>757</v>
      </c>
      <c r="C49" s="17">
        <v>0.2</v>
      </c>
      <c r="D49" s="17">
        <v>0.1</v>
      </c>
      <c r="E49" s="17">
        <v>59</v>
      </c>
      <c r="F49" s="17">
        <v>11.9</v>
      </c>
      <c r="G49" s="17"/>
      <c r="H49" s="17"/>
      <c r="I49" s="17">
        <v>-5.3</v>
      </c>
      <c r="J49" s="17">
        <v>29.6</v>
      </c>
      <c r="K49" s="17"/>
      <c r="L49" s="17"/>
      <c r="M49" s="17">
        <v>24.1</v>
      </c>
      <c r="N49" s="17"/>
      <c r="O49" s="17">
        <v>7.3</v>
      </c>
      <c r="P49" s="17">
        <v>39.6</v>
      </c>
      <c r="Q49" s="17">
        <v>16.899999999999999</v>
      </c>
      <c r="R49" s="17">
        <v>14.1</v>
      </c>
      <c r="S49" s="17">
        <v>67.599999999999994</v>
      </c>
      <c r="T49" s="17"/>
      <c r="U49" s="17"/>
      <c r="V49" s="17"/>
      <c r="W49" s="17"/>
      <c r="X49" s="17"/>
      <c r="Y49" s="17">
        <v>17</v>
      </c>
      <c r="Z49" s="17">
        <v>1.6</v>
      </c>
      <c r="AA49" s="17">
        <v>0</v>
      </c>
      <c r="AB49" s="17">
        <v>-3.2</v>
      </c>
      <c r="AC49" s="17">
        <v>4</v>
      </c>
      <c r="AD49" s="17">
        <v>9.8000000000000007</v>
      </c>
      <c r="AE49" s="17">
        <v>2.9</v>
      </c>
      <c r="AF49" s="17"/>
      <c r="AG49" s="17">
        <v>1.3</v>
      </c>
      <c r="AH49" s="17"/>
      <c r="AI49" s="17">
        <v>18.600000000000001</v>
      </c>
      <c r="AJ49" s="17">
        <v>9.6</v>
      </c>
      <c r="AK49" s="17"/>
      <c r="AL49" s="17"/>
      <c r="AM49" s="17"/>
      <c r="AN49" s="17">
        <v>-0.1</v>
      </c>
      <c r="AO49" s="17">
        <v>78.900000000000006</v>
      </c>
      <c r="AP49" s="17">
        <v>9.8000000000000007</v>
      </c>
      <c r="AQ49" s="17">
        <v>14.9</v>
      </c>
      <c r="AR49" s="17">
        <v>-1.2</v>
      </c>
      <c r="AS49" s="17">
        <v>0</v>
      </c>
      <c r="AT49" s="17">
        <v>2.7</v>
      </c>
      <c r="AU49" s="17">
        <v>1.3</v>
      </c>
      <c r="AV49" s="17">
        <v>45.3</v>
      </c>
      <c r="AW49" s="17">
        <v>2.1</v>
      </c>
      <c r="AX49" s="17">
        <v>-29.2</v>
      </c>
      <c r="AY49" s="17">
        <v>11.4</v>
      </c>
      <c r="AZ49" s="17">
        <v>-0.2</v>
      </c>
      <c r="BA49" s="17">
        <v>0</v>
      </c>
      <c r="BB49" s="17">
        <v>3.8</v>
      </c>
      <c r="BC49" s="17">
        <v>6.8</v>
      </c>
      <c r="BD49" s="17">
        <v>1.1000000000000001</v>
      </c>
      <c r="BE49" s="17">
        <v>0.3</v>
      </c>
      <c r="BF49" s="17">
        <v>7.8</v>
      </c>
      <c r="BG49" s="17">
        <v>8.6</v>
      </c>
      <c r="BH49" s="17"/>
      <c r="BI49" s="17"/>
      <c r="BJ49" s="17">
        <v>8.5</v>
      </c>
      <c r="BK49" s="17"/>
      <c r="BL49" s="17"/>
      <c r="BM49" s="17"/>
      <c r="BN49" s="17">
        <v>13.8</v>
      </c>
      <c r="BO49" s="17">
        <v>0</v>
      </c>
      <c r="BP49" s="17">
        <v>0</v>
      </c>
      <c r="BQ49" s="17">
        <v>0</v>
      </c>
      <c r="BR49" s="17">
        <v>17.899999999999999</v>
      </c>
      <c r="BS49" s="17">
        <v>10.6</v>
      </c>
      <c r="BT49" s="17"/>
      <c r="BU49" s="17"/>
      <c r="BV49" s="17"/>
      <c r="BW49" s="17"/>
      <c r="BX49" s="17"/>
      <c r="BY49" s="17"/>
      <c r="BZ49" s="17"/>
      <c r="CA49" s="17">
        <v>0.2</v>
      </c>
      <c r="CB49" s="17">
        <v>101</v>
      </c>
      <c r="CC49" s="17">
        <v>54</v>
      </c>
      <c r="CD49" s="17">
        <v>8</v>
      </c>
      <c r="CE49" s="17">
        <v>9.3000000000000007</v>
      </c>
      <c r="CF49" s="17">
        <v>0.1</v>
      </c>
      <c r="CG49" s="17"/>
      <c r="CH49" s="17"/>
      <c r="CI49" s="17"/>
      <c r="CJ49" s="17"/>
      <c r="CK49" s="17">
        <v>54.1</v>
      </c>
      <c r="CL49" s="17">
        <v>26.7</v>
      </c>
      <c r="CM49" s="17"/>
      <c r="CN49" s="17"/>
      <c r="CO49" s="17"/>
      <c r="CP49" s="17"/>
      <c r="CQ49" s="17"/>
      <c r="CR49" s="17">
        <v>11</v>
      </c>
      <c r="CS49" s="17">
        <v>6</v>
      </c>
      <c r="CT49" s="17"/>
      <c r="CU49" s="17">
        <v>0</v>
      </c>
      <c r="CV49" s="17">
        <v>0</v>
      </c>
      <c r="CW49" s="17"/>
      <c r="CX49" s="17"/>
      <c r="CY49" s="17">
        <v>1.4</v>
      </c>
      <c r="CZ49" s="17">
        <v>-0.1</v>
      </c>
      <c r="DA49" s="17">
        <v>-0.7</v>
      </c>
      <c r="DB49" s="17"/>
      <c r="DC49" s="17">
        <v>0</v>
      </c>
      <c r="DD49" s="17">
        <v>1.2</v>
      </c>
      <c r="DE49" s="17">
        <v>1.8</v>
      </c>
      <c r="DF49" s="17">
        <v>-0.8</v>
      </c>
      <c r="DG49" s="17">
        <v>0.9</v>
      </c>
      <c r="DH49" s="17">
        <v>0.6</v>
      </c>
      <c r="DI49" s="17">
        <v>0</v>
      </c>
      <c r="DJ49" s="17">
        <v>0</v>
      </c>
      <c r="DK49" s="17">
        <v>0</v>
      </c>
      <c r="DL49" s="17">
        <v>-1.7</v>
      </c>
      <c r="DM49" s="17">
        <v>4</v>
      </c>
      <c r="DN49" s="17">
        <v>1.4</v>
      </c>
      <c r="DO49" s="17">
        <v>0.5</v>
      </c>
      <c r="DP49" s="17">
        <v>0.63</v>
      </c>
      <c r="DQ49" s="17">
        <v>0.4</v>
      </c>
      <c r="DR49" s="17">
        <v>0.2</v>
      </c>
      <c r="DS49" s="17">
        <v>-0.1</v>
      </c>
      <c r="DT49" s="17">
        <v>-0.2</v>
      </c>
      <c r="DU49" s="17">
        <v>0.3</v>
      </c>
      <c r="DV49" s="17"/>
      <c r="DW49" s="17">
        <v>-4.7</v>
      </c>
      <c r="DX49" s="17">
        <v>0.5</v>
      </c>
      <c r="DY49" s="17">
        <v>3.1</v>
      </c>
      <c r="DZ49" s="17">
        <v>3.2</v>
      </c>
      <c r="EA49" s="17">
        <v>1.9</v>
      </c>
      <c r="EB49" s="17">
        <v>0.8</v>
      </c>
      <c r="EC49" s="17">
        <v>4</v>
      </c>
      <c r="ED49" s="17">
        <v>0.3</v>
      </c>
      <c r="EE49" s="17">
        <v>-9.9</v>
      </c>
      <c r="EF49" s="17">
        <v>-9.9</v>
      </c>
      <c r="EG49" s="17">
        <v>0</v>
      </c>
      <c r="EH49" s="17">
        <v>0</v>
      </c>
      <c r="EI49" s="17">
        <v>2.4</v>
      </c>
      <c r="EJ49" s="17">
        <v>-0.1</v>
      </c>
      <c r="EK49" s="17">
        <v>1.1000000000000001</v>
      </c>
      <c r="EL49" s="17">
        <v>0.2</v>
      </c>
      <c r="EM49" s="17">
        <v>0.2</v>
      </c>
      <c r="EN49" s="17">
        <v>0.2</v>
      </c>
      <c r="EO49" s="17">
        <v>0</v>
      </c>
      <c r="EP49" s="17">
        <v>0</v>
      </c>
      <c r="EQ49" s="17">
        <v>0</v>
      </c>
      <c r="ER49" s="17">
        <v>-0.2</v>
      </c>
      <c r="ES49" s="17">
        <v>-0.6</v>
      </c>
      <c r="ET49" s="17">
        <v>1.8</v>
      </c>
      <c r="EU49" s="17">
        <v>0</v>
      </c>
      <c r="EV49" s="17">
        <v>0</v>
      </c>
      <c r="EW49" s="17">
        <v>0.4</v>
      </c>
      <c r="EX49" s="17">
        <v>2.2000000000000002</v>
      </c>
      <c r="EY49" s="17"/>
      <c r="EZ49" s="17">
        <v>0</v>
      </c>
      <c r="FA49" s="17"/>
      <c r="FB49" s="17">
        <v>1.1000000000000001</v>
      </c>
      <c r="FC49" s="17">
        <v>1</v>
      </c>
      <c r="FD49" s="17"/>
      <c r="FE49" s="17"/>
      <c r="FF49" s="17">
        <v>2.6</v>
      </c>
      <c r="FG49" s="17">
        <v>823.33</v>
      </c>
      <c r="FH49" s="15"/>
      <c r="FI49" s="17">
        <v>2.8064900000000002</v>
      </c>
      <c r="FJ49" s="17">
        <v>-0.58299999999999996</v>
      </c>
      <c r="FK49" s="17"/>
      <c r="FL49" s="17">
        <v>1.9</v>
      </c>
      <c r="FM49" s="17"/>
      <c r="FN49" s="17">
        <v>3.7901699999999998</v>
      </c>
      <c r="FO49" s="17">
        <v>0.5</v>
      </c>
      <c r="FP49" s="17">
        <v>2.2000000000000002</v>
      </c>
      <c r="FQ49" s="17">
        <v>10.613659999999999</v>
      </c>
    </row>
    <row r="50" spans="1:173" ht="24" customHeight="1" x14ac:dyDescent="0.25">
      <c r="A50" s="18" t="s">
        <v>70</v>
      </c>
      <c r="B50" s="18" t="s">
        <v>758</v>
      </c>
      <c r="C50" s="19">
        <v>0.2</v>
      </c>
      <c r="D50" s="19">
        <v>0.1</v>
      </c>
      <c r="E50" s="19">
        <v>59.8</v>
      </c>
      <c r="F50" s="19">
        <v>12.2</v>
      </c>
      <c r="G50" s="19"/>
      <c r="H50" s="19"/>
      <c r="I50" s="19">
        <v>-7</v>
      </c>
      <c r="J50" s="19">
        <v>25.5</v>
      </c>
      <c r="K50" s="19"/>
      <c r="L50" s="19"/>
      <c r="M50" s="19">
        <v>22</v>
      </c>
      <c r="N50" s="19"/>
      <c r="O50" s="19">
        <v>9</v>
      </c>
      <c r="P50" s="19">
        <v>36.6</v>
      </c>
      <c r="Q50" s="19">
        <v>15.5</v>
      </c>
      <c r="R50" s="19">
        <v>13.2</v>
      </c>
      <c r="S50" s="19">
        <v>66.900000000000006</v>
      </c>
      <c r="T50" s="19"/>
      <c r="U50" s="19"/>
      <c r="V50" s="19"/>
      <c r="W50" s="19"/>
      <c r="X50" s="19"/>
      <c r="Y50" s="19">
        <v>16.899999999999999</v>
      </c>
      <c r="Z50" s="19">
        <v>1.8</v>
      </c>
      <c r="AA50" s="19">
        <v>0</v>
      </c>
      <c r="AB50" s="19">
        <v>-3.3</v>
      </c>
      <c r="AC50" s="19">
        <v>4</v>
      </c>
      <c r="AD50" s="19">
        <v>10.1</v>
      </c>
      <c r="AE50" s="19">
        <v>3</v>
      </c>
      <c r="AF50" s="19"/>
      <c r="AG50" s="19">
        <v>0</v>
      </c>
      <c r="AH50" s="19"/>
      <c r="AI50" s="19">
        <v>18.8</v>
      </c>
      <c r="AJ50" s="19">
        <v>12.4</v>
      </c>
      <c r="AK50" s="19"/>
      <c r="AL50" s="19"/>
      <c r="AM50" s="19"/>
      <c r="AN50" s="19">
        <v>-0.2</v>
      </c>
      <c r="AO50" s="19">
        <v>79.599999999999994</v>
      </c>
      <c r="AP50" s="19">
        <v>10.9</v>
      </c>
      <c r="AQ50" s="19">
        <v>15</v>
      </c>
      <c r="AR50" s="19">
        <v>-1.1000000000000001</v>
      </c>
      <c r="AS50" s="19">
        <v>0.6</v>
      </c>
      <c r="AT50" s="19">
        <v>2.7</v>
      </c>
      <c r="AU50" s="19">
        <v>1.2</v>
      </c>
      <c r="AV50" s="19">
        <v>46.6</v>
      </c>
      <c r="AW50" s="19">
        <v>3.7</v>
      </c>
      <c r="AX50" s="19">
        <v>-29.1</v>
      </c>
      <c r="AY50" s="19">
        <v>10.1</v>
      </c>
      <c r="AZ50" s="19">
        <v>-0.2</v>
      </c>
      <c r="BA50" s="19">
        <v>0</v>
      </c>
      <c r="BB50" s="19">
        <v>5.4</v>
      </c>
      <c r="BC50" s="19">
        <v>6.5</v>
      </c>
      <c r="BD50" s="19">
        <v>1.1000000000000001</v>
      </c>
      <c r="BE50" s="19">
        <v>0.3</v>
      </c>
      <c r="BF50" s="19">
        <v>9.3000000000000007</v>
      </c>
      <c r="BG50" s="19">
        <v>7.4</v>
      </c>
      <c r="BH50" s="19"/>
      <c r="BI50" s="19"/>
      <c r="BJ50" s="19">
        <v>4</v>
      </c>
      <c r="BK50" s="19"/>
      <c r="BL50" s="19"/>
      <c r="BM50" s="19"/>
      <c r="BN50" s="19">
        <v>11.5</v>
      </c>
      <c r="BO50" s="19">
        <v>0</v>
      </c>
      <c r="BP50" s="19">
        <v>0</v>
      </c>
      <c r="BQ50" s="19">
        <v>0</v>
      </c>
      <c r="BR50" s="19">
        <v>17.3</v>
      </c>
      <c r="BS50" s="19">
        <v>9.9</v>
      </c>
      <c r="BT50" s="19"/>
      <c r="BU50" s="19"/>
      <c r="BV50" s="19"/>
      <c r="BW50" s="19"/>
      <c r="BX50" s="19"/>
      <c r="BY50" s="19"/>
      <c r="BZ50" s="19"/>
      <c r="CA50" s="19">
        <v>0.3</v>
      </c>
      <c r="CB50" s="19">
        <v>100.2</v>
      </c>
      <c r="CC50" s="19">
        <v>51.3</v>
      </c>
      <c r="CD50" s="19">
        <v>7.7</v>
      </c>
      <c r="CE50" s="19">
        <v>9.3000000000000007</v>
      </c>
      <c r="CF50" s="19">
        <v>0</v>
      </c>
      <c r="CG50" s="19"/>
      <c r="CH50" s="19"/>
      <c r="CI50" s="19"/>
      <c r="CJ50" s="19"/>
      <c r="CK50" s="19">
        <v>51.5</v>
      </c>
      <c r="CL50" s="19">
        <v>23.4</v>
      </c>
      <c r="CM50" s="19"/>
      <c r="CN50" s="19"/>
      <c r="CO50" s="19"/>
      <c r="CP50" s="19"/>
      <c r="CQ50" s="19"/>
      <c r="CR50" s="19">
        <v>11.8</v>
      </c>
      <c r="CS50" s="19">
        <v>4.8</v>
      </c>
      <c r="CT50" s="19"/>
      <c r="CU50" s="19">
        <v>0</v>
      </c>
      <c r="CV50" s="19">
        <v>0</v>
      </c>
      <c r="CW50" s="19"/>
      <c r="CX50" s="19"/>
      <c r="CY50" s="19">
        <v>1.4</v>
      </c>
      <c r="CZ50" s="19">
        <v>0</v>
      </c>
      <c r="DA50" s="19">
        <v>-0.9</v>
      </c>
      <c r="DB50" s="19"/>
      <c r="DC50" s="19">
        <v>0</v>
      </c>
      <c r="DD50" s="19">
        <v>1.4</v>
      </c>
      <c r="DE50" s="19">
        <v>1.8</v>
      </c>
      <c r="DF50" s="19">
        <v>-0.8</v>
      </c>
      <c r="DG50" s="19">
        <v>0.9</v>
      </c>
      <c r="DH50" s="19">
        <v>0.6</v>
      </c>
      <c r="DI50" s="19">
        <v>0</v>
      </c>
      <c r="DJ50" s="19">
        <v>0</v>
      </c>
      <c r="DK50" s="19">
        <v>0</v>
      </c>
      <c r="DL50" s="19">
        <v>-1.8</v>
      </c>
      <c r="DM50" s="19">
        <v>3.4</v>
      </c>
      <c r="DN50" s="19">
        <v>1.7</v>
      </c>
      <c r="DO50" s="19">
        <v>0.5</v>
      </c>
      <c r="DP50" s="19">
        <v>0.74</v>
      </c>
      <c r="DQ50" s="19">
        <v>0.3</v>
      </c>
      <c r="DR50" s="19">
        <v>0</v>
      </c>
      <c r="DS50" s="19">
        <v>0</v>
      </c>
      <c r="DT50" s="19">
        <v>-0.2</v>
      </c>
      <c r="DU50" s="19">
        <v>0.3</v>
      </c>
      <c r="DV50" s="19"/>
      <c r="DW50" s="19">
        <v>-4.7</v>
      </c>
      <c r="DX50" s="19">
        <v>0.7</v>
      </c>
      <c r="DY50" s="19">
        <v>3.1</v>
      </c>
      <c r="DZ50" s="19">
        <v>3.2</v>
      </c>
      <c r="EA50" s="19">
        <v>1.7</v>
      </c>
      <c r="EB50" s="19">
        <v>0.8</v>
      </c>
      <c r="EC50" s="19">
        <v>4</v>
      </c>
      <c r="ED50" s="19">
        <v>0</v>
      </c>
      <c r="EE50" s="19">
        <v>-10.6</v>
      </c>
      <c r="EF50" s="19">
        <v>-10.7</v>
      </c>
      <c r="EG50" s="19">
        <v>0</v>
      </c>
      <c r="EH50" s="19">
        <v>0</v>
      </c>
      <c r="EI50" s="19">
        <v>2.4</v>
      </c>
      <c r="EJ50" s="19">
        <v>-0.1</v>
      </c>
      <c r="EK50" s="19">
        <v>1.1000000000000001</v>
      </c>
      <c r="EL50" s="19">
        <v>0.2</v>
      </c>
      <c r="EM50" s="19">
        <v>0.2</v>
      </c>
      <c r="EN50" s="19">
        <v>0.2</v>
      </c>
      <c r="EO50" s="19">
        <v>0</v>
      </c>
      <c r="EP50" s="19">
        <v>0</v>
      </c>
      <c r="EQ50" s="19">
        <v>0</v>
      </c>
      <c r="ER50" s="19">
        <v>-0.2</v>
      </c>
      <c r="ES50" s="19">
        <v>1.7</v>
      </c>
      <c r="ET50" s="19">
        <v>2.5</v>
      </c>
      <c r="EU50" s="19">
        <v>0</v>
      </c>
      <c r="EV50" s="19">
        <v>0</v>
      </c>
      <c r="EW50" s="19">
        <v>0.4</v>
      </c>
      <c r="EX50" s="19">
        <v>2.1</v>
      </c>
      <c r="EY50" s="19"/>
      <c r="EZ50" s="19">
        <v>0</v>
      </c>
      <c r="FA50" s="19"/>
      <c r="FB50" s="19">
        <v>1.1000000000000001</v>
      </c>
      <c r="FC50" s="19">
        <v>1</v>
      </c>
      <c r="FD50" s="19"/>
      <c r="FE50" s="19"/>
      <c r="FF50" s="19">
        <v>2.5</v>
      </c>
      <c r="FG50" s="19">
        <v>802.44</v>
      </c>
      <c r="FH50" s="15"/>
      <c r="FI50" s="19">
        <v>2.7944599999999999</v>
      </c>
      <c r="FJ50" s="19">
        <v>-0.54</v>
      </c>
      <c r="FK50" s="19"/>
      <c r="FL50" s="19">
        <v>1.8</v>
      </c>
      <c r="FM50" s="19"/>
      <c r="FN50" s="19">
        <v>3.7948300000000001</v>
      </c>
      <c r="FO50" s="19">
        <v>-0.3</v>
      </c>
      <c r="FP50" s="19">
        <v>1.7</v>
      </c>
      <c r="FQ50" s="19">
        <v>9.2492900000000002</v>
      </c>
    </row>
    <row r="51" spans="1:173" ht="24" customHeight="1" x14ac:dyDescent="0.25">
      <c r="A51" s="13" t="s">
        <v>70</v>
      </c>
      <c r="B51" s="13" t="s">
        <v>759</v>
      </c>
      <c r="C51" s="14">
        <v>0.2</v>
      </c>
      <c r="D51" s="14">
        <v>0.1</v>
      </c>
      <c r="E51" s="14">
        <v>63.3</v>
      </c>
      <c r="F51" s="14">
        <v>12.3</v>
      </c>
      <c r="G51" s="14"/>
      <c r="H51" s="14"/>
      <c r="I51" s="14">
        <v>-11.3</v>
      </c>
      <c r="J51" s="14">
        <v>25.8</v>
      </c>
      <c r="K51" s="14"/>
      <c r="L51" s="14"/>
      <c r="M51" s="14">
        <v>22.8</v>
      </c>
      <c r="N51" s="14"/>
      <c r="O51" s="14">
        <v>5.5</v>
      </c>
      <c r="P51" s="14">
        <v>37.6</v>
      </c>
      <c r="Q51" s="14">
        <v>15.3</v>
      </c>
      <c r="R51" s="14">
        <v>13.5</v>
      </c>
      <c r="S51" s="14">
        <v>69.2</v>
      </c>
      <c r="T51" s="14"/>
      <c r="U51" s="14"/>
      <c r="V51" s="14"/>
      <c r="W51" s="14"/>
      <c r="X51" s="14"/>
      <c r="Y51" s="14">
        <v>17.100000000000001</v>
      </c>
      <c r="Z51" s="14">
        <v>1.3</v>
      </c>
      <c r="AA51" s="14">
        <v>0</v>
      </c>
      <c r="AB51" s="14">
        <v>-3.3</v>
      </c>
      <c r="AC51" s="14">
        <v>3.8</v>
      </c>
      <c r="AD51" s="14">
        <v>11</v>
      </c>
      <c r="AE51" s="14">
        <v>3.1</v>
      </c>
      <c r="AF51" s="14"/>
      <c r="AG51" s="14">
        <v>0</v>
      </c>
      <c r="AH51" s="14"/>
      <c r="AI51" s="14">
        <v>18.7</v>
      </c>
      <c r="AJ51" s="14">
        <v>9.8000000000000007</v>
      </c>
      <c r="AK51" s="14"/>
      <c r="AL51" s="14"/>
      <c r="AM51" s="14"/>
      <c r="AN51" s="14">
        <v>0</v>
      </c>
      <c r="AO51" s="14">
        <v>68.7</v>
      </c>
      <c r="AP51" s="14">
        <v>11.1</v>
      </c>
      <c r="AQ51" s="14">
        <v>15.4</v>
      </c>
      <c r="AR51" s="14">
        <v>-1.3</v>
      </c>
      <c r="AS51" s="14">
        <v>0.6</v>
      </c>
      <c r="AT51" s="14">
        <v>2.7</v>
      </c>
      <c r="AU51" s="14">
        <v>1</v>
      </c>
      <c r="AV51" s="14">
        <v>46.9</v>
      </c>
      <c r="AW51" s="14">
        <v>3.9</v>
      </c>
      <c r="AX51" s="14">
        <v>-28.5</v>
      </c>
      <c r="AY51" s="14">
        <v>11.3</v>
      </c>
      <c r="AZ51" s="14">
        <v>-0.2</v>
      </c>
      <c r="BA51" s="14">
        <v>0</v>
      </c>
      <c r="BB51" s="14">
        <v>3.5</v>
      </c>
      <c r="BC51" s="14">
        <v>6.5</v>
      </c>
      <c r="BD51" s="14">
        <v>1.1000000000000001</v>
      </c>
      <c r="BE51" s="14">
        <v>0.2</v>
      </c>
      <c r="BF51" s="14">
        <v>8.3000000000000007</v>
      </c>
      <c r="BG51" s="14">
        <v>7.2</v>
      </c>
      <c r="BH51" s="14"/>
      <c r="BI51" s="14"/>
      <c r="BJ51" s="14">
        <v>1.6</v>
      </c>
      <c r="BK51" s="14"/>
      <c r="BL51" s="14"/>
      <c r="BM51" s="14"/>
      <c r="BN51" s="14">
        <v>16.899999999999999</v>
      </c>
      <c r="BO51" s="14">
        <v>0</v>
      </c>
      <c r="BP51" s="14">
        <v>0</v>
      </c>
      <c r="BQ51" s="14">
        <v>0</v>
      </c>
      <c r="BR51" s="14">
        <v>17</v>
      </c>
      <c r="BS51" s="14">
        <v>10.1</v>
      </c>
      <c r="BT51" s="14"/>
      <c r="BU51" s="14"/>
      <c r="BV51" s="14"/>
      <c r="BW51" s="14"/>
      <c r="BX51" s="14"/>
      <c r="BY51" s="14"/>
      <c r="BZ51" s="14"/>
      <c r="CA51" s="14">
        <v>0.3</v>
      </c>
      <c r="CB51" s="14">
        <v>85.3</v>
      </c>
      <c r="CC51" s="14">
        <v>51.7</v>
      </c>
      <c r="CD51" s="14">
        <v>8.1</v>
      </c>
      <c r="CE51" s="14">
        <v>9.1999999999999993</v>
      </c>
      <c r="CF51" s="14">
        <v>0</v>
      </c>
      <c r="CG51" s="14"/>
      <c r="CH51" s="14"/>
      <c r="CI51" s="14"/>
      <c r="CJ51" s="14"/>
      <c r="CK51" s="14">
        <v>52.2</v>
      </c>
      <c r="CL51" s="14">
        <v>24</v>
      </c>
      <c r="CM51" s="14"/>
      <c r="CN51" s="14"/>
      <c r="CO51" s="14"/>
      <c r="CP51" s="14"/>
      <c r="CQ51" s="14"/>
      <c r="CR51" s="14">
        <v>9.4</v>
      </c>
      <c r="CS51" s="14">
        <v>4.5</v>
      </c>
      <c r="CT51" s="14"/>
      <c r="CU51" s="14">
        <v>0</v>
      </c>
      <c r="CV51" s="14">
        <v>0</v>
      </c>
      <c r="CW51" s="14"/>
      <c r="CX51" s="14"/>
      <c r="CY51" s="14">
        <v>1.4</v>
      </c>
      <c r="CZ51" s="14">
        <v>0</v>
      </c>
      <c r="DA51" s="14">
        <v>-0.8</v>
      </c>
      <c r="DB51" s="14"/>
      <c r="DC51" s="14">
        <v>0</v>
      </c>
      <c r="DD51" s="14">
        <v>1.4</v>
      </c>
      <c r="DE51" s="14">
        <v>1.8</v>
      </c>
      <c r="DF51" s="14">
        <v>-0.2</v>
      </c>
      <c r="DG51" s="14">
        <v>0.5</v>
      </c>
      <c r="DH51" s="14">
        <v>0.5</v>
      </c>
      <c r="DI51" s="14">
        <v>0</v>
      </c>
      <c r="DJ51" s="14">
        <v>0</v>
      </c>
      <c r="DK51" s="14">
        <v>0</v>
      </c>
      <c r="DL51" s="14">
        <v>-1.7</v>
      </c>
      <c r="DM51" s="14">
        <v>3.9</v>
      </c>
      <c r="DN51" s="14">
        <v>1.9</v>
      </c>
      <c r="DO51" s="14">
        <v>0.5</v>
      </c>
      <c r="DP51" s="14">
        <v>0.74</v>
      </c>
      <c r="DQ51" s="14">
        <v>0.3</v>
      </c>
      <c r="DR51" s="14">
        <v>0</v>
      </c>
      <c r="DS51" s="14">
        <v>-0.1</v>
      </c>
      <c r="DT51" s="14">
        <v>-0.2</v>
      </c>
      <c r="DU51" s="14">
        <v>0.3</v>
      </c>
      <c r="DV51" s="14"/>
      <c r="DW51" s="14">
        <v>-4.7</v>
      </c>
      <c r="DX51" s="14">
        <v>0.9</v>
      </c>
      <c r="DY51" s="14">
        <v>3</v>
      </c>
      <c r="DZ51" s="14">
        <v>3.2</v>
      </c>
      <c r="EA51" s="14">
        <v>1.7</v>
      </c>
      <c r="EB51" s="14">
        <v>0.8</v>
      </c>
      <c r="EC51" s="14">
        <v>4</v>
      </c>
      <c r="ED51" s="14">
        <v>0</v>
      </c>
      <c r="EE51" s="14">
        <v>-10.1</v>
      </c>
      <c r="EF51" s="14">
        <v>-10.4</v>
      </c>
      <c r="EG51" s="14">
        <v>0</v>
      </c>
      <c r="EH51" s="14">
        <v>0</v>
      </c>
      <c r="EI51" s="14">
        <v>2.4</v>
      </c>
      <c r="EJ51" s="14">
        <v>-0.1</v>
      </c>
      <c r="EK51" s="14">
        <v>1.1000000000000001</v>
      </c>
      <c r="EL51" s="14">
        <v>0.2</v>
      </c>
      <c r="EM51" s="14">
        <v>0.2</v>
      </c>
      <c r="EN51" s="14">
        <v>0.2</v>
      </c>
      <c r="EO51" s="14">
        <v>0</v>
      </c>
      <c r="EP51" s="14">
        <v>0</v>
      </c>
      <c r="EQ51" s="14">
        <v>0</v>
      </c>
      <c r="ER51" s="14">
        <v>-0.2</v>
      </c>
      <c r="ES51" s="14">
        <v>2</v>
      </c>
      <c r="ET51" s="14">
        <v>2.7</v>
      </c>
      <c r="EU51" s="14">
        <v>0</v>
      </c>
      <c r="EV51" s="14">
        <v>0</v>
      </c>
      <c r="EW51" s="14">
        <v>0.4</v>
      </c>
      <c r="EX51" s="14">
        <v>2</v>
      </c>
      <c r="EY51" s="14"/>
      <c r="EZ51" s="14">
        <v>0</v>
      </c>
      <c r="FA51" s="14"/>
      <c r="FB51" s="14">
        <v>1.1000000000000001</v>
      </c>
      <c r="FC51" s="14">
        <v>0.9</v>
      </c>
      <c r="FD51" s="14"/>
      <c r="FE51" s="14"/>
      <c r="FF51" s="14">
        <v>2.6</v>
      </c>
      <c r="FG51" s="14">
        <v>778.64</v>
      </c>
      <c r="FH51" s="15"/>
      <c r="FI51" s="14">
        <v>2.9384100000000002</v>
      </c>
      <c r="FJ51" s="14">
        <v>-0.96899999999999997</v>
      </c>
      <c r="FK51" s="14"/>
      <c r="FL51" s="14">
        <v>1.7</v>
      </c>
      <c r="FM51" s="14"/>
      <c r="FN51" s="14">
        <v>3.8031899999999998</v>
      </c>
      <c r="FO51" s="14">
        <v>-0.7</v>
      </c>
      <c r="FP51" s="14">
        <v>2</v>
      </c>
      <c r="FQ51" s="14">
        <v>8.7726000000000006</v>
      </c>
    </row>
    <row r="52" spans="1:173" ht="24" customHeight="1" x14ac:dyDescent="0.25">
      <c r="A52" s="16" t="s">
        <v>70</v>
      </c>
      <c r="B52" s="16" t="s">
        <v>760</v>
      </c>
      <c r="C52" s="17">
        <v>0.2</v>
      </c>
      <c r="D52" s="17">
        <v>0.1</v>
      </c>
      <c r="E52" s="17">
        <v>55.3</v>
      </c>
      <c r="F52" s="17">
        <v>10.9</v>
      </c>
      <c r="G52" s="17"/>
      <c r="H52" s="17"/>
      <c r="I52" s="17">
        <v>-14.6</v>
      </c>
      <c r="J52" s="17">
        <v>20.6</v>
      </c>
      <c r="K52" s="17"/>
      <c r="L52" s="17"/>
      <c r="M52" s="17">
        <v>17.399999999999999</v>
      </c>
      <c r="N52" s="17"/>
      <c r="O52" s="17">
        <v>5.6</v>
      </c>
      <c r="P52" s="17">
        <v>30.8</v>
      </c>
      <c r="Q52" s="17">
        <v>12.5</v>
      </c>
      <c r="R52" s="17">
        <v>11.4</v>
      </c>
      <c r="S52" s="17">
        <v>64.900000000000006</v>
      </c>
      <c r="T52" s="17"/>
      <c r="U52" s="17"/>
      <c r="V52" s="17"/>
      <c r="W52" s="17"/>
      <c r="X52" s="17"/>
      <c r="Y52" s="17">
        <v>15.3</v>
      </c>
      <c r="Z52" s="17">
        <v>1.2</v>
      </c>
      <c r="AA52" s="17">
        <v>0</v>
      </c>
      <c r="AB52" s="17">
        <v>-3.3</v>
      </c>
      <c r="AC52" s="17">
        <v>3.4</v>
      </c>
      <c r="AD52" s="17">
        <v>9.4</v>
      </c>
      <c r="AE52" s="17">
        <v>2.9</v>
      </c>
      <c r="AF52" s="17"/>
      <c r="AG52" s="17">
        <v>0</v>
      </c>
      <c r="AH52" s="17"/>
      <c r="AI52" s="17">
        <v>17.2</v>
      </c>
      <c r="AJ52" s="17">
        <v>2.2999999999999998</v>
      </c>
      <c r="AK52" s="17"/>
      <c r="AL52" s="17"/>
      <c r="AM52" s="17"/>
      <c r="AN52" s="17">
        <v>-0.3</v>
      </c>
      <c r="AO52" s="17">
        <v>65.900000000000006</v>
      </c>
      <c r="AP52" s="17">
        <v>11</v>
      </c>
      <c r="AQ52" s="17">
        <v>15.5</v>
      </c>
      <c r="AR52" s="17">
        <v>-1.4</v>
      </c>
      <c r="AS52" s="17">
        <v>1.1000000000000001</v>
      </c>
      <c r="AT52" s="17">
        <v>2.7</v>
      </c>
      <c r="AU52" s="17">
        <v>1.3</v>
      </c>
      <c r="AV52" s="17">
        <v>41.1</v>
      </c>
      <c r="AW52" s="17">
        <v>7.9</v>
      </c>
      <c r="AX52" s="17">
        <v>-34</v>
      </c>
      <c r="AY52" s="17">
        <v>12.1</v>
      </c>
      <c r="AZ52" s="17">
        <v>-0.5</v>
      </c>
      <c r="BA52" s="17">
        <v>0</v>
      </c>
      <c r="BB52" s="17">
        <v>4</v>
      </c>
      <c r="BC52" s="17">
        <v>4.7</v>
      </c>
      <c r="BD52" s="17">
        <v>1.1000000000000001</v>
      </c>
      <c r="BE52" s="17">
        <v>0.2</v>
      </c>
      <c r="BF52" s="17">
        <v>8.9</v>
      </c>
      <c r="BG52" s="17">
        <v>5.9</v>
      </c>
      <c r="BH52" s="17"/>
      <c r="BI52" s="17"/>
      <c r="BJ52" s="17">
        <v>-3.5</v>
      </c>
      <c r="BK52" s="17"/>
      <c r="BL52" s="17"/>
      <c r="BM52" s="17"/>
      <c r="BN52" s="17">
        <v>12.6</v>
      </c>
      <c r="BO52" s="17">
        <v>0</v>
      </c>
      <c r="BP52" s="17">
        <v>0</v>
      </c>
      <c r="BQ52" s="17">
        <v>0</v>
      </c>
      <c r="BR52" s="17">
        <v>14.7</v>
      </c>
      <c r="BS52" s="17">
        <v>8.6</v>
      </c>
      <c r="BT52" s="17"/>
      <c r="BU52" s="17"/>
      <c r="BV52" s="17"/>
      <c r="BW52" s="17"/>
      <c r="BX52" s="17"/>
      <c r="BY52" s="17"/>
      <c r="BZ52" s="17"/>
      <c r="CA52" s="17">
        <v>0.3</v>
      </c>
      <c r="CB52" s="17">
        <v>75</v>
      </c>
      <c r="CC52" s="17">
        <v>51.5</v>
      </c>
      <c r="CD52" s="17">
        <v>7.6</v>
      </c>
      <c r="CE52" s="17">
        <v>9.1999999999999993</v>
      </c>
      <c r="CF52" s="17">
        <v>0</v>
      </c>
      <c r="CG52" s="17"/>
      <c r="CH52" s="17"/>
      <c r="CI52" s="17"/>
      <c r="CJ52" s="17"/>
      <c r="CK52" s="17">
        <v>47.2</v>
      </c>
      <c r="CL52" s="17">
        <v>16.7</v>
      </c>
      <c r="CM52" s="17"/>
      <c r="CN52" s="17"/>
      <c r="CO52" s="17"/>
      <c r="CP52" s="17"/>
      <c r="CQ52" s="17"/>
      <c r="CR52" s="17">
        <v>7.7</v>
      </c>
      <c r="CS52" s="17">
        <v>1.7</v>
      </c>
      <c r="CT52" s="17"/>
      <c r="CU52" s="17">
        <v>0</v>
      </c>
      <c r="CV52" s="17">
        <v>0</v>
      </c>
      <c r="CW52" s="17"/>
      <c r="CX52" s="17"/>
      <c r="CY52" s="17">
        <v>1.4</v>
      </c>
      <c r="CZ52" s="17">
        <v>-0.1</v>
      </c>
      <c r="DA52" s="17">
        <v>-0.8</v>
      </c>
      <c r="DB52" s="17"/>
      <c r="DC52" s="17">
        <v>0</v>
      </c>
      <c r="DD52" s="17">
        <v>1.5</v>
      </c>
      <c r="DE52" s="17">
        <v>1.8</v>
      </c>
      <c r="DF52" s="17">
        <v>0.1</v>
      </c>
      <c r="DG52" s="17">
        <v>0.4</v>
      </c>
      <c r="DH52" s="17">
        <v>0.6</v>
      </c>
      <c r="DI52" s="17">
        <v>0</v>
      </c>
      <c r="DJ52" s="17">
        <v>0</v>
      </c>
      <c r="DK52" s="17">
        <v>0</v>
      </c>
      <c r="DL52" s="17">
        <v>-2.1</v>
      </c>
      <c r="DM52" s="17">
        <v>3.2</v>
      </c>
      <c r="DN52" s="17">
        <v>1.9</v>
      </c>
      <c r="DO52" s="17">
        <v>0.5</v>
      </c>
      <c r="DP52" s="17">
        <v>0.73</v>
      </c>
      <c r="DQ52" s="17">
        <v>0.3</v>
      </c>
      <c r="DR52" s="17">
        <v>0</v>
      </c>
      <c r="DS52" s="17">
        <v>0</v>
      </c>
      <c r="DT52" s="17">
        <v>-0.3</v>
      </c>
      <c r="DU52" s="17">
        <v>0.4</v>
      </c>
      <c r="DV52" s="17"/>
      <c r="DW52" s="17">
        <v>-4.8</v>
      </c>
      <c r="DX52" s="17">
        <v>1.1000000000000001</v>
      </c>
      <c r="DY52" s="17">
        <v>3</v>
      </c>
      <c r="DZ52" s="17">
        <v>3</v>
      </c>
      <c r="EA52" s="17">
        <v>1.7</v>
      </c>
      <c r="EB52" s="17">
        <v>0.8</v>
      </c>
      <c r="EC52" s="17">
        <v>4</v>
      </c>
      <c r="ED52" s="17">
        <v>0</v>
      </c>
      <c r="EE52" s="17">
        <v>-11.3</v>
      </c>
      <c r="EF52" s="17">
        <v>-11.3</v>
      </c>
      <c r="EG52" s="17">
        <v>0</v>
      </c>
      <c r="EH52" s="17">
        <v>0</v>
      </c>
      <c r="EI52" s="17">
        <v>2.4</v>
      </c>
      <c r="EJ52" s="17">
        <v>-0.1</v>
      </c>
      <c r="EK52" s="17">
        <v>1.1000000000000001</v>
      </c>
      <c r="EL52" s="17">
        <v>0.2</v>
      </c>
      <c r="EM52" s="17">
        <v>0.2</v>
      </c>
      <c r="EN52" s="17">
        <v>0.2</v>
      </c>
      <c r="EO52" s="17">
        <v>0</v>
      </c>
      <c r="EP52" s="17">
        <v>0</v>
      </c>
      <c r="EQ52" s="17">
        <v>0</v>
      </c>
      <c r="ER52" s="17">
        <v>-0.2</v>
      </c>
      <c r="ES52" s="17">
        <v>2.6</v>
      </c>
      <c r="ET52" s="17">
        <v>2.9</v>
      </c>
      <c r="EU52" s="17">
        <v>0</v>
      </c>
      <c r="EV52" s="17">
        <v>0</v>
      </c>
      <c r="EW52" s="17">
        <v>0.4</v>
      </c>
      <c r="EX52" s="17">
        <v>2</v>
      </c>
      <c r="EY52" s="17"/>
      <c r="EZ52" s="17">
        <v>0</v>
      </c>
      <c r="FA52" s="17"/>
      <c r="FB52" s="17">
        <v>1.1000000000000001</v>
      </c>
      <c r="FC52" s="17">
        <v>1.2</v>
      </c>
      <c r="FD52" s="17"/>
      <c r="FE52" s="17"/>
      <c r="FF52" s="17">
        <v>2.2999999999999998</v>
      </c>
      <c r="FG52" s="17">
        <v>672.03</v>
      </c>
      <c r="FH52" s="15"/>
      <c r="FI52" s="17">
        <v>2.72112</v>
      </c>
      <c r="FJ52" s="17">
        <v>-0.623</v>
      </c>
      <c r="FK52" s="17"/>
      <c r="FL52" s="17">
        <v>1.7</v>
      </c>
      <c r="FM52" s="17"/>
      <c r="FN52" s="17">
        <v>3.81839</v>
      </c>
      <c r="FO52" s="17">
        <v>-1.4</v>
      </c>
      <c r="FP52" s="17">
        <v>0.5</v>
      </c>
      <c r="FQ52" s="17">
        <v>6.7165100000000004</v>
      </c>
    </row>
    <row r="53" spans="1:173" ht="24" customHeight="1" x14ac:dyDescent="0.25">
      <c r="A53" s="16" t="s">
        <v>70</v>
      </c>
      <c r="B53" s="16" t="s">
        <v>761</v>
      </c>
      <c r="C53" s="17">
        <v>0.2</v>
      </c>
      <c r="D53" s="17">
        <v>0.1</v>
      </c>
      <c r="E53" s="17">
        <v>52.8</v>
      </c>
      <c r="F53" s="17">
        <v>10</v>
      </c>
      <c r="G53" s="17"/>
      <c r="H53" s="17"/>
      <c r="I53" s="17">
        <v>-11.1</v>
      </c>
      <c r="J53" s="17">
        <v>26.6</v>
      </c>
      <c r="K53" s="17"/>
      <c r="L53" s="17"/>
      <c r="M53" s="17">
        <v>13.2</v>
      </c>
      <c r="N53" s="17"/>
      <c r="O53" s="17">
        <v>-10.5</v>
      </c>
      <c r="P53" s="17">
        <v>29.1</v>
      </c>
      <c r="Q53" s="17">
        <v>11.1</v>
      </c>
      <c r="R53" s="17">
        <v>10.5</v>
      </c>
      <c r="S53" s="17">
        <v>68.900000000000006</v>
      </c>
      <c r="T53" s="17"/>
      <c r="U53" s="17"/>
      <c r="V53" s="17"/>
      <c r="W53" s="17"/>
      <c r="X53" s="17"/>
      <c r="Y53" s="17">
        <v>16.5</v>
      </c>
      <c r="Z53" s="17">
        <v>1.4</v>
      </c>
      <c r="AA53" s="17">
        <v>0</v>
      </c>
      <c r="AB53" s="17">
        <v>-3.3</v>
      </c>
      <c r="AC53" s="17">
        <v>3.2</v>
      </c>
      <c r="AD53" s="17">
        <v>9.1</v>
      </c>
      <c r="AE53" s="17">
        <v>2.9</v>
      </c>
      <c r="AF53" s="17"/>
      <c r="AG53" s="17">
        <v>0</v>
      </c>
      <c r="AH53" s="17"/>
      <c r="AI53" s="17">
        <v>16.2</v>
      </c>
      <c r="AJ53" s="17">
        <v>-3.7</v>
      </c>
      <c r="AK53" s="17"/>
      <c r="AL53" s="17"/>
      <c r="AM53" s="17"/>
      <c r="AN53" s="17">
        <v>-0.6</v>
      </c>
      <c r="AO53" s="17">
        <v>62.9</v>
      </c>
      <c r="AP53" s="17">
        <v>10.7</v>
      </c>
      <c r="AQ53" s="17">
        <v>14.8</v>
      </c>
      <c r="AR53" s="17">
        <v>-1.1000000000000001</v>
      </c>
      <c r="AS53" s="17">
        <v>1.8</v>
      </c>
      <c r="AT53" s="17">
        <v>2.7</v>
      </c>
      <c r="AU53" s="17">
        <v>0.2</v>
      </c>
      <c r="AV53" s="17">
        <v>41.1</v>
      </c>
      <c r="AW53" s="17">
        <v>8</v>
      </c>
      <c r="AX53" s="17">
        <v>-43.4</v>
      </c>
      <c r="AY53" s="17">
        <v>11.7</v>
      </c>
      <c r="AZ53" s="17">
        <v>-0.4</v>
      </c>
      <c r="BA53" s="17">
        <v>0</v>
      </c>
      <c r="BB53" s="17">
        <v>1.1000000000000001</v>
      </c>
      <c r="BC53" s="17">
        <v>4.4000000000000004</v>
      </c>
      <c r="BD53" s="17">
        <v>1.1000000000000001</v>
      </c>
      <c r="BE53" s="17">
        <v>0.2</v>
      </c>
      <c r="BF53" s="17">
        <v>0.7</v>
      </c>
      <c r="BG53" s="17">
        <v>4.5999999999999996</v>
      </c>
      <c r="BH53" s="17"/>
      <c r="BI53" s="17"/>
      <c r="BJ53" s="17">
        <v>6.1</v>
      </c>
      <c r="BK53" s="17"/>
      <c r="BL53" s="17"/>
      <c r="BM53" s="17"/>
      <c r="BN53" s="17">
        <v>15</v>
      </c>
      <c r="BO53" s="17">
        <v>0</v>
      </c>
      <c r="BP53" s="17">
        <v>0</v>
      </c>
      <c r="BQ53" s="17">
        <v>0</v>
      </c>
      <c r="BR53" s="17">
        <v>11.4</v>
      </c>
      <c r="BS53" s="17">
        <v>8</v>
      </c>
      <c r="BT53" s="17"/>
      <c r="BU53" s="17"/>
      <c r="BV53" s="17"/>
      <c r="BW53" s="17"/>
      <c r="BX53" s="17"/>
      <c r="BY53" s="17"/>
      <c r="BZ53" s="17"/>
      <c r="CA53" s="17">
        <v>0.3</v>
      </c>
      <c r="CB53" s="17">
        <v>78.099999999999994</v>
      </c>
      <c r="CC53" s="17">
        <v>52.6</v>
      </c>
      <c r="CD53" s="17">
        <v>8.8000000000000007</v>
      </c>
      <c r="CE53" s="17">
        <v>9.3000000000000007</v>
      </c>
      <c r="CF53" s="17">
        <v>-0.1</v>
      </c>
      <c r="CG53" s="17"/>
      <c r="CH53" s="17"/>
      <c r="CI53" s="17"/>
      <c r="CJ53" s="17"/>
      <c r="CK53" s="17">
        <v>44.7</v>
      </c>
      <c r="CL53" s="17">
        <v>13.1</v>
      </c>
      <c r="CM53" s="17"/>
      <c r="CN53" s="17"/>
      <c r="CO53" s="17"/>
      <c r="CP53" s="17"/>
      <c r="CQ53" s="17"/>
      <c r="CR53" s="17">
        <v>4.4000000000000004</v>
      </c>
      <c r="CS53" s="17">
        <v>-0.7</v>
      </c>
      <c r="CT53" s="17"/>
      <c r="CU53" s="17">
        <v>0</v>
      </c>
      <c r="CV53" s="17">
        <v>0</v>
      </c>
      <c r="CW53" s="17"/>
      <c r="CX53" s="17"/>
      <c r="CY53" s="17">
        <v>1.4</v>
      </c>
      <c r="CZ53" s="17">
        <v>-0.1</v>
      </c>
      <c r="DA53" s="17">
        <v>-0.8</v>
      </c>
      <c r="DB53" s="17"/>
      <c r="DC53" s="17">
        <v>0</v>
      </c>
      <c r="DD53" s="17">
        <v>1.5</v>
      </c>
      <c r="DE53" s="17">
        <v>1.9</v>
      </c>
      <c r="DF53" s="17">
        <v>-0.1</v>
      </c>
      <c r="DG53" s="17">
        <v>0</v>
      </c>
      <c r="DH53" s="17">
        <v>0.6</v>
      </c>
      <c r="DI53" s="17">
        <v>0</v>
      </c>
      <c r="DJ53" s="17">
        <v>0</v>
      </c>
      <c r="DK53" s="17">
        <v>0</v>
      </c>
      <c r="DL53" s="17">
        <v>-1.2</v>
      </c>
      <c r="DM53" s="17">
        <v>4.5</v>
      </c>
      <c r="DN53" s="17">
        <v>1.9</v>
      </c>
      <c r="DO53" s="17">
        <v>0.5</v>
      </c>
      <c r="DP53" s="17">
        <v>0.73</v>
      </c>
      <c r="DQ53" s="17">
        <v>0.3</v>
      </c>
      <c r="DR53" s="17">
        <v>0</v>
      </c>
      <c r="DS53" s="17">
        <v>0.1</v>
      </c>
      <c r="DT53" s="17">
        <v>-0.2</v>
      </c>
      <c r="DU53" s="17">
        <v>0.3</v>
      </c>
      <c r="DV53" s="17"/>
      <c r="DW53" s="17">
        <v>-4.7</v>
      </c>
      <c r="DX53" s="17">
        <v>0.9</v>
      </c>
      <c r="DY53" s="17">
        <v>3</v>
      </c>
      <c r="DZ53" s="17">
        <v>3.1</v>
      </c>
      <c r="EA53" s="17">
        <v>1.5</v>
      </c>
      <c r="EB53" s="17">
        <v>0.8</v>
      </c>
      <c r="EC53" s="17">
        <v>4</v>
      </c>
      <c r="ED53" s="17">
        <v>0</v>
      </c>
      <c r="EE53" s="17">
        <v>-10.9</v>
      </c>
      <c r="EF53" s="17">
        <v>-11.3</v>
      </c>
      <c r="EG53" s="17">
        <v>0</v>
      </c>
      <c r="EH53" s="17">
        <v>0</v>
      </c>
      <c r="EI53" s="17">
        <v>2.4</v>
      </c>
      <c r="EJ53" s="17">
        <v>-0.1</v>
      </c>
      <c r="EK53" s="17">
        <v>1</v>
      </c>
      <c r="EL53" s="17">
        <v>0.2</v>
      </c>
      <c r="EM53" s="17">
        <v>0.2</v>
      </c>
      <c r="EN53" s="17">
        <v>0.2</v>
      </c>
      <c r="EO53" s="17">
        <v>0</v>
      </c>
      <c r="EP53" s="17">
        <v>0</v>
      </c>
      <c r="EQ53" s="17">
        <v>0</v>
      </c>
      <c r="ER53" s="17">
        <v>-0.2</v>
      </c>
      <c r="ES53" s="17">
        <v>0.8</v>
      </c>
      <c r="ET53" s="17">
        <v>2.4</v>
      </c>
      <c r="EU53" s="17">
        <v>0</v>
      </c>
      <c r="EV53" s="17">
        <v>0</v>
      </c>
      <c r="EW53" s="17">
        <v>0.4</v>
      </c>
      <c r="EX53" s="17">
        <v>1.8</v>
      </c>
      <c r="EY53" s="17"/>
      <c r="EZ53" s="17">
        <v>0</v>
      </c>
      <c r="FA53" s="17"/>
      <c r="FB53" s="17">
        <v>1.1000000000000001</v>
      </c>
      <c r="FC53" s="17">
        <v>1.7</v>
      </c>
      <c r="FD53" s="17"/>
      <c r="FE53" s="17"/>
      <c r="FF53" s="17">
        <v>1.7</v>
      </c>
      <c r="FG53" s="17">
        <v>626.03</v>
      </c>
      <c r="FH53" s="15"/>
      <c r="FI53" s="17">
        <v>2.9083000000000001</v>
      </c>
      <c r="FJ53" s="17">
        <v>-0.59299999999999997</v>
      </c>
      <c r="FK53" s="17"/>
      <c r="FL53" s="17">
        <v>1.4</v>
      </c>
      <c r="FM53" s="17"/>
      <c r="FN53" s="17">
        <v>3.8329900000000001</v>
      </c>
      <c r="FO53" s="17">
        <v>0.3</v>
      </c>
      <c r="FP53" s="17">
        <v>-0.6</v>
      </c>
      <c r="FQ53" s="17">
        <v>7.2482899999999999</v>
      </c>
    </row>
    <row r="54" spans="1:173" ht="24" customHeight="1" x14ac:dyDescent="0.25">
      <c r="A54" s="16" t="s">
        <v>70</v>
      </c>
      <c r="B54" s="16" t="s">
        <v>762</v>
      </c>
      <c r="C54" s="17">
        <v>0.2</v>
      </c>
      <c r="D54" s="17">
        <v>0.1</v>
      </c>
      <c r="E54" s="17">
        <v>46.5</v>
      </c>
      <c r="F54" s="17">
        <v>9.4</v>
      </c>
      <c r="G54" s="17"/>
      <c r="H54" s="17"/>
      <c r="I54" s="17">
        <v>-19.600000000000001</v>
      </c>
      <c r="J54" s="17">
        <v>0.2</v>
      </c>
      <c r="K54" s="17"/>
      <c r="L54" s="17"/>
      <c r="M54" s="17">
        <v>7.2</v>
      </c>
      <c r="N54" s="17"/>
      <c r="O54" s="17">
        <v>-9</v>
      </c>
      <c r="P54" s="17">
        <v>18.5</v>
      </c>
      <c r="Q54" s="17">
        <v>6.9</v>
      </c>
      <c r="R54" s="17">
        <v>6.4</v>
      </c>
      <c r="S54" s="17">
        <v>63</v>
      </c>
      <c r="T54" s="17"/>
      <c r="U54" s="17"/>
      <c r="V54" s="17"/>
      <c r="W54" s="17"/>
      <c r="X54" s="17"/>
      <c r="Y54" s="17">
        <v>16.399999999999999</v>
      </c>
      <c r="Z54" s="17">
        <v>1.5</v>
      </c>
      <c r="AA54" s="17">
        <v>0</v>
      </c>
      <c r="AB54" s="17">
        <v>-3.4</v>
      </c>
      <c r="AC54" s="17">
        <v>2.8</v>
      </c>
      <c r="AD54" s="17">
        <v>7.9</v>
      </c>
      <c r="AE54" s="17">
        <v>3</v>
      </c>
      <c r="AF54" s="17"/>
      <c r="AG54" s="17">
        <v>0</v>
      </c>
      <c r="AH54" s="17"/>
      <c r="AI54" s="17">
        <v>16.2</v>
      </c>
      <c r="AJ54" s="17">
        <v>6.5</v>
      </c>
      <c r="AK54" s="17"/>
      <c r="AL54" s="17"/>
      <c r="AM54" s="17"/>
      <c r="AN54" s="17">
        <v>-1</v>
      </c>
      <c r="AO54" s="17">
        <v>57.1</v>
      </c>
      <c r="AP54" s="17">
        <v>10.6</v>
      </c>
      <c r="AQ54" s="17">
        <v>14.7</v>
      </c>
      <c r="AR54" s="17">
        <v>-1.1000000000000001</v>
      </c>
      <c r="AS54" s="17">
        <v>2.1</v>
      </c>
      <c r="AT54" s="17">
        <v>2.7</v>
      </c>
      <c r="AU54" s="17">
        <v>1.3</v>
      </c>
      <c r="AV54" s="17">
        <v>29.3</v>
      </c>
      <c r="AW54" s="17">
        <v>4.8</v>
      </c>
      <c r="AX54" s="17">
        <v>-44.1</v>
      </c>
      <c r="AY54" s="17">
        <v>7.2</v>
      </c>
      <c r="AZ54" s="17">
        <v>-0.2</v>
      </c>
      <c r="BA54" s="17">
        <v>0</v>
      </c>
      <c r="BB54" s="17">
        <v>3.8</v>
      </c>
      <c r="BC54" s="17">
        <v>1.5</v>
      </c>
      <c r="BD54" s="17">
        <v>1.1000000000000001</v>
      </c>
      <c r="BE54" s="17">
        <v>0.2</v>
      </c>
      <c r="BF54" s="17">
        <v>9.1</v>
      </c>
      <c r="BG54" s="17">
        <v>2.2999999999999998</v>
      </c>
      <c r="BH54" s="17"/>
      <c r="BI54" s="17"/>
      <c r="BJ54" s="17">
        <v>-3.2</v>
      </c>
      <c r="BK54" s="17"/>
      <c r="BL54" s="17"/>
      <c r="BM54" s="17"/>
      <c r="BN54" s="17">
        <v>4</v>
      </c>
      <c r="BO54" s="17">
        <v>0</v>
      </c>
      <c r="BP54" s="17">
        <v>0</v>
      </c>
      <c r="BQ54" s="17">
        <v>-1.8</v>
      </c>
      <c r="BR54" s="17">
        <v>8.1999999999999993</v>
      </c>
      <c r="BS54" s="17">
        <v>0</v>
      </c>
      <c r="BT54" s="17"/>
      <c r="BU54" s="17"/>
      <c r="BV54" s="17"/>
      <c r="BW54" s="17"/>
      <c r="BX54" s="17"/>
      <c r="BY54" s="17"/>
      <c r="BZ54" s="17"/>
      <c r="CA54" s="17">
        <v>0.2</v>
      </c>
      <c r="CB54" s="17">
        <v>74.3</v>
      </c>
      <c r="CC54" s="17">
        <v>51.7</v>
      </c>
      <c r="CD54" s="17">
        <v>7.3</v>
      </c>
      <c r="CE54" s="17">
        <v>9.3000000000000007</v>
      </c>
      <c r="CF54" s="17">
        <v>0.1</v>
      </c>
      <c r="CG54" s="17"/>
      <c r="CH54" s="17"/>
      <c r="CI54" s="17"/>
      <c r="CJ54" s="17"/>
      <c r="CK54" s="17">
        <v>34</v>
      </c>
      <c r="CL54" s="17">
        <v>-2.1</v>
      </c>
      <c r="CM54" s="17"/>
      <c r="CN54" s="17"/>
      <c r="CO54" s="17"/>
      <c r="CP54" s="17"/>
      <c r="CQ54" s="17"/>
      <c r="CR54" s="17">
        <v>-5.5</v>
      </c>
      <c r="CS54" s="17">
        <v>-4.7</v>
      </c>
      <c r="CT54" s="17"/>
      <c r="CU54" s="17">
        <v>0</v>
      </c>
      <c r="CV54" s="17">
        <v>0</v>
      </c>
      <c r="CW54" s="17"/>
      <c r="CX54" s="17"/>
      <c r="CY54" s="17">
        <v>1.4</v>
      </c>
      <c r="CZ54" s="17">
        <v>0</v>
      </c>
      <c r="DA54" s="17">
        <v>-0.8</v>
      </c>
      <c r="DB54" s="17"/>
      <c r="DC54" s="17">
        <v>0</v>
      </c>
      <c r="DD54" s="17">
        <v>1.6</v>
      </c>
      <c r="DE54" s="17">
        <v>1.7</v>
      </c>
      <c r="DF54" s="17">
        <v>-0.7</v>
      </c>
      <c r="DG54" s="17">
        <v>0</v>
      </c>
      <c r="DH54" s="17">
        <v>0.6</v>
      </c>
      <c r="DI54" s="17">
        <v>0</v>
      </c>
      <c r="DJ54" s="17">
        <v>0</v>
      </c>
      <c r="DK54" s="17">
        <v>0</v>
      </c>
      <c r="DL54" s="17">
        <v>-2</v>
      </c>
      <c r="DM54" s="17">
        <v>3.3</v>
      </c>
      <c r="DN54" s="17">
        <v>2</v>
      </c>
      <c r="DO54" s="17">
        <v>0.5</v>
      </c>
      <c r="DP54" s="17">
        <v>0.73</v>
      </c>
      <c r="DQ54" s="17">
        <v>0.3</v>
      </c>
      <c r="DR54" s="17">
        <v>0</v>
      </c>
      <c r="DS54" s="17">
        <v>0</v>
      </c>
      <c r="DT54" s="17">
        <v>-0.2</v>
      </c>
      <c r="DU54" s="17">
        <v>0.3</v>
      </c>
      <c r="DV54" s="17"/>
      <c r="DW54" s="17">
        <v>-4.7</v>
      </c>
      <c r="DX54" s="17">
        <v>1.1000000000000001</v>
      </c>
      <c r="DY54" s="17">
        <v>2.8</v>
      </c>
      <c r="DZ54" s="17">
        <v>3</v>
      </c>
      <c r="EA54" s="17">
        <v>1.3</v>
      </c>
      <c r="EB54" s="17">
        <v>0.8</v>
      </c>
      <c r="EC54" s="17">
        <v>4</v>
      </c>
      <c r="ED54" s="17">
        <v>0</v>
      </c>
      <c r="EE54" s="17">
        <v>-11.6</v>
      </c>
      <c r="EF54" s="17">
        <v>-11.7</v>
      </c>
      <c r="EG54" s="17">
        <v>0</v>
      </c>
      <c r="EH54" s="17">
        <v>0</v>
      </c>
      <c r="EI54" s="17">
        <v>2.2000000000000002</v>
      </c>
      <c r="EJ54" s="17">
        <v>0.2</v>
      </c>
      <c r="EK54" s="17">
        <v>0.9</v>
      </c>
      <c r="EL54" s="17">
        <v>0.2</v>
      </c>
      <c r="EM54" s="17">
        <v>0.2</v>
      </c>
      <c r="EN54" s="17">
        <v>0.2</v>
      </c>
      <c r="EO54" s="17">
        <v>0</v>
      </c>
      <c r="EP54" s="17">
        <v>0</v>
      </c>
      <c r="EQ54" s="17">
        <v>0</v>
      </c>
      <c r="ER54" s="17">
        <v>-0.2</v>
      </c>
      <c r="ES54" s="17">
        <v>0.5</v>
      </c>
      <c r="ET54" s="17">
        <v>1.5</v>
      </c>
      <c r="EU54" s="17">
        <v>0</v>
      </c>
      <c r="EV54" s="17">
        <v>0</v>
      </c>
      <c r="EW54" s="17">
        <v>0.4</v>
      </c>
      <c r="EX54" s="17">
        <v>1.6</v>
      </c>
      <c r="EY54" s="17"/>
      <c r="EZ54" s="17">
        <v>0</v>
      </c>
      <c r="FA54" s="17"/>
      <c r="FB54" s="17">
        <v>1.2</v>
      </c>
      <c r="FC54" s="17">
        <v>1.3</v>
      </c>
      <c r="FD54" s="17"/>
      <c r="FE54" s="17"/>
      <c r="FF54" s="17">
        <v>2.9</v>
      </c>
      <c r="FG54" s="17">
        <v>460.73</v>
      </c>
      <c r="FH54" s="15"/>
      <c r="FI54" s="17">
        <v>2.3295699999999999</v>
      </c>
      <c r="FJ54" s="17">
        <v>0.219</v>
      </c>
      <c r="FK54" s="17"/>
      <c r="FL54" s="17">
        <v>1.5</v>
      </c>
      <c r="FM54" s="17"/>
      <c r="FN54" s="17">
        <v>3.8266200000000001</v>
      </c>
      <c r="FO54" s="17">
        <v>-0.6</v>
      </c>
      <c r="FP54" s="17">
        <v>0.3</v>
      </c>
      <c r="FQ54" s="17">
        <v>7.5751900000000001</v>
      </c>
    </row>
    <row r="55" spans="1:173" ht="24" customHeight="1" x14ac:dyDescent="0.25">
      <c r="A55" s="16" t="s">
        <v>70</v>
      </c>
      <c r="B55" s="16" t="s">
        <v>763</v>
      </c>
      <c r="C55" s="17">
        <v>0.2</v>
      </c>
      <c r="D55" s="17">
        <v>0.1</v>
      </c>
      <c r="E55" s="17">
        <v>44.3</v>
      </c>
      <c r="F55" s="17">
        <v>8.4</v>
      </c>
      <c r="G55" s="17"/>
      <c r="H55" s="17"/>
      <c r="I55" s="17">
        <v>-20.9</v>
      </c>
      <c r="J55" s="17">
        <v>-2.5</v>
      </c>
      <c r="K55" s="17"/>
      <c r="L55" s="17"/>
      <c r="M55" s="17">
        <v>11.3</v>
      </c>
      <c r="N55" s="17"/>
      <c r="O55" s="17">
        <v>-9.1999999999999993</v>
      </c>
      <c r="P55" s="17">
        <v>23.9</v>
      </c>
      <c r="Q55" s="17">
        <v>7</v>
      </c>
      <c r="R55" s="17">
        <v>7.3</v>
      </c>
      <c r="S55" s="17">
        <v>63.5</v>
      </c>
      <c r="T55" s="17"/>
      <c r="U55" s="17"/>
      <c r="V55" s="17"/>
      <c r="W55" s="17"/>
      <c r="X55" s="17"/>
      <c r="Y55" s="17">
        <v>5.7</v>
      </c>
      <c r="Z55" s="17">
        <v>1.2</v>
      </c>
      <c r="AA55" s="17">
        <v>0</v>
      </c>
      <c r="AB55" s="17">
        <v>-3.3</v>
      </c>
      <c r="AC55" s="17">
        <v>3.2</v>
      </c>
      <c r="AD55" s="17">
        <v>6.5</v>
      </c>
      <c r="AE55" s="17">
        <v>2.9</v>
      </c>
      <c r="AF55" s="17"/>
      <c r="AG55" s="17">
        <v>0</v>
      </c>
      <c r="AH55" s="17"/>
      <c r="AI55" s="17">
        <v>15</v>
      </c>
      <c r="AJ55" s="17">
        <v>3.8</v>
      </c>
      <c r="AK55" s="17"/>
      <c r="AL55" s="17"/>
      <c r="AM55" s="17"/>
      <c r="AN55" s="17">
        <v>-0.7</v>
      </c>
      <c r="AO55" s="17">
        <v>49.8</v>
      </c>
      <c r="AP55" s="17">
        <v>9.5</v>
      </c>
      <c r="AQ55" s="17">
        <v>14.9</v>
      </c>
      <c r="AR55" s="17">
        <v>-1.6</v>
      </c>
      <c r="AS55" s="17">
        <v>2.9</v>
      </c>
      <c r="AT55" s="17">
        <v>2.7</v>
      </c>
      <c r="AU55" s="17">
        <v>0.4</v>
      </c>
      <c r="AV55" s="17">
        <v>28.5</v>
      </c>
      <c r="AW55" s="17">
        <v>4.0999999999999996</v>
      </c>
      <c r="AX55" s="17">
        <v>-46</v>
      </c>
      <c r="AY55" s="17">
        <v>7.9</v>
      </c>
      <c r="AZ55" s="17">
        <v>0</v>
      </c>
      <c r="BA55" s="17">
        <v>0</v>
      </c>
      <c r="BB55" s="17">
        <v>1.3</v>
      </c>
      <c r="BC55" s="17">
        <v>0.7</v>
      </c>
      <c r="BD55" s="17">
        <v>1.1000000000000001</v>
      </c>
      <c r="BE55" s="17">
        <v>0</v>
      </c>
      <c r="BF55" s="17">
        <v>6.9</v>
      </c>
      <c r="BG55" s="17">
        <v>0.7</v>
      </c>
      <c r="BH55" s="17"/>
      <c r="BI55" s="17"/>
      <c r="BJ55" s="17">
        <v>2.5</v>
      </c>
      <c r="BK55" s="17"/>
      <c r="BL55" s="17"/>
      <c r="BM55" s="17"/>
      <c r="BN55" s="17">
        <v>6.9</v>
      </c>
      <c r="BO55" s="17">
        <v>0</v>
      </c>
      <c r="BP55" s="17">
        <v>0</v>
      </c>
      <c r="BQ55" s="17">
        <v>-2.9</v>
      </c>
      <c r="BR55" s="17">
        <v>7.6</v>
      </c>
      <c r="BS55" s="17">
        <v>0</v>
      </c>
      <c r="BT55" s="17"/>
      <c r="BU55" s="17"/>
      <c r="BV55" s="17"/>
      <c r="BW55" s="17"/>
      <c r="BX55" s="17"/>
      <c r="BY55" s="17"/>
      <c r="BZ55" s="17"/>
      <c r="CA55" s="17">
        <v>0.2</v>
      </c>
      <c r="CB55" s="17">
        <v>74.5</v>
      </c>
      <c r="CC55" s="17">
        <v>52</v>
      </c>
      <c r="CD55" s="17">
        <v>6.2</v>
      </c>
      <c r="CE55" s="17">
        <v>9.1</v>
      </c>
      <c r="CF55" s="17">
        <v>-0.2</v>
      </c>
      <c r="CG55" s="17"/>
      <c r="CH55" s="17"/>
      <c r="CI55" s="17"/>
      <c r="CJ55" s="17"/>
      <c r="CK55" s="17">
        <v>32.799999999999997</v>
      </c>
      <c r="CL55" s="17">
        <v>-5.0999999999999996</v>
      </c>
      <c r="CM55" s="17"/>
      <c r="CN55" s="17"/>
      <c r="CO55" s="17"/>
      <c r="CP55" s="17"/>
      <c r="CQ55" s="17"/>
      <c r="CR55" s="17">
        <v>-7.2</v>
      </c>
      <c r="CS55" s="17">
        <v>-5.4</v>
      </c>
      <c r="CT55" s="17"/>
      <c r="CU55" s="17">
        <v>0</v>
      </c>
      <c r="CV55" s="17">
        <v>0</v>
      </c>
      <c r="CW55" s="17"/>
      <c r="CX55" s="17"/>
      <c r="CY55" s="17">
        <v>1.4</v>
      </c>
      <c r="CZ55" s="17">
        <v>-0.1</v>
      </c>
      <c r="DA55" s="17">
        <v>-0.8</v>
      </c>
      <c r="DB55" s="17"/>
      <c r="DC55" s="17">
        <v>-0.1</v>
      </c>
      <c r="DD55" s="17">
        <v>1.5</v>
      </c>
      <c r="DE55" s="17">
        <v>1.9</v>
      </c>
      <c r="DF55" s="17">
        <v>-1</v>
      </c>
      <c r="DG55" s="17">
        <v>0</v>
      </c>
      <c r="DH55" s="17">
        <v>0.5</v>
      </c>
      <c r="DI55" s="17">
        <v>0</v>
      </c>
      <c r="DJ55" s="17">
        <v>0</v>
      </c>
      <c r="DK55" s="17">
        <v>0</v>
      </c>
      <c r="DL55" s="17">
        <v>-2.2000000000000002</v>
      </c>
      <c r="DM55" s="17">
        <v>3.3</v>
      </c>
      <c r="DN55" s="17">
        <v>2</v>
      </c>
      <c r="DO55" s="17">
        <v>0.5</v>
      </c>
      <c r="DP55" s="17">
        <v>0.75</v>
      </c>
      <c r="DQ55" s="17">
        <v>0.3</v>
      </c>
      <c r="DR55" s="17">
        <v>0</v>
      </c>
      <c r="DS55" s="17">
        <v>-0.2</v>
      </c>
      <c r="DT55" s="17">
        <v>-0.7</v>
      </c>
      <c r="DU55" s="17">
        <v>0.3</v>
      </c>
      <c r="DV55" s="17"/>
      <c r="DW55" s="17">
        <v>-4.7</v>
      </c>
      <c r="DX55" s="17">
        <v>0.9</v>
      </c>
      <c r="DY55" s="17">
        <v>2.8</v>
      </c>
      <c r="DZ55" s="17">
        <v>2.9</v>
      </c>
      <c r="EA55" s="17">
        <v>1.3</v>
      </c>
      <c r="EB55" s="17">
        <v>0.8</v>
      </c>
      <c r="EC55" s="17">
        <v>4</v>
      </c>
      <c r="ED55" s="17">
        <v>0</v>
      </c>
      <c r="EE55" s="17">
        <v>-8.5</v>
      </c>
      <c r="EF55" s="17">
        <v>-8.9</v>
      </c>
      <c r="EG55" s="17">
        <v>0</v>
      </c>
      <c r="EH55" s="17">
        <v>0</v>
      </c>
      <c r="EI55" s="17">
        <v>0</v>
      </c>
      <c r="EJ55" s="17">
        <v>-0.1</v>
      </c>
      <c r="EK55" s="17">
        <v>0.9</v>
      </c>
      <c r="EL55" s="17">
        <v>0.2</v>
      </c>
      <c r="EM55" s="17">
        <v>0.2</v>
      </c>
      <c r="EN55" s="17">
        <v>0.2</v>
      </c>
      <c r="EO55" s="17">
        <v>0.1</v>
      </c>
      <c r="EP55" s="17">
        <v>0</v>
      </c>
      <c r="EQ55" s="17">
        <v>0</v>
      </c>
      <c r="ER55" s="17">
        <v>-0.2</v>
      </c>
      <c r="ES55" s="17">
        <v>1.6</v>
      </c>
      <c r="ET55" s="17">
        <v>1.6</v>
      </c>
      <c r="EU55" s="17">
        <v>0</v>
      </c>
      <c r="EV55" s="17">
        <v>0</v>
      </c>
      <c r="EW55" s="17">
        <v>0.4</v>
      </c>
      <c r="EX55" s="17">
        <v>1.6</v>
      </c>
      <c r="EY55" s="17"/>
      <c r="EZ55" s="17">
        <v>0</v>
      </c>
      <c r="FA55" s="17"/>
      <c r="FB55" s="17">
        <v>1.2</v>
      </c>
      <c r="FC55" s="17">
        <v>1.3</v>
      </c>
      <c r="FD55" s="17"/>
      <c r="FE55" s="17"/>
      <c r="FF55" s="17">
        <v>2.2000000000000002</v>
      </c>
      <c r="FG55" s="17">
        <v>431.65</v>
      </c>
      <c r="FH55" s="15"/>
      <c r="FI55" s="17">
        <v>2.4898099999999999</v>
      </c>
      <c r="FJ55" s="17">
        <v>1.0840000000000001</v>
      </c>
      <c r="FK55" s="17"/>
      <c r="FL55" s="17">
        <v>1.6</v>
      </c>
      <c r="FM55" s="17"/>
      <c r="FN55" s="17">
        <v>3.82124</v>
      </c>
      <c r="FO55" s="17">
        <v>-0.6</v>
      </c>
      <c r="FP55" s="17">
        <v>1.5</v>
      </c>
      <c r="FQ55" s="17">
        <v>9.8950499999999995</v>
      </c>
    </row>
    <row r="56" spans="1:173" ht="24" customHeight="1" x14ac:dyDescent="0.25">
      <c r="A56" s="16" t="s">
        <v>70</v>
      </c>
      <c r="B56" s="16" t="s">
        <v>764</v>
      </c>
      <c r="C56" s="17">
        <v>0.2</v>
      </c>
      <c r="D56" s="17">
        <v>0.1</v>
      </c>
      <c r="E56" s="17">
        <v>29</v>
      </c>
      <c r="F56" s="17">
        <v>6.7</v>
      </c>
      <c r="G56" s="17"/>
      <c r="H56" s="17"/>
      <c r="I56" s="17">
        <v>-22.2</v>
      </c>
      <c r="J56" s="17">
        <v>13.5</v>
      </c>
      <c r="K56" s="17"/>
      <c r="L56" s="17"/>
      <c r="M56" s="17">
        <v>3.5</v>
      </c>
      <c r="N56" s="17"/>
      <c r="O56" s="17">
        <v>-19.100000000000001</v>
      </c>
      <c r="P56" s="17">
        <v>17.399999999999999</v>
      </c>
      <c r="Q56" s="17">
        <v>4.3</v>
      </c>
      <c r="R56" s="17">
        <v>5</v>
      </c>
      <c r="S56" s="17">
        <v>62.2</v>
      </c>
      <c r="T56" s="17"/>
      <c r="U56" s="17"/>
      <c r="V56" s="17"/>
      <c r="W56" s="17"/>
      <c r="X56" s="17"/>
      <c r="Y56" s="17">
        <v>-0.3</v>
      </c>
      <c r="Z56" s="17">
        <v>1</v>
      </c>
      <c r="AA56" s="17">
        <v>0</v>
      </c>
      <c r="AB56" s="17">
        <v>-3.3</v>
      </c>
      <c r="AC56" s="17">
        <v>3</v>
      </c>
      <c r="AD56" s="17">
        <v>3.5</v>
      </c>
      <c r="AE56" s="17">
        <v>2.9</v>
      </c>
      <c r="AF56" s="17"/>
      <c r="AG56" s="17">
        <v>0</v>
      </c>
      <c r="AH56" s="17"/>
      <c r="AI56" s="17">
        <v>12.1</v>
      </c>
      <c r="AJ56" s="17">
        <v>-5.4</v>
      </c>
      <c r="AK56" s="17"/>
      <c r="AL56" s="17"/>
      <c r="AM56" s="17"/>
      <c r="AN56" s="17">
        <v>-0.9</v>
      </c>
      <c r="AO56" s="17">
        <v>47</v>
      </c>
      <c r="AP56" s="17">
        <v>9.1999999999999993</v>
      </c>
      <c r="AQ56" s="17">
        <v>14.7</v>
      </c>
      <c r="AR56" s="17">
        <v>-1</v>
      </c>
      <c r="AS56" s="17">
        <v>2.7</v>
      </c>
      <c r="AT56" s="17">
        <v>2.7</v>
      </c>
      <c r="AU56" s="17">
        <v>0.7</v>
      </c>
      <c r="AV56" s="17">
        <v>24.2</v>
      </c>
      <c r="AW56" s="17">
        <v>-18.399999999999999</v>
      </c>
      <c r="AX56" s="17">
        <v>-44.2</v>
      </c>
      <c r="AY56" s="17">
        <v>5.2</v>
      </c>
      <c r="AZ56" s="17">
        <v>0</v>
      </c>
      <c r="BA56" s="17">
        <v>0</v>
      </c>
      <c r="BB56" s="17">
        <v>-0.2</v>
      </c>
      <c r="BC56" s="17">
        <v>1.2</v>
      </c>
      <c r="BD56" s="17">
        <v>1.1000000000000001</v>
      </c>
      <c r="BE56" s="17">
        <v>0.2</v>
      </c>
      <c r="BF56" s="17">
        <v>-1</v>
      </c>
      <c r="BG56" s="17">
        <v>2.9</v>
      </c>
      <c r="BH56" s="17"/>
      <c r="BI56" s="17"/>
      <c r="BJ56" s="17">
        <v>-0.1</v>
      </c>
      <c r="BK56" s="17"/>
      <c r="BL56" s="17"/>
      <c r="BM56" s="17"/>
      <c r="BN56" s="17">
        <v>6.4</v>
      </c>
      <c r="BO56" s="17">
        <v>0</v>
      </c>
      <c r="BP56" s="17">
        <v>0</v>
      </c>
      <c r="BQ56" s="17">
        <v>-4.8</v>
      </c>
      <c r="BR56" s="17">
        <v>5.9</v>
      </c>
      <c r="BS56" s="17">
        <v>0</v>
      </c>
      <c r="BT56" s="17"/>
      <c r="BU56" s="17"/>
      <c r="BV56" s="17"/>
      <c r="BW56" s="17"/>
      <c r="BX56" s="17"/>
      <c r="BY56" s="17"/>
      <c r="BZ56" s="17"/>
      <c r="CA56" s="17">
        <v>0.3</v>
      </c>
      <c r="CB56" s="17">
        <v>73.2</v>
      </c>
      <c r="CC56" s="17">
        <v>40.1</v>
      </c>
      <c r="CD56" s="17">
        <v>-0.3</v>
      </c>
      <c r="CE56" s="17">
        <v>9.1999999999999993</v>
      </c>
      <c r="CF56" s="17">
        <v>0</v>
      </c>
      <c r="CG56" s="17"/>
      <c r="CH56" s="17"/>
      <c r="CI56" s="17"/>
      <c r="CJ56" s="17"/>
      <c r="CK56" s="17">
        <v>36.799999999999997</v>
      </c>
      <c r="CL56" s="17">
        <v>1.5</v>
      </c>
      <c r="CM56" s="17"/>
      <c r="CN56" s="17"/>
      <c r="CO56" s="17"/>
      <c r="CP56" s="17"/>
      <c r="CQ56" s="17"/>
      <c r="CR56" s="17">
        <v>-6.4</v>
      </c>
      <c r="CS56" s="17">
        <v>-6.6</v>
      </c>
      <c r="CT56" s="17"/>
      <c r="CU56" s="17">
        <v>0</v>
      </c>
      <c r="CV56" s="17">
        <v>0</v>
      </c>
      <c r="CW56" s="17"/>
      <c r="CX56" s="17"/>
      <c r="CY56" s="17">
        <v>1.3</v>
      </c>
      <c r="CZ56" s="17">
        <v>0</v>
      </c>
      <c r="DA56" s="17">
        <v>-0.5</v>
      </c>
      <c r="DB56" s="17"/>
      <c r="DC56" s="17">
        <v>-0.1</v>
      </c>
      <c r="DD56" s="17">
        <v>1.5</v>
      </c>
      <c r="DE56" s="17">
        <v>1.8</v>
      </c>
      <c r="DF56" s="17">
        <v>-0.9</v>
      </c>
      <c r="DG56" s="17">
        <v>0</v>
      </c>
      <c r="DH56" s="17">
        <v>0.6</v>
      </c>
      <c r="DI56" s="17">
        <v>0</v>
      </c>
      <c r="DJ56" s="17">
        <v>0</v>
      </c>
      <c r="DK56" s="17">
        <v>0</v>
      </c>
      <c r="DL56" s="17">
        <v>-2.6</v>
      </c>
      <c r="DM56" s="17">
        <v>2.2999999999999998</v>
      </c>
      <c r="DN56" s="17">
        <v>2</v>
      </c>
      <c r="DO56" s="17">
        <v>0.5</v>
      </c>
      <c r="DP56" s="17">
        <v>0.75</v>
      </c>
      <c r="DQ56" s="17">
        <v>0.3</v>
      </c>
      <c r="DR56" s="17">
        <v>0</v>
      </c>
      <c r="DS56" s="17">
        <v>0</v>
      </c>
      <c r="DT56" s="17">
        <v>-1.1000000000000001</v>
      </c>
      <c r="DU56" s="17">
        <v>0.3</v>
      </c>
      <c r="DV56" s="17"/>
      <c r="DW56" s="17">
        <v>-4.7</v>
      </c>
      <c r="DX56" s="17">
        <v>0.8</v>
      </c>
      <c r="DY56" s="17">
        <v>2.6</v>
      </c>
      <c r="DZ56" s="17">
        <v>2.9</v>
      </c>
      <c r="EA56" s="17">
        <v>1.3</v>
      </c>
      <c r="EB56" s="17">
        <v>0.8</v>
      </c>
      <c r="EC56" s="17">
        <v>4</v>
      </c>
      <c r="ED56" s="17">
        <v>0</v>
      </c>
      <c r="EE56" s="17">
        <v>-12.4</v>
      </c>
      <c r="EF56" s="17">
        <v>-12.5</v>
      </c>
      <c r="EG56" s="17">
        <v>0</v>
      </c>
      <c r="EH56" s="17">
        <v>0</v>
      </c>
      <c r="EI56" s="17">
        <v>0</v>
      </c>
      <c r="EJ56" s="17">
        <v>-0.1</v>
      </c>
      <c r="EK56" s="17">
        <v>0.7</v>
      </c>
      <c r="EL56" s="17">
        <v>0.2</v>
      </c>
      <c r="EM56" s="17">
        <v>0.2</v>
      </c>
      <c r="EN56" s="17">
        <v>0.2</v>
      </c>
      <c r="EO56" s="17">
        <v>0</v>
      </c>
      <c r="EP56" s="17">
        <v>0</v>
      </c>
      <c r="EQ56" s="17">
        <v>0</v>
      </c>
      <c r="ER56" s="17">
        <v>-0.2</v>
      </c>
      <c r="ES56" s="17">
        <v>3.1</v>
      </c>
      <c r="ET56" s="17">
        <v>2.8</v>
      </c>
      <c r="EU56" s="17">
        <v>0</v>
      </c>
      <c r="EV56" s="17">
        <v>0</v>
      </c>
      <c r="EW56" s="17">
        <v>0.4</v>
      </c>
      <c r="EX56" s="17">
        <v>1.6</v>
      </c>
      <c r="EY56" s="17"/>
      <c r="EZ56" s="17">
        <v>0</v>
      </c>
      <c r="FA56" s="17"/>
      <c r="FB56" s="17">
        <v>1.2</v>
      </c>
      <c r="FC56" s="17">
        <v>2.1</v>
      </c>
      <c r="FD56" s="17"/>
      <c r="FE56" s="17"/>
      <c r="FF56" s="17">
        <v>2.6</v>
      </c>
      <c r="FG56" s="17">
        <v>319.14999999999998</v>
      </c>
      <c r="FH56" s="15"/>
      <c r="FI56" s="17">
        <v>2.4546700000000001</v>
      </c>
      <c r="FJ56" s="17">
        <v>0.58599999999999997</v>
      </c>
      <c r="FK56" s="17"/>
      <c r="FL56" s="17">
        <v>1.7</v>
      </c>
      <c r="FM56" s="17"/>
      <c r="FN56" s="17">
        <v>3.8261099999999999</v>
      </c>
      <c r="FO56" s="17">
        <v>-1</v>
      </c>
      <c r="FP56" s="17">
        <v>1.4</v>
      </c>
      <c r="FQ56" s="17">
        <v>8.96678</v>
      </c>
    </row>
    <row r="57" spans="1:173" ht="24" customHeight="1" x14ac:dyDescent="0.25">
      <c r="A57" s="16" t="s">
        <v>70</v>
      </c>
      <c r="B57" s="16" t="s">
        <v>765</v>
      </c>
      <c r="C57" s="17">
        <v>0.2</v>
      </c>
      <c r="D57" s="17">
        <v>0.1</v>
      </c>
      <c r="E57" s="17">
        <v>38.9</v>
      </c>
      <c r="F57" s="17">
        <v>8.1</v>
      </c>
      <c r="G57" s="17"/>
      <c r="H57" s="17"/>
      <c r="I57" s="17">
        <v>-17.100000000000001</v>
      </c>
      <c r="J57" s="17">
        <v>6.6</v>
      </c>
      <c r="K57" s="17"/>
      <c r="L57" s="17"/>
      <c r="M57" s="17">
        <v>0.3</v>
      </c>
      <c r="N57" s="17"/>
      <c r="O57" s="17">
        <v>-14.5</v>
      </c>
      <c r="P57" s="17">
        <v>13.1</v>
      </c>
      <c r="Q57" s="17">
        <v>-0.2</v>
      </c>
      <c r="R57" s="17">
        <v>4.5</v>
      </c>
      <c r="S57" s="17">
        <v>57.7</v>
      </c>
      <c r="T57" s="17"/>
      <c r="U57" s="17"/>
      <c r="V57" s="17"/>
      <c r="W57" s="17"/>
      <c r="X57" s="17"/>
      <c r="Y57" s="17">
        <v>0.9</v>
      </c>
      <c r="Z57" s="17">
        <v>1.5</v>
      </c>
      <c r="AA57" s="17">
        <v>0</v>
      </c>
      <c r="AB57" s="17">
        <v>-3.4</v>
      </c>
      <c r="AC57" s="17">
        <v>2.6</v>
      </c>
      <c r="AD57" s="17">
        <v>3.7</v>
      </c>
      <c r="AE57" s="17">
        <v>2.9</v>
      </c>
      <c r="AF57" s="17"/>
      <c r="AG57" s="17">
        <v>0</v>
      </c>
      <c r="AH57" s="17"/>
      <c r="AI57" s="17">
        <v>14</v>
      </c>
      <c r="AJ57" s="17">
        <v>-8.4</v>
      </c>
      <c r="AK57" s="17"/>
      <c r="AL57" s="17"/>
      <c r="AM57" s="17"/>
      <c r="AN57" s="17">
        <v>-1</v>
      </c>
      <c r="AO57" s="17">
        <v>48.4</v>
      </c>
      <c r="AP57" s="17">
        <v>9.6</v>
      </c>
      <c r="AQ57" s="17">
        <v>16</v>
      </c>
      <c r="AR57" s="17">
        <v>-1.2</v>
      </c>
      <c r="AS57" s="17">
        <v>2.4</v>
      </c>
      <c r="AT57" s="17">
        <v>2.7</v>
      </c>
      <c r="AU57" s="17">
        <v>0.5</v>
      </c>
      <c r="AV57" s="17">
        <v>21</v>
      </c>
      <c r="AW57" s="17">
        <v>-21.5</v>
      </c>
      <c r="AX57" s="17">
        <v>-48.4</v>
      </c>
      <c r="AY57" s="17">
        <v>6.7</v>
      </c>
      <c r="AZ57" s="17">
        <v>0</v>
      </c>
      <c r="BA57" s="17">
        <v>0</v>
      </c>
      <c r="BB57" s="17">
        <v>2.4</v>
      </c>
      <c r="BC57" s="17">
        <v>1.7</v>
      </c>
      <c r="BD57" s="17">
        <v>1.1000000000000001</v>
      </c>
      <c r="BE57" s="17">
        <v>0</v>
      </c>
      <c r="BF57" s="17">
        <v>0.7</v>
      </c>
      <c r="BG57" s="17">
        <v>3.3</v>
      </c>
      <c r="BH57" s="17"/>
      <c r="BI57" s="17"/>
      <c r="BJ57" s="17">
        <v>5.2</v>
      </c>
      <c r="BK57" s="17"/>
      <c r="BL57" s="17"/>
      <c r="BM57" s="17"/>
      <c r="BN57" s="17">
        <v>5.2</v>
      </c>
      <c r="BO57" s="17">
        <v>0</v>
      </c>
      <c r="BP57" s="17">
        <v>0</v>
      </c>
      <c r="BQ57" s="17">
        <v>-7.9</v>
      </c>
      <c r="BR57" s="17">
        <v>3.6</v>
      </c>
      <c r="BS57" s="17">
        <v>0</v>
      </c>
      <c r="BT57" s="17"/>
      <c r="BU57" s="17"/>
      <c r="BV57" s="17"/>
      <c r="BW57" s="17"/>
      <c r="BX57" s="17"/>
      <c r="BY57" s="17"/>
      <c r="BZ57" s="17"/>
      <c r="CA57" s="17">
        <v>0.2</v>
      </c>
      <c r="CB57" s="17">
        <v>38.700000000000003</v>
      </c>
      <c r="CC57" s="17">
        <v>27</v>
      </c>
      <c r="CD57" s="17">
        <v>-2.2999999999999998</v>
      </c>
      <c r="CE57" s="17">
        <v>9.3000000000000007</v>
      </c>
      <c r="CF57" s="17">
        <v>0</v>
      </c>
      <c r="CG57" s="17"/>
      <c r="CH57" s="17"/>
      <c r="CI57" s="17"/>
      <c r="CJ57" s="17"/>
      <c r="CK57" s="17">
        <v>21.2</v>
      </c>
      <c r="CL57" s="17">
        <v>-16.399999999999999</v>
      </c>
      <c r="CM57" s="17"/>
      <c r="CN57" s="17"/>
      <c r="CO57" s="17"/>
      <c r="CP57" s="17"/>
      <c r="CQ57" s="17"/>
      <c r="CR57" s="17">
        <v>-8.9</v>
      </c>
      <c r="CS57" s="17">
        <v>-7.5</v>
      </c>
      <c r="CT57" s="17"/>
      <c r="CU57" s="17">
        <v>0</v>
      </c>
      <c r="CV57" s="17">
        <v>0</v>
      </c>
      <c r="CW57" s="17"/>
      <c r="CX57" s="17"/>
      <c r="CY57" s="17">
        <v>1.4</v>
      </c>
      <c r="CZ57" s="17">
        <v>-0.1</v>
      </c>
      <c r="DA57" s="17">
        <v>-0.7</v>
      </c>
      <c r="DB57" s="17"/>
      <c r="DC57" s="17">
        <v>0</v>
      </c>
      <c r="DD57" s="17">
        <v>1.6</v>
      </c>
      <c r="DE57" s="17">
        <v>1.8</v>
      </c>
      <c r="DF57" s="17">
        <v>-0.9</v>
      </c>
      <c r="DG57" s="17">
        <v>0</v>
      </c>
      <c r="DH57" s="17">
        <v>0.6</v>
      </c>
      <c r="DI57" s="17">
        <v>0</v>
      </c>
      <c r="DJ57" s="17">
        <v>0</v>
      </c>
      <c r="DK57" s="17">
        <v>0</v>
      </c>
      <c r="DL57" s="17">
        <v>-3.3</v>
      </c>
      <c r="DM57" s="17">
        <v>1.1000000000000001</v>
      </c>
      <c r="DN57" s="17">
        <v>2</v>
      </c>
      <c r="DO57" s="17">
        <v>0.5</v>
      </c>
      <c r="DP57" s="17">
        <v>0.76</v>
      </c>
      <c r="DQ57" s="17">
        <v>0.3</v>
      </c>
      <c r="DR57" s="17">
        <v>0</v>
      </c>
      <c r="DS57" s="17">
        <v>-0.1</v>
      </c>
      <c r="DT57" s="17">
        <v>-0.9</v>
      </c>
      <c r="DU57" s="17">
        <v>0.3</v>
      </c>
      <c r="DV57" s="17"/>
      <c r="DW57" s="17">
        <v>-4.7</v>
      </c>
      <c r="DX57" s="17">
        <v>0.8</v>
      </c>
      <c r="DY57" s="17">
        <v>2.8</v>
      </c>
      <c r="DZ57" s="17">
        <v>2.5</v>
      </c>
      <c r="EA57" s="17">
        <v>1.7</v>
      </c>
      <c r="EB57" s="17">
        <v>0.8</v>
      </c>
      <c r="EC57" s="17">
        <v>4</v>
      </c>
      <c r="ED57" s="17">
        <v>0</v>
      </c>
      <c r="EE57" s="17">
        <v>-11.3</v>
      </c>
      <c r="EF57" s="17">
        <v>-11.3</v>
      </c>
      <c r="EG57" s="17">
        <v>0</v>
      </c>
      <c r="EH57" s="17">
        <v>0</v>
      </c>
      <c r="EI57" s="17">
        <v>0</v>
      </c>
      <c r="EJ57" s="17">
        <v>-0.1</v>
      </c>
      <c r="EK57" s="17">
        <v>0.8</v>
      </c>
      <c r="EL57" s="17">
        <v>0.2</v>
      </c>
      <c r="EM57" s="17">
        <v>0.2</v>
      </c>
      <c r="EN57" s="17">
        <v>0.2</v>
      </c>
      <c r="EO57" s="17">
        <v>0</v>
      </c>
      <c r="EP57" s="17">
        <v>0</v>
      </c>
      <c r="EQ57" s="17">
        <v>0</v>
      </c>
      <c r="ER57" s="17">
        <v>-0.2</v>
      </c>
      <c r="ES57" s="17">
        <v>3.1</v>
      </c>
      <c r="ET57" s="17">
        <v>2.9</v>
      </c>
      <c r="EU57" s="17">
        <v>0</v>
      </c>
      <c r="EV57" s="17">
        <v>0</v>
      </c>
      <c r="EW57" s="17">
        <v>0.4</v>
      </c>
      <c r="EX57" s="17">
        <v>2</v>
      </c>
      <c r="EY57" s="17"/>
      <c r="EZ57" s="17">
        <v>0</v>
      </c>
      <c r="FA57" s="17"/>
      <c r="FB57" s="17">
        <v>1.2</v>
      </c>
      <c r="FC57" s="17">
        <v>1.6</v>
      </c>
      <c r="FD57" s="17"/>
      <c r="FE57" s="17"/>
      <c r="FF57" s="17">
        <v>2.9</v>
      </c>
      <c r="FG57" s="17">
        <v>228.16</v>
      </c>
      <c r="FH57" s="15"/>
      <c r="FI57" s="17">
        <v>2.7396699999999998</v>
      </c>
      <c r="FJ57" s="17">
        <v>0.154</v>
      </c>
      <c r="FK57" s="17"/>
      <c r="FL57" s="17">
        <v>1.6</v>
      </c>
      <c r="FM57" s="17"/>
      <c r="FN57" s="17">
        <v>3.8210500000000001</v>
      </c>
      <c r="FO57" s="17">
        <v>0.2</v>
      </c>
      <c r="FP57" s="17">
        <v>1.4</v>
      </c>
      <c r="FQ57" s="17">
        <v>9.9147200000000009</v>
      </c>
    </row>
    <row r="58" spans="1:173" ht="24" customHeight="1" x14ac:dyDescent="0.25">
      <c r="A58" s="18" t="s">
        <v>766</v>
      </c>
      <c r="B58" s="18" t="s">
        <v>71</v>
      </c>
      <c r="C58" s="19">
        <v>0.2</v>
      </c>
      <c r="D58" s="19">
        <v>0.1</v>
      </c>
      <c r="E58" s="19">
        <v>31</v>
      </c>
      <c r="F58" s="19">
        <v>5.3</v>
      </c>
      <c r="G58" s="19"/>
      <c r="H58" s="19"/>
      <c r="I58" s="19">
        <v>-16.399999999999999</v>
      </c>
      <c r="J58" s="19">
        <v>15.1</v>
      </c>
      <c r="K58" s="19"/>
      <c r="L58" s="19"/>
      <c r="M58" s="19">
        <v>-36.6</v>
      </c>
      <c r="N58" s="19"/>
      <c r="O58" s="19">
        <v>-32</v>
      </c>
      <c r="P58" s="19">
        <v>3</v>
      </c>
      <c r="Q58" s="19">
        <v>-1.2</v>
      </c>
      <c r="R58" s="19">
        <v>5</v>
      </c>
      <c r="S58" s="19">
        <v>63.6</v>
      </c>
      <c r="T58" s="19"/>
      <c r="U58" s="19"/>
      <c r="V58" s="19"/>
      <c r="W58" s="19"/>
      <c r="X58" s="19"/>
      <c r="Y58" s="19">
        <v>4.5</v>
      </c>
      <c r="Z58" s="19">
        <v>1.4</v>
      </c>
      <c r="AA58" s="19">
        <v>0</v>
      </c>
      <c r="AB58" s="19">
        <v>-3.3</v>
      </c>
      <c r="AC58" s="19">
        <v>3</v>
      </c>
      <c r="AD58" s="19">
        <v>2.8</v>
      </c>
      <c r="AE58" s="19">
        <v>1.8</v>
      </c>
      <c r="AF58" s="19"/>
      <c r="AG58" s="19">
        <v>0</v>
      </c>
      <c r="AH58" s="19"/>
      <c r="AI58" s="19">
        <v>13.3</v>
      </c>
      <c r="AJ58" s="19">
        <v>7.8</v>
      </c>
      <c r="AK58" s="19"/>
      <c r="AL58" s="19"/>
      <c r="AM58" s="19"/>
      <c r="AN58" s="19">
        <v>-0.9</v>
      </c>
      <c r="AO58" s="19">
        <v>44.3</v>
      </c>
      <c r="AP58" s="19">
        <v>0.4</v>
      </c>
      <c r="AQ58" s="19">
        <v>15.6</v>
      </c>
      <c r="AR58" s="19">
        <v>0</v>
      </c>
      <c r="AS58" s="19">
        <v>2.6</v>
      </c>
      <c r="AT58" s="19">
        <v>2.7</v>
      </c>
      <c r="AU58" s="19">
        <v>0.7</v>
      </c>
      <c r="AV58" s="19">
        <v>24.6</v>
      </c>
      <c r="AW58" s="19">
        <v>-18.2</v>
      </c>
      <c r="AX58" s="19">
        <v>-44.1</v>
      </c>
      <c r="AY58" s="19">
        <v>6.7</v>
      </c>
      <c r="AZ58" s="19">
        <v>0</v>
      </c>
      <c r="BA58" s="19">
        <v>0</v>
      </c>
      <c r="BB58" s="19">
        <v>-2.9</v>
      </c>
      <c r="BC58" s="19">
        <v>1.9</v>
      </c>
      <c r="BD58" s="19">
        <v>1.1000000000000001</v>
      </c>
      <c r="BE58" s="19">
        <v>0</v>
      </c>
      <c r="BF58" s="19">
        <v>-2.6</v>
      </c>
      <c r="BG58" s="19">
        <v>3.1</v>
      </c>
      <c r="BH58" s="19"/>
      <c r="BI58" s="19"/>
      <c r="BJ58" s="19">
        <v>0</v>
      </c>
      <c r="BK58" s="19"/>
      <c r="BL58" s="19"/>
      <c r="BM58" s="19"/>
      <c r="BN58" s="19">
        <v>7.2</v>
      </c>
      <c r="BO58" s="19">
        <v>0</v>
      </c>
      <c r="BP58" s="19">
        <v>0</v>
      </c>
      <c r="BQ58" s="19">
        <v>-3.4</v>
      </c>
      <c r="BR58" s="19">
        <v>5.3</v>
      </c>
      <c r="BS58" s="19">
        <v>0</v>
      </c>
      <c r="BT58" s="19"/>
      <c r="BU58" s="19"/>
      <c r="BV58" s="19"/>
      <c r="BW58" s="19"/>
      <c r="BX58" s="19"/>
      <c r="BY58" s="19"/>
      <c r="BZ58" s="19"/>
      <c r="CA58" s="19">
        <v>0.3</v>
      </c>
      <c r="CB58" s="19">
        <v>39.700000000000003</v>
      </c>
      <c r="CC58" s="19">
        <v>21.9</v>
      </c>
      <c r="CD58" s="19">
        <v>-2.2999999999999998</v>
      </c>
      <c r="CE58" s="19">
        <v>1.7</v>
      </c>
      <c r="CF58" s="19">
        <v>0</v>
      </c>
      <c r="CG58" s="19"/>
      <c r="CH58" s="19"/>
      <c r="CI58" s="19"/>
      <c r="CJ58" s="19"/>
      <c r="CK58" s="19">
        <v>25.7</v>
      </c>
      <c r="CL58" s="19">
        <v>-10.4</v>
      </c>
      <c r="CM58" s="19"/>
      <c r="CN58" s="19"/>
      <c r="CO58" s="19"/>
      <c r="CP58" s="19"/>
      <c r="CQ58" s="19"/>
      <c r="CR58" s="19">
        <v>-8.9</v>
      </c>
      <c r="CS58" s="19">
        <v>-6.3</v>
      </c>
      <c r="CT58" s="19"/>
      <c r="CU58" s="19">
        <v>0</v>
      </c>
      <c r="CV58" s="19">
        <v>0</v>
      </c>
      <c r="CW58" s="19"/>
      <c r="CX58" s="19"/>
      <c r="CY58" s="19">
        <v>1.4</v>
      </c>
      <c r="CZ58" s="19">
        <v>0</v>
      </c>
      <c r="DA58" s="19">
        <v>-0.8</v>
      </c>
      <c r="DB58" s="19"/>
      <c r="DC58" s="19">
        <v>0</v>
      </c>
      <c r="DD58" s="19">
        <v>1.4</v>
      </c>
      <c r="DE58" s="19">
        <v>1.5</v>
      </c>
      <c r="DF58" s="19">
        <v>-1.1000000000000001</v>
      </c>
      <c r="DG58" s="19">
        <v>0</v>
      </c>
      <c r="DH58" s="19">
        <v>0.5</v>
      </c>
      <c r="DI58" s="19">
        <v>0</v>
      </c>
      <c r="DJ58" s="19">
        <v>0</v>
      </c>
      <c r="DK58" s="19">
        <v>0</v>
      </c>
      <c r="DL58" s="19">
        <v>-3</v>
      </c>
      <c r="DM58" s="19">
        <v>1.5</v>
      </c>
      <c r="DN58" s="19">
        <v>2</v>
      </c>
      <c r="DO58" s="19">
        <v>0.5</v>
      </c>
      <c r="DP58" s="19">
        <v>0.76</v>
      </c>
      <c r="DQ58" s="19">
        <v>0.3</v>
      </c>
      <c r="DR58" s="19">
        <v>0</v>
      </c>
      <c r="DS58" s="19">
        <v>-0.1</v>
      </c>
      <c r="DT58" s="19">
        <v>-1.3</v>
      </c>
      <c r="DU58" s="19">
        <v>0.2</v>
      </c>
      <c r="DV58" s="19"/>
      <c r="DW58" s="19">
        <v>-4.7</v>
      </c>
      <c r="DX58" s="19">
        <v>0</v>
      </c>
      <c r="DY58" s="19">
        <v>3</v>
      </c>
      <c r="DZ58" s="19">
        <v>2.5</v>
      </c>
      <c r="EA58" s="19">
        <v>1.7</v>
      </c>
      <c r="EB58" s="19">
        <v>0.8</v>
      </c>
      <c r="EC58" s="19">
        <v>4</v>
      </c>
      <c r="ED58" s="19">
        <v>0</v>
      </c>
      <c r="EE58" s="19">
        <v>-10.6</v>
      </c>
      <c r="EF58" s="19">
        <v>-11</v>
      </c>
      <c r="EG58" s="19">
        <v>0</v>
      </c>
      <c r="EH58" s="19">
        <v>0</v>
      </c>
      <c r="EI58" s="19">
        <v>0</v>
      </c>
      <c r="EJ58" s="19">
        <v>-0.1</v>
      </c>
      <c r="EK58" s="19">
        <v>0.7</v>
      </c>
      <c r="EL58" s="19">
        <v>0.2</v>
      </c>
      <c r="EM58" s="19">
        <v>0.2</v>
      </c>
      <c r="EN58" s="19">
        <v>0.2</v>
      </c>
      <c r="EO58" s="19">
        <v>0</v>
      </c>
      <c r="EP58" s="19">
        <v>0</v>
      </c>
      <c r="EQ58" s="19">
        <v>0</v>
      </c>
      <c r="ER58" s="19">
        <v>-0.2</v>
      </c>
      <c r="ES58" s="19">
        <v>3.7</v>
      </c>
      <c r="ET58" s="19">
        <v>2.9</v>
      </c>
      <c r="EU58" s="19">
        <v>0</v>
      </c>
      <c r="EV58" s="19">
        <v>0</v>
      </c>
      <c r="EW58" s="19">
        <v>0.4</v>
      </c>
      <c r="EX58" s="19">
        <v>2</v>
      </c>
      <c r="EY58" s="19"/>
      <c r="EZ58" s="19">
        <v>0</v>
      </c>
      <c r="FA58" s="19"/>
      <c r="FB58" s="19">
        <v>1.2</v>
      </c>
      <c r="FC58" s="19">
        <v>1.5</v>
      </c>
      <c r="FD58" s="19"/>
      <c r="FE58" s="19"/>
      <c r="FF58" s="19">
        <v>2.9</v>
      </c>
      <c r="FG58" s="19">
        <v>178.96</v>
      </c>
      <c r="FH58" s="15"/>
      <c r="FI58" s="19">
        <v>1.5369600000000001</v>
      </c>
      <c r="FJ58" s="19">
        <v>3.5000000000000003E-2</v>
      </c>
      <c r="FK58" s="19"/>
      <c r="FL58" s="19">
        <v>1.8</v>
      </c>
      <c r="FM58" s="19"/>
      <c r="FN58" s="19">
        <v>3.8272200000000001</v>
      </c>
      <c r="FO58" s="19">
        <v>0.4</v>
      </c>
      <c r="FP58" s="19">
        <v>1.8</v>
      </c>
      <c r="FQ58" s="19">
        <v>9.3991799999999994</v>
      </c>
    </row>
    <row r="59" spans="1:173" ht="24.95" customHeight="1" x14ac:dyDescent="0.25">
      <c r="A59" s="203" t="s">
        <v>767</v>
      </c>
      <c r="B59" s="204"/>
      <c r="C59" s="20">
        <v>4.9000000000000004</v>
      </c>
      <c r="D59" s="20">
        <v>2.0499999999999998</v>
      </c>
      <c r="E59" s="20">
        <v>2060.0500000000002</v>
      </c>
      <c r="F59" s="20">
        <v>472.8</v>
      </c>
      <c r="G59" s="20">
        <v>0</v>
      </c>
      <c r="H59" s="20">
        <v>0</v>
      </c>
      <c r="I59" s="20">
        <v>-301.39999999999998</v>
      </c>
      <c r="J59" s="20">
        <v>425.5</v>
      </c>
      <c r="K59" s="20">
        <v>0</v>
      </c>
      <c r="L59" s="20">
        <v>0</v>
      </c>
      <c r="M59" s="20">
        <v>36.9</v>
      </c>
      <c r="N59" s="20">
        <v>0</v>
      </c>
      <c r="O59" s="20">
        <v>-29.45</v>
      </c>
      <c r="P59" s="20">
        <v>673.8</v>
      </c>
      <c r="Q59" s="20">
        <v>-66.849999999999994</v>
      </c>
      <c r="R59" s="20">
        <v>-25.5</v>
      </c>
      <c r="S59" s="20">
        <v>1101.3</v>
      </c>
      <c r="T59" s="20">
        <v>0</v>
      </c>
      <c r="U59" s="20">
        <v>0</v>
      </c>
      <c r="V59" s="20">
        <v>0</v>
      </c>
      <c r="W59" s="20">
        <v>0</v>
      </c>
      <c r="X59" s="20">
        <v>0</v>
      </c>
      <c r="Y59" s="20">
        <v>83.8</v>
      </c>
      <c r="Z59" s="20">
        <v>31.95</v>
      </c>
      <c r="AA59" s="20">
        <v>1.6</v>
      </c>
      <c r="AB59" s="20">
        <v>-80.55</v>
      </c>
      <c r="AC59" s="20">
        <v>82.2</v>
      </c>
      <c r="AD59" s="20">
        <v>153.05000000000001</v>
      </c>
      <c r="AE59" s="20">
        <v>46.45</v>
      </c>
      <c r="AF59" s="20">
        <v>0</v>
      </c>
      <c r="AG59" s="20">
        <v>3.45</v>
      </c>
      <c r="AH59" s="20">
        <v>0</v>
      </c>
      <c r="AI59" s="20">
        <v>371.7</v>
      </c>
      <c r="AJ59" s="20">
        <v>179.9</v>
      </c>
      <c r="AK59" s="20">
        <v>0</v>
      </c>
      <c r="AL59" s="20">
        <v>0</v>
      </c>
      <c r="AM59" s="20">
        <v>0</v>
      </c>
      <c r="AN59" s="20">
        <v>-14.6</v>
      </c>
      <c r="AO59" s="20">
        <v>1419.9</v>
      </c>
      <c r="AP59" s="20">
        <v>262.3</v>
      </c>
      <c r="AQ59" s="20">
        <v>379.05</v>
      </c>
      <c r="AR59" s="20">
        <v>63.9</v>
      </c>
      <c r="AS59" s="20">
        <v>23.4</v>
      </c>
      <c r="AT59" s="20">
        <v>64.400000000000006</v>
      </c>
      <c r="AU59" s="20">
        <v>21.1</v>
      </c>
      <c r="AV59" s="20">
        <v>981.7</v>
      </c>
      <c r="AW59" s="20">
        <v>32.6</v>
      </c>
      <c r="AX59" s="20">
        <v>-762.65</v>
      </c>
      <c r="AY59" s="20">
        <v>247.15</v>
      </c>
      <c r="AZ59" s="20">
        <v>-1.45</v>
      </c>
      <c r="BA59" s="20">
        <v>0.6</v>
      </c>
      <c r="BB59" s="20">
        <v>-18</v>
      </c>
      <c r="BC59" s="20">
        <v>81.25</v>
      </c>
      <c r="BD59" s="20">
        <v>8.8000000000000007</v>
      </c>
      <c r="BE59" s="20">
        <v>2.6</v>
      </c>
      <c r="BF59" s="20">
        <v>105</v>
      </c>
      <c r="BG59" s="20">
        <v>130.5</v>
      </c>
      <c r="BH59" s="20">
        <v>0</v>
      </c>
      <c r="BI59" s="20">
        <v>0</v>
      </c>
      <c r="BJ59" s="20">
        <v>91.25</v>
      </c>
      <c r="BK59" s="20">
        <v>0</v>
      </c>
      <c r="BL59" s="20">
        <v>0</v>
      </c>
      <c r="BM59" s="20">
        <v>0</v>
      </c>
      <c r="BN59" s="20">
        <v>268.95</v>
      </c>
      <c r="BO59" s="20">
        <v>-373.15</v>
      </c>
      <c r="BP59" s="20">
        <v>-380.8</v>
      </c>
      <c r="BQ59" s="20">
        <v>-16.649999999999999</v>
      </c>
      <c r="BR59" s="20">
        <v>410.05</v>
      </c>
      <c r="BS59" s="20">
        <v>23.6</v>
      </c>
      <c r="BT59" s="20">
        <v>0</v>
      </c>
      <c r="BU59" s="20">
        <v>0</v>
      </c>
      <c r="BV59" s="20">
        <v>0</v>
      </c>
      <c r="BW59" s="20">
        <v>0</v>
      </c>
      <c r="BX59" s="20">
        <v>0</v>
      </c>
      <c r="BY59" s="20">
        <v>0</v>
      </c>
      <c r="BZ59" s="20">
        <v>0</v>
      </c>
      <c r="CA59" s="20">
        <v>6.25</v>
      </c>
      <c r="CB59" s="20">
        <v>1601.25</v>
      </c>
      <c r="CC59" s="20">
        <v>958.2</v>
      </c>
      <c r="CD59" s="20">
        <v>166</v>
      </c>
      <c r="CE59" s="20">
        <v>210.75</v>
      </c>
      <c r="CF59" s="20">
        <v>43.6</v>
      </c>
      <c r="CG59" s="20">
        <v>0</v>
      </c>
      <c r="CH59" s="20">
        <v>0</v>
      </c>
      <c r="CI59" s="20">
        <v>0</v>
      </c>
      <c r="CJ59" s="20">
        <v>0</v>
      </c>
      <c r="CK59" s="20">
        <v>1098.3</v>
      </c>
      <c r="CL59" s="20">
        <v>259.5</v>
      </c>
      <c r="CM59" s="20">
        <v>0</v>
      </c>
      <c r="CN59" s="20">
        <v>0</v>
      </c>
      <c r="CO59" s="20">
        <v>0</v>
      </c>
      <c r="CP59" s="20">
        <v>0</v>
      </c>
      <c r="CQ59" s="20">
        <v>0</v>
      </c>
      <c r="CR59" s="20">
        <v>250.05</v>
      </c>
      <c r="CS59" s="20">
        <v>103.75</v>
      </c>
      <c r="CT59" s="20">
        <v>0</v>
      </c>
      <c r="CU59" s="20">
        <v>-23.65</v>
      </c>
      <c r="CV59" s="20">
        <v>70.45</v>
      </c>
      <c r="CW59" s="20">
        <v>0</v>
      </c>
      <c r="CX59" s="20">
        <v>0</v>
      </c>
      <c r="CY59" s="20">
        <v>33.549999999999997</v>
      </c>
      <c r="CZ59" s="20">
        <v>-1.4</v>
      </c>
      <c r="DA59" s="20">
        <v>-20.5</v>
      </c>
      <c r="DB59" s="20">
        <v>0</v>
      </c>
      <c r="DC59" s="20">
        <v>-0.4</v>
      </c>
      <c r="DD59" s="20">
        <v>28.4</v>
      </c>
      <c r="DE59" s="20">
        <v>43.9</v>
      </c>
      <c r="DF59" s="20">
        <v>-14.7</v>
      </c>
      <c r="DG59" s="20">
        <v>15.8</v>
      </c>
      <c r="DH59" s="20">
        <v>14.05</v>
      </c>
      <c r="DI59" s="20">
        <v>0.15</v>
      </c>
      <c r="DJ59" s="20">
        <v>-7.05</v>
      </c>
      <c r="DK59" s="20">
        <v>-17.25</v>
      </c>
      <c r="DL59" s="20">
        <v>-62.25</v>
      </c>
      <c r="DM59" s="20">
        <v>78.599999999999994</v>
      </c>
      <c r="DN59" s="20">
        <v>42.7</v>
      </c>
      <c r="DO59" s="20">
        <v>11.85</v>
      </c>
      <c r="DP59" s="20">
        <v>17.265000000000001</v>
      </c>
      <c r="DQ59" s="20">
        <v>12.2</v>
      </c>
      <c r="DR59" s="20">
        <v>-29</v>
      </c>
      <c r="DS59" s="20">
        <v>1.45</v>
      </c>
      <c r="DT59" s="20">
        <v>-4.1500000000000004</v>
      </c>
      <c r="DU59" s="20">
        <v>6.9</v>
      </c>
      <c r="DV59" s="20">
        <v>0</v>
      </c>
      <c r="DW59" s="20">
        <v>-113.15</v>
      </c>
      <c r="DX59" s="20">
        <v>21.55</v>
      </c>
      <c r="DY59" s="20">
        <v>71.150000000000006</v>
      </c>
      <c r="DZ59" s="20">
        <v>66.3</v>
      </c>
      <c r="EA59" s="20">
        <v>37.6</v>
      </c>
      <c r="EB59" s="20">
        <v>19.2</v>
      </c>
      <c r="EC59" s="20">
        <v>106.5</v>
      </c>
      <c r="ED59" s="20">
        <v>26.6</v>
      </c>
      <c r="EE59" s="20">
        <v>-194.5</v>
      </c>
      <c r="EF59" s="20">
        <v>-206.85</v>
      </c>
      <c r="EG59" s="20">
        <v>0.35</v>
      </c>
      <c r="EH59" s="20">
        <v>0.15</v>
      </c>
      <c r="EI59" s="20">
        <v>41.25</v>
      </c>
      <c r="EJ59" s="20">
        <v>-2.4</v>
      </c>
      <c r="EK59" s="20">
        <v>20.45</v>
      </c>
      <c r="EL59" s="20">
        <v>4.8</v>
      </c>
      <c r="EM59" s="20">
        <v>4.8</v>
      </c>
      <c r="EN59" s="20">
        <v>4.8</v>
      </c>
      <c r="EO59" s="20">
        <v>0.05</v>
      </c>
      <c r="EP59" s="20">
        <v>16.2</v>
      </c>
      <c r="EQ59" s="20">
        <v>140.4</v>
      </c>
      <c r="ER59" s="20">
        <v>-4.8</v>
      </c>
      <c r="ES59" s="20">
        <v>47.65</v>
      </c>
      <c r="ET59" s="20">
        <v>58.1</v>
      </c>
      <c r="EU59" s="20">
        <v>91</v>
      </c>
      <c r="EV59" s="20">
        <v>14.9</v>
      </c>
      <c r="EW59" s="20">
        <v>9.5</v>
      </c>
      <c r="EX59" s="20">
        <v>45</v>
      </c>
      <c r="EY59" s="20">
        <v>0</v>
      </c>
      <c r="EZ59" s="20">
        <v>72.3</v>
      </c>
      <c r="FA59" s="20">
        <v>0</v>
      </c>
      <c r="FB59" s="20">
        <v>27.85</v>
      </c>
      <c r="FC59" s="20">
        <v>39.700000000000003</v>
      </c>
      <c r="FD59" s="20">
        <v>0</v>
      </c>
      <c r="FE59" s="20">
        <v>0</v>
      </c>
      <c r="FF59" s="20">
        <v>64.150000000000006</v>
      </c>
      <c r="FG59" s="20">
        <v>13703.615</v>
      </c>
      <c r="FH59" s="21"/>
      <c r="FI59" s="20">
        <v>70.926135000000002</v>
      </c>
      <c r="FJ59" s="20">
        <v>-5.6115000000000004</v>
      </c>
      <c r="FK59" s="20">
        <v>0</v>
      </c>
      <c r="FL59" s="20">
        <v>41.4</v>
      </c>
      <c r="FM59" s="20">
        <v>0</v>
      </c>
      <c r="FN59" s="20">
        <v>89.475155000000001</v>
      </c>
      <c r="FO59" s="20">
        <v>10</v>
      </c>
      <c r="FP59" s="20">
        <v>57.8</v>
      </c>
      <c r="FQ59" s="20">
        <v>263.98979000000003</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770</v>
      </c>
      <c r="C5" s="1"/>
      <c r="D5" s="1"/>
      <c r="E5" s="1"/>
      <c r="F5" s="1"/>
      <c r="G5" s="1"/>
      <c r="H5" s="1"/>
    </row>
    <row r="6" spans="1:8" ht="23.1" customHeight="1" x14ac:dyDescent="0.25">
      <c r="A6" s="1"/>
      <c r="B6" s="205" t="s">
        <v>771</v>
      </c>
      <c r="C6" s="205" t="s">
        <v>772</v>
      </c>
      <c r="D6" s="205"/>
      <c r="E6" s="205" t="s">
        <v>773</v>
      </c>
      <c r="F6" s="205"/>
      <c r="G6" s="205"/>
      <c r="H6" s="205" t="s">
        <v>774</v>
      </c>
    </row>
    <row r="7" spans="1:8" ht="30.95" customHeight="1" x14ac:dyDescent="0.25">
      <c r="A7" s="1"/>
      <c r="B7" s="205"/>
      <c r="C7" s="24" t="s">
        <v>775</v>
      </c>
      <c r="D7" s="24" t="s">
        <v>776</v>
      </c>
      <c r="E7" s="24" t="s">
        <v>504</v>
      </c>
      <c r="F7" s="24" t="s">
        <v>503</v>
      </c>
      <c r="G7" s="24" t="s">
        <v>505</v>
      </c>
      <c r="H7" s="24" t="s">
        <v>777</v>
      </c>
    </row>
    <row r="8" spans="1:8" ht="11.1" customHeight="1" x14ac:dyDescent="0.25">
      <c r="A8" s="1"/>
      <c r="B8" s="25" t="s">
        <v>719</v>
      </c>
      <c r="C8" s="26">
        <v>0</v>
      </c>
      <c r="D8" s="26">
        <v>6567.82</v>
      </c>
      <c r="E8" s="27">
        <v>995.66700000000003</v>
      </c>
      <c r="F8" s="27">
        <v>3805.5830000000001</v>
      </c>
      <c r="G8" s="27">
        <v>1766.57</v>
      </c>
      <c r="H8" s="27">
        <v>226.94499999999999</v>
      </c>
    </row>
    <row r="9" spans="1:8" ht="11.1" customHeight="1" x14ac:dyDescent="0.25">
      <c r="A9" s="1"/>
      <c r="B9" s="25" t="s">
        <v>720</v>
      </c>
      <c r="C9" s="26">
        <v>0</v>
      </c>
      <c r="D9" s="26">
        <v>6472.65</v>
      </c>
      <c r="E9" s="27">
        <v>1012.211</v>
      </c>
      <c r="F9" s="27">
        <v>3705.759</v>
      </c>
      <c r="G9" s="27">
        <v>1754.68</v>
      </c>
      <c r="H9" s="27">
        <v>225.65899999999999</v>
      </c>
    </row>
    <row r="10" spans="1:8" ht="11.1" customHeight="1" x14ac:dyDescent="0.25">
      <c r="A10" s="1"/>
      <c r="B10" s="25" t="s">
        <v>721</v>
      </c>
      <c r="C10" s="26">
        <v>0</v>
      </c>
      <c r="D10" s="26">
        <v>6387.23</v>
      </c>
      <c r="E10" s="27">
        <v>988.73400000000004</v>
      </c>
      <c r="F10" s="27">
        <v>3647.9859999999999</v>
      </c>
      <c r="G10" s="27">
        <v>1750.51</v>
      </c>
      <c r="H10" s="27">
        <v>226.23</v>
      </c>
    </row>
    <row r="11" spans="1:8" ht="11.1" customHeight="1" x14ac:dyDescent="0.25">
      <c r="A11" s="1"/>
      <c r="B11" s="25" t="s">
        <v>722</v>
      </c>
      <c r="C11" s="26">
        <v>0</v>
      </c>
      <c r="D11" s="26">
        <v>6267.23</v>
      </c>
      <c r="E11" s="27">
        <v>933.54499999999996</v>
      </c>
      <c r="F11" s="27">
        <v>3605.0050000000001</v>
      </c>
      <c r="G11" s="27">
        <v>1728.68</v>
      </c>
      <c r="H11" s="27">
        <v>230.95699999999999</v>
      </c>
    </row>
    <row r="12" spans="1:8" ht="11.1" customHeight="1" x14ac:dyDescent="0.25">
      <c r="A12" s="1"/>
      <c r="B12" s="25" t="s">
        <v>723</v>
      </c>
      <c r="C12" s="26">
        <v>0</v>
      </c>
      <c r="D12" s="26">
        <v>6261.39</v>
      </c>
      <c r="E12" s="27">
        <v>947.60699999999997</v>
      </c>
      <c r="F12" s="27">
        <v>3579.7330000000002</v>
      </c>
      <c r="G12" s="27">
        <v>1734.05</v>
      </c>
      <c r="H12" s="27">
        <v>226.79599999999999</v>
      </c>
    </row>
    <row r="13" spans="1:8" ht="11.1" customHeight="1" x14ac:dyDescent="0.25">
      <c r="A13" s="1"/>
      <c r="B13" s="25" t="s">
        <v>724</v>
      </c>
      <c r="C13" s="26">
        <v>0</v>
      </c>
      <c r="D13" s="26">
        <v>6247.22</v>
      </c>
      <c r="E13" s="27">
        <v>952.28099999999995</v>
      </c>
      <c r="F13" s="27">
        <v>3570.319</v>
      </c>
      <c r="G13" s="27">
        <v>1724.62</v>
      </c>
      <c r="H13" s="27">
        <v>223.047</v>
      </c>
    </row>
    <row r="14" spans="1:8" ht="11.1" customHeight="1" x14ac:dyDescent="0.25">
      <c r="A14" s="1"/>
      <c r="B14" s="25" t="s">
        <v>725</v>
      </c>
      <c r="C14" s="26">
        <v>0</v>
      </c>
      <c r="D14" s="26">
        <v>6295.63</v>
      </c>
      <c r="E14" s="27">
        <v>946.10799999999995</v>
      </c>
      <c r="F14" s="27">
        <v>3633.4920000000002</v>
      </c>
      <c r="G14" s="27">
        <v>1716.03</v>
      </c>
      <c r="H14" s="27">
        <v>223.5035</v>
      </c>
    </row>
    <row r="15" spans="1:8" ht="11.1" customHeight="1" x14ac:dyDescent="0.25">
      <c r="A15" s="1"/>
      <c r="B15" s="25" t="s">
        <v>726</v>
      </c>
      <c r="C15" s="26">
        <v>0</v>
      </c>
      <c r="D15" s="26">
        <v>6279.09</v>
      </c>
      <c r="E15" s="27">
        <v>955.67399999999998</v>
      </c>
      <c r="F15" s="27">
        <v>3585.576</v>
      </c>
      <c r="G15" s="27">
        <v>1737.84</v>
      </c>
      <c r="H15" s="27">
        <v>222.874</v>
      </c>
    </row>
    <row r="16" spans="1:8" ht="11.1" customHeight="1" x14ac:dyDescent="0.25">
      <c r="A16" s="1"/>
      <c r="B16" s="25" t="s">
        <v>727</v>
      </c>
      <c r="C16" s="26">
        <v>0</v>
      </c>
      <c r="D16" s="26">
        <v>6363.87</v>
      </c>
      <c r="E16" s="27">
        <v>929.98299999999995</v>
      </c>
      <c r="F16" s="27">
        <v>3699.817</v>
      </c>
      <c r="G16" s="27">
        <v>1734.07</v>
      </c>
      <c r="H16" s="27">
        <v>225.53049999999999</v>
      </c>
    </row>
    <row r="17" spans="1:8" ht="11.1" customHeight="1" x14ac:dyDescent="0.25">
      <c r="A17" s="1"/>
      <c r="B17" s="25" t="s">
        <v>728</v>
      </c>
      <c r="C17" s="26">
        <v>0</v>
      </c>
      <c r="D17" s="26">
        <v>6411.18</v>
      </c>
      <c r="E17" s="27">
        <v>937.22</v>
      </c>
      <c r="F17" s="27">
        <v>3728.83</v>
      </c>
      <c r="G17" s="27">
        <v>1745.13</v>
      </c>
      <c r="H17" s="27">
        <v>225.65899999999999</v>
      </c>
    </row>
    <row r="18" spans="1:8" ht="11.1" customHeight="1" x14ac:dyDescent="0.25">
      <c r="A18" s="1"/>
      <c r="B18" s="25" t="s">
        <v>729</v>
      </c>
      <c r="C18" s="26">
        <v>0</v>
      </c>
      <c r="D18" s="26">
        <v>6459.74</v>
      </c>
      <c r="E18" s="27">
        <v>966.93100000000004</v>
      </c>
      <c r="F18" s="27">
        <v>3736.6190000000001</v>
      </c>
      <c r="G18" s="27">
        <v>1756.19</v>
      </c>
      <c r="H18" s="27">
        <v>213.95349999999999</v>
      </c>
    </row>
    <row r="19" spans="1:8" ht="11.1" customHeight="1" x14ac:dyDescent="0.25">
      <c r="A19" s="1"/>
      <c r="B19" s="25" t="s">
        <v>730</v>
      </c>
      <c r="C19" s="26">
        <v>0</v>
      </c>
      <c r="D19" s="26">
        <v>6583.07</v>
      </c>
      <c r="E19" s="27">
        <v>1025.3340000000001</v>
      </c>
      <c r="F19" s="27">
        <v>3808.4259999999999</v>
      </c>
      <c r="G19" s="27">
        <v>1749.31</v>
      </c>
      <c r="H19" s="27">
        <v>205.84899999999999</v>
      </c>
    </row>
    <row r="20" spans="1:8" ht="11.1" customHeight="1" x14ac:dyDescent="0.25">
      <c r="A20" s="1"/>
      <c r="B20" s="25" t="s">
        <v>731</v>
      </c>
      <c r="C20" s="26">
        <v>0</v>
      </c>
      <c r="D20" s="26">
        <v>6663.44</v>
      </c>
      <c r="E20" s="27">
        <v>1056.3240000000001</v>
      </c>
      <c r="F20" s="27">
        <v>3863.2260000000001</v>
      </c>
      <c r="G20" s="27">
        <v>1743.89</v>
      </c>
      <c r="H20" s="27">
        <v>201.20849999999999</v>
      </c>
    </row>
    <row r="21" spans="1:8" ht="11.1" customHeight="1" x14ac:dyDescent="0.25">
      <c r="A21" s="1"/>
      <c r="B21" s="25" t="s">
        <v>732</v>
      </c>
      <c r="C21" s="26">
        <v>0</v>
      </c>
      <c r="D21" s="26">
        <v>6644.61</v>
      </c>
      <c r="E21" s="27">
        <v>1002.958</v>
      </c>
      <c r="F21" s="27">
        <v>3906.732</v>
      </c>
      <c r="G21" s="27">
        <v>1734.92</v>
      </c>
      <c r="H21" s="27">
        <v>198.44399999999999</v>
      </c>
    </row>
    <row r="22" spans="1:8" ht="11.1" customHeight="1" x14ac:dyDescent="0.25">
      <c r="A22" s="1"/>
      <c r="B22" s="25" t="s">
        <v>733</v>
      </c>
      <c r="C22" s="26">
        <v>0</v>
      </c>
      <c r="D22" s="26">
        <v>6870.75</v>
      </c>
      <c r="E22" s="27">
        <v>1035.7449999999999</v>
      </c>
      <c r="F22" s="27">
        <v>4109.6350000000002</v>
      </c>
      <c r="G22" s="27">
        <v>1725.37</v>
      </c>
      <c r="H22" s="27">
        <v>195.08162999999999</v>
      </c>
    </row>
    <row r="23" spans="1:8" ht="11.1" customHeight="1" x14ac:dyDescent="0.25">
      <c r="A23" s="1"/>
      <c r="B23" s="25" t="s">
        <v>734</v>
      </c>
      <c r="C23" s="26">
        <v>0</v>
      </c>
      <c r="D23" s="26">
        <v>7040.4</v>
      </c>
      <c r="E23" s="27">
        <v>1101.9849999999999</v>
      </c>
      <c r="F23" s="27">
        <v>4208.6049999999996</v>
      </c>
      <c r="G23" s="27">
        <v>1729.81</v>
      </c>
      <c r="H23" s="27">
        <v>197.62225000000001</v>
      </c>
    </row>
    <row r="24" spans="1:8" ht="11.1" customHeight="1" x14ac:dyDescent="0.25">
      <c r="A24" s="1"/>
      <c r="B24" s="25" t="s">
        <v>735</v>
      </c>
      <c r="C24" s="26">
        <v>0</v>
      </c>
      <c r="D24" s="26">
        <v>7148.59</v>
      </c>
      <c r="E24" s="27">
        <v>1097.6500000000001</v>
      </c>
      <c r="F24" s="27">
        <v>4331.92</v>
      </c>
      <c r="G24" s="27">
        <v>1719.02</v>
      </c>
      <c r="H24" s="27">
        <v>201.84788</v>
      </c>
    </row>
    <row r="25" spans="1:8" ht="11.1" customHeight="1" x14ac:dyDescent="0.25">
      <c r="A25" s="1"/>
      <c r="B25" s="25" t="s">
        <v>736</v>
      </c>
      <c r="C25" s="26">
        <v>0</v>
      </c>
      <c r="D25" s="26">
        <v>7409.34</v>
      </c>
      <c r="E25" s="27">
        <v>1160.711</v>
      </c>
      <c r="F25" s="27">
        <v>4507.8090000000002</v>
      </c>
      <c r="G25" s="27">
        <v>1740.82</v>
      </c>
      <c r="H25" s="27">
        <v>202.1515</v>
      </c>
    </row>
    <row r="26" spans="1:8" ht="11.1" customHeight="1" x14ac:dyDescent="0.25">
      <c r="A26" s="1"/>
      <c r="B26" s="25" t="s">
        <v>737</v>
      </c>
      <c r="C26" s="26">
        <v>0</v>
      </c>
      <c r="D26" s="26">
        <v>7579.47</v>
      </c>
      <c r="E26" s="27">
        <v>1191.2729999999999</v>
      </c>
      <c r="F26" s="27">
        <v>4676.7470000000003</v>
      </c>
      <c r="G26" s="27">
        <v>1711.45</v>
      </c>
      <c r="H26" s="27">
        <v>203.83113</v>
      </c>
    </row>
    <row r="27" spans="1:8" ht="11.1" customHeight="1" x14ac:dyDescent="0.25">
      <c r="A27" s="1"/>
      <c r="B27" s="25" t="s">
        <v>738</v>
      </c>
      <c r="C27" s="26">
        <v>0</v>
      </c>
      <c r="D27" s="26">
        <v>7532.49</v>
      </c>
      <c r="E27" s="27">
        <v>1205.96</v>
      </c>
      <c r="F27" s="27">
        <v>4614.84</v>
      </c>
      <c r="G27" s="27">
        <v>1711.69</v>
      </c>
      <c r="H27" s="27">
        <v>205.06274999999999</v>
      </c>
    </row>
    <row r="28" spans="1:8" ht="11.1" customHeight="1" x14ac:dyDescent="0.25">
      <c r="A28" s="1"/>
      <c r="B28" s="25" t="s">
        <v>739</v>
      </c>
      <c r="C28" s="26">
        <v>0</v>
      </c>
      <c r="D28" s="26">
        <v>7681.09</v>
      </c>
      <c r="E28" s="27">
        <v>1173.066</v>
      </c>
      <c r="F28" s="27">
        <v>4788.5240000000003</v>
      </c>
      <c r="G28" s="27">
        <v>1719.5</v>
      </c>
      <c r="H28" s="27">
        <v>207.34538000000001</v>
      </c>
    </row>
    <row r="29" spans="1:8" ht="11.1" customHeight="1" x14ac:dyDescent="0.25">
      <c r="A29" s="1"/>
      <c r="B29" s="25" t="s">
        <v>740</v>
      </c>
      <c r="C29" s="26">
        <v>0</v>
      </c>
      <c r="D29" s="26">
        <v>7723.35</v>
      </c>
      <c r="E29" s="27">
        <v>1211.8920000000001</v>
      </c>
      <c r="F29" s="27">
        <v>4787.768</v>
      </c>
      <c r="G29" s="27">
        <v>1723.69</v>
      </c>
      <c r="H29" s="27">
        <v>210.85900000000001</v>
      </c>
    </row>
    <row r="30" spans="1:8" ht="11.1" customHeight="1" x14ac:dyDescent="0.25">
      <c r="A30" s="1"/>
      <c r="B30" s="25" t="s">
        <v>741</v>
      </c>
      <c r="C30" s="26">
        <v>0</v>
      </c>
      <c r="D30" s="26">
        <v>7920.93</v>
      </c>
      <c r="E30" s="27">
        <v>1283.5419999999999</v>
      </c>
      <c r="F30" s="27">
        <v>4925.8580000000002</v>
      </c>
      <c r="G30" s="27">
        <v>1711.53</v>
      </c>
      <c r="H30" s="27">
        <v>183.67363</v>
      </c>
    </row>
    <row r="31" spans="1:8" ht="11.1" customHeight="1" x14ac:dyDescent="0.25">
      <c r="A31" s="1"/>
      <c r="B31" s="25" t="s">
        <v>742</v>
      </c>
      <c r="C31" s="26">
        <v>0</v>
      </c>
      <c r="D31" s="26">
        <v>7885.82</v>
      </c>
      <c r="E31" s="27">
        <v>1292.576</v>
      </c>
      <c r="F31" s="27">
        <v>4890.9340000000002</v>
      </c>
      <c r="G31" s="27">
        <v>1702.31</v>
      </c>
      <c r="H31" s="27">
        <v>187.56424999999999</v>
      </c>
    </row>
    <row r="32" spans="1:8" ht="11.1" customHeight="1" x14ac:dyDescent="0.25">
      <c r="A32" s="1"/>
      <c r="B32" s="25" t="s">
        <v>743</v>
      </c>
      <c r="C32" s="26">
        <v>0</v>
      </c>
      <c r="D32" s="26">
        <v>7815.01</v>
      </c>
      <c r="E32" s="27">
        <v>1281.9590000000001</v>
      </c>
      <c r="F32" s="27">
        <v>4835.6009999999997</v>
      </c>
      <c r="G32" s="27">
        <v>1697.45</v>
      </c>
      <c r="H32" s="27">
        <v>183.11387999999999</v>
      </c>
    </row>
    <row r="33" spans="1:8" ht="11.1" customHeight="1" x14ac:dyDescent="0.25">
      <c r="A33" s="1"/>
      <c r="B33" s="25" t="s">
        <v>744</v>
      </c>
      <c r="C33" s="26">
        <v>0</v>
      </c>
      <c r="D33" s="26">
        <v>7698.35</v>
      </c>
      <c r="E33" s="27">
        <v>1268.461</v>
      </c>
      <c r="F33" s="27">
        <v>4754.509</v>
      </c>
      <c r="G33" s="27">
        <v>1675.38</v>
      </c>
      <c r="H33" s="27">
        <v>182.9975</v>
      </c>
    </row>
    <row r="34" spans="1:8" ht="11.1" customHeight="1" x14ac:dyDescent="0.25">
      <c r="A34" s="1"/>
      <c r="B34" s="25" t="s">
        <v>745</v>
      </c>
      <c r="C34" s="26">
        <v>0</v>
      </c>
      <c r="D34" s="26">
        <v>7715.7</v>
      </c>
      <c r="E34" s="27">
        <v>1251.444</v>
      </c>
      <c r="F34" s="27">
        <v>4801.6260000000002</v>
      </c>
      <c r="G34" s="27">
        <v>1662.63</v>
      </c>
      <c r="H34" s="27">
        <v>185.91212999999999</v>
      </c>
    </row>
    <row r="35" spans="1:8" ht="11.1" customHeight="1" x14ac:dyDescent="0.25">
      <c r="A35" s="1"/>
      <c r="B35" s="25" t="s">
        <v>746</v>
      </c>
      <c r="C35" s="26">
        <v>0</v>
      </c>
      <c r="D35" s="26">
        <v>7689.93</v>
      </c>
      <c r="E35" s="27">
        <v>1251.9559999999999</v>
      </c>
      <c r="F35" s="27">
        <v>4729.7539999999999</v>
      </c>
      <c r="G35" s="27">
        <v>1708.22</v>
      </c>
      <c r="H35" s="27">
        <v>188.72774999999999</v>
      </c>
    </row>
    <row r="36" spans="1:8" ht="11.1" customHeight="1" x14ac:dyDescent="0.25">
      <c r="A36" s="1"/>
      <c r="B36" s="25" t="s">
        <v>747</v>
      </c>
      <c r="C36" s="26">
        <v>0</v>
      </c>
      <c r="D36" s="26">
        <v>7808.72</v>
      </c>
      <c r="E36" s="27">
        <v>1269.8040000000001</v>
      </c>
      <c r="F36" s="27">
        <v>4819.8959999999997</v>
      </c>
      <c r="G36" s="27">
        <v>1719.02</v>
      </c>
      <c r="H36" s="27">
        <v>187.94738000000001</v>
      </c>
    </row>
    <row r="37" spans="1:8" ht="11.1" customHeight="1" x14ac:dyDescent="0.25">
      <c r="A37" s="1"/>
      <c r="B37" s="25" t="s">
        <v>748</v>
      </c>
      <c r="C37" s="26">
        <v>0</v>
      </c>
      <c r="D37" s="26">
        <v>7729.37</v>
      </c>
      <c r="E37" s="27">
        <v>1227.498</v>
      </c>
      <c r="F37" s="27">
        <v>4788.2120000000004</v>
      </c>
      <c r="G37" s="27">
        <v>1713.66</v>
      </c>
      <c r="H37" s="27">
        <v>212.66200000000001</v>
      </c>
    </row>
    <row r="38" spans="1:8" ht="11.1" customHeight="1" x14ac:dyDescent="0.25">
      <c r="A38" s="1"/>
      <c r="B38" s="25" t="s">
        <v>749</v>
      </c>
      <c r="C38" s="26">
        <v>0</v>
      </c>
      <c r="D38" s="26">
        <v>7926.18</v>
      </c>
      <c r="E38" s="27">
        <v>1271.124</v>
      </c>
      <c r="F38" s="27">
        <v>4932.5259999999998</v>
      </c>
      <c r="G38" s="27">
        <v>1722.53</v>
      </c>
      <c r="H38" s="27">
        <v>214.137</v>
      </c>
    </row>
    <row r="39" spans="1:8" ht="11.1" customHeight="1" x14ac:dyDescent="0.25">
      <c r="A39" s="1"/>
      <c r="B39" s="25" t="s">
        <v>750</v>
      </c>
      <c r="C39" s="26">
        <v>0</v>
      </c>
      <c r="D39" s="26">
        <v>7779.57</v>
      </c>
      <c r="E39" s="27">
        <v>1262.4860000000001</v>
      </c>
      <c r="F39" s="27">
        <v>4788.1040000000003</v>
      </c>
      <c r="G39" s="27">
        <v>1728.98</v>
      </c>
      <c r="H39" s="27">
        <v>210.709</v>
      </c>
    </row>
    <row r="40" spans="1:8" ht="11.1" customHeight="1" x14ac:dyDescent="0.25">
      <c r="A40" s="1"/>
      <c r="B40" s="25" t="s">
        <v>751</v>
      </c>
      <c r="C40" s="26">
        <v>0</v>
      </c>
      <c r="D40" s="26">
        <v>7721.3</v>
      </c>
      <c r="E40" s="27">
        <v>1213.951</v>
      </c>
      <c r="F40" s="27">
        <v>4749.7089999999998</v>
      </c>
      <c r="G40" s="27">
        <v>1757.64</v>
      </c>
      <c r="H40" s="27">
        <v>206.453</v>
      </c>
    </row>
    <row r="41" spans="1:8" ht="11.1" customHeight="1" x14ac:dyDescent="0.25">
      <c r="A41" s="1"/>
      <c r="B41" s="25" t="s">
        <v>752</v>
      </c>
      <c r="C41" s="26">
        <v>0</v>
      </c>
      <c r="D41" s="26">
        <v>7455.47</v>
      </c>
      <c r="E41" s="27">
        <v>1184.6400000000001</v>
      </c>
      <c r="F41" s="27">
        <v>4556.09</v>
      </c>
      <c r="G41" s="27">
        <v>1714.74</v>
      </c>
      <c r="H41" s="27">
        <v>208.84800000000001</v>
      </c>
    </row>
    <row r="42" spans="1:8" ht="11.1" customHeight="1" x14ac:dyDescent="0.25">
      <c r="A42" s="1"/>
      <c r="B42" s="25" t="s">
        <v>753</v>
      </c>
      <c r="C42" s="26">
        <v>0</v>
      </c>
      <c r="D42" s="26">
        <v>7378.07</v>
      </c>
      <c r="E42" s="27">
        <v>1183.1389999999999</v>
      </c>
      <c r="F42" s="27">
        <v>4442.3010000000004</v>
      </c>
      <c r="G42" s="27">
        <v>1752.63</v>
      </c>
      <c r="H42" s="27">
        <v>208.46600000000001</v>
      </c>
    </row>
    <row r="43" spans="1:8" ht="11.1" customHeight="1" x14ac:dyDescent="0.25">
      <c r="A43" s="1"/>
      <c r="B43" s="25" t="s">
        <v>754</v>
      </c>
      <c r="C43" s="26">
        <v>0</v>
      </c>
      <c r="D43" s="26">
        <v>7326.9</v>
      </c>
      <c r="E43" s="27">
        <v>1131.3030000000001</v>
      </c>
      <c r="F43" s="27">
        <v>4404.2669999999998</v>
      </c>
      <c r="G43" s="27">
        <v>1791.33</v>
      </c>
      <c r="H43" s="27">
        <v>201.63300000000001</v>
      </c>
    </row>
    <row r="44" spans="1:8" ht="11.1" customHeight="1" x14ac:dyDescent="0.25">
      <c r="A44" s="1"/>
      <c r="B44" s="25" t="s">
        <v>755</v>
      </c>
      <c r="C44" s="26">
        <v>0</v>
      </c>
      <c r="D44" s="26">
        <v>7523.8</v>
      </c>
      <c r="E44" s="27">
        <v>1225.241</v>
      </c>
      <c r="F44" s="27">
        <v>4439.3789999999999</v>
      </c>
      <c r="G44" s="27">
        <v>1859.18</v>
      </c>
      <c r="H44" s="27">
        <v>193.97200000000001</v>
      </c>
    </row>
    <row r="45" spans="1:8" ht="11.1" customHeight="1" x14ac:dyDescent="0.25">
      <c r="A45" s="1"/>
      <c r="B45" s="25" t="s">
        <v>756</v>
      </c>
      <c r="C45" s="26">
        <v>0</v>
      </c>
      <c r="D45" s="26">
        <v>7579.4</v>
      </c>
      <c r="E45" s="27">
        <v>1244.8140000000001</v>
      </c>
      <c r="F45" s="27">
        <v>4518.9660000000003</v>
      </c>
      <c r="G45" s="27">
        <v>1815.62</v>
      </c>
      <c r="H45" s="27">
        <v>190.79599999999999</v>
      </c>
    </row>
    <row r="46" spans="1:8" ht="11.1" customHeight="1" x14ac:dyDescent="0.25">
      <c r="A46" s="1"/>
      <c r="B46" s="25" t="s">
        <v>757</v>
      </c>
      <c r="C46" s="26">
        <v>0</v>
      </c>
      <c r="D46" s="26">
        <v>7594.6</v>
      </c>
      <c r="E46" s="27">
        <v>1245.8910000000001</v>
      </c>
      <c r="F46" s="27">
        <v>4509.6014999999998</v>
      </c>
      <c r="G46" s="27">
        <v>1839.1075000000001</v>
      </c>
      <c r="H46" s="27">
        <v>177.59200000000001</v>
      </c>
    </row>
    <row r="47" spans="1:8" ht="11.1" customHeight="1" x14ac:dyDescent="0.25">
      <c r="A47" s="1"/>
      <c r="B47" s="25" t="s">
        <v>758</v>
      </c>
      <c r="C47" s="26">
        <v>0</v>
      </c>
      <c r="D47" s="26">
        <v>7586.4</v>
      </c>
      <c r="E47" s="27">
        <v>1241.9749999999999</v>
      </c>
      <c r="F47" s="27">
        <v>4516.37</v>
      </c>
      <c r="G47" s="27">
        <v>1828.0550000000001</v>
      </c>
      <c r="H47" s="27">
        <v>180.91900000000001</v>
      </c>
    </row>
    <row r="48" spans="1:8" ht="11.1" customHeight="1" x14ac:dyDescent="0.25">
      <c r="A48" s="1"/>
      <c r="B48" s="25" t="s">
        <v>759</v>
      </c>
      <c r="C48" s="26">
        <v>0</v>
      </c>
      <c r="D48" s="26">
        <v>7561.7</v>
      </c>
      <c r="E48" s="27">
        <v>1233.5429999999999</v>
      </c>
      <c r="F48" s="27">
        <v>4488.0045</v>
      </c>
      <c r="G48" s="27">
        <v>1840.1524999999999</v>
      </c>
      <c r="H48" s="27">
        <v>185.37100000000001</v>
      </c>
    </row>
    <row r="49" spans="1:8" ht="11.1" customHeight="1" x14ac:dyDescent="0.25">
      <c r="A49" s="1"/>
      <c r="B49" s="25" t="s">
        <v>760</v>
      </c>
      <c r="C49" s="26">
        <v>0</v>
      </c>
      <c r="D49" s="26">
        <v>7460.3</v>
      </c>
      <c r="E49" s="27">
        <v>1212.4749999999999</v>
      </c>
      <c r="F49" s="27">
        <v>4433.6049999999996</v>
      </c>
      <c r="G49" s="27">
        <v>1814.22</v>
      </c>
      <c r="H49" s="27">
        <v>191.79300000000001</v>
      </c>
    </row>
    <row r="50" spans="1:8" ht="11.1" customHeight="1" x14ac:dyDescent="0.25">
      <c r="A50" s="1"/>
      <c r="B50" s="25" t="s">
        <v>761</v>
      </c>
      <c r="C50" s="26">
        <v>0</v>
      </c>
      <c r="D50" s="26">
        <v>7367.1</v>
      </c>
      <c r="E50" s="27">
        <v>1229.9749999999999</v>
      </c>
      <c r="F50" s="27">
        <v>4302.8975</v>
      </c>
      <c r="G50" s="27">
        <v>1834.2275</v>
      </c>
      <c r="H50" s="27">
        <v>186.80600000000001</v>
      </c>
    </row>
    <row r="51" spans="1:8" ht="11.1" customHeight="1" x14ac:dyDescent="0.25">
      <c r="A51" s="1"/>
      <c r="B51" s="25" t="s">
        <v>762</v>
      </c>
      <c r="C51" s="26">
        <v>0</v>
      </c>
      <c r="D51" s="26">
        <v>7347.7</v>
      </c>
      <c r="E51" s="27">
        <v>1160.3009999999999</v>
      </c>
      <c r="F51" s="27">
        <v>4350.5140000000001</v>
      </c>
      <c r="G51" s="27">
        <v>1836.885</v>
      </c>
      <c r="H51" s="27">
        <v>187.25200000000001</v>
      </c>
    </row>
    <row r="52" spans="1:8" ht="11.1" customHeight="1" x14ac:dyDescent="0.25">
      <c r="A52" s="1"/>
      <c r="B52" s="25" t="s">
        <v>763</v>
      </c>
      <c r="C52" s="26">
        <v>0</v>
      </c>
      <c r="D52" s="26">
        <v>7328.8</v>
      </c>
      <c r="E52" s="27">
        <v>1142.5440000000001</v>
      </c>
      <c r="F52" s="27">
        <v>4356.4934999999996</v>
      </c>
      <c r="G52" s="27">
        <v>1829.7625</v>
      </c>
      <c r="H52" s="27">
        <v>188.13499999999999</v>
      </c>
    </row>
    <row r="53" spans="1:8" ht="11.1" customHeight="1" x14ac:dyDescent="0.25">
      <c r="A53" s="1"/>
      <c r="B53" s="25" t="s">
        <v>764</v>
      </c>
      <c r="C53" s="26">
        <v>0</v>
      </c>
      <c r="D53" s="26">
        <v>6957.3</v>
      </c>
      <c r="E53" s="27">
        <v>1105.3589999999999</v>
      </c>
      <c r="F53" s="27">
        <v>4055.261</v>
      </c>
      <c r="G53" s="27">
        <v>1796.68</v>
      </c>
      <c r="H53" s="27">
        <v>213.333</v>
      </c>
    </row>
    <row r="54" spans="1:8" ht="11.1" customHeight="1" x14ac:dyDescent="0.25">
      <c r="A54" s="1"/>
      <c r="B54" s="25" t="s">
        <v>765</v>
      </c>
      <c r="C54" s="26">
        <v>0</v>
      </c>
      <c r="D54" s="26">
        <v>6840.6</v>
      </c>
      <c r="E54" s="27">
        <v>1043.1510000000001</v>
      </c>
      <c r="F54" s="27">
        <v>4013.2190000000001</v>
      </c>
      <c r="G54" s="27">
        <v>1784.23</v>
      </c>
      <c r="H54" s="27">
        <v>213.10599999999999</v>
      </c>
    </row>
    <row r="55" spans="1:8" ht="11.1" customHeight="1" x14ac:dyDescent="0.25">
      <c r="A55" s="1"/>
      <c r="B55" s="25" t="s">
        <v>71</v>
      </c>
      <c r="C55" s="26">
        <v>0</v>
      </c>
      <c r="D55" s="26">
        <v>6669.3</v>
      </c>
      <c r="E55" s="27">
        <v>1059.454</v>
      </c>
      <c r="F55" s="27">
        <v>3846.8960000000002</v>
      </c>
      <c r="G55" s="27">
        <v>1762.95</v>
      </c>
      <c r="H55" s="27">
        <v>211.25700000000001</v>
      </c>
    </row>
    <row r="56" spans="1:8" ht="17.100000000000001" customHeight="1" x14ac:dyDescent="0.25">
      <c r="A56" s="1"/>
      <c r="B56" s="28" t="s">
        <v>778</v>
      </c>
      <c r="C56" s="29">
        <v>0</v>
      </c>
      <c r="D56" s="29">
        <v>7926.18</v>
      </c>
      <c r="E56" s="30">
        <v>1292.576</v>
      </c>
      <c r="F56" s="30">
        <v>4932.5259999999998</v>
      </c>
      <c r="G56" s="30">
        <v>1859.18</v>
      </c>
      <c r="H56" s="30">
        <v>230.95699999999999</v>
      </c>
    </row>
    <row r="57" spans="1:8" ht="17.100000000000001" customHeight="1" x14ac:dyDescent="0.25">
      <c r="A57" s="1"/>
      <c r="B57" s="28" t="s">
        <v>779</v>
      </c>
      <c r="C57" s="29">
        <v>0</v>
      </c>
      <c r="D57" s="29">
        <v>6247.22</v>
      </c>
      <c r="E57" s="30">
        <v>929.98299999999995</v>
      </c>
      <c r="F57" s="30">
        <v>3570.319</v>
      </c>
      <c r="G57" s="30">
        <v>1662.63</v>
      </c>
      <c r="H57" s="30">
        <v>177.59200000000001</v>
      </c>
    </row>
    <row r="58" spans="1:8" ht="17.100000000000001" customHeight="1" x14ac:dyDescent="0.25">
      <c r="A58" s="1"/>
      <c r="B58" s="28" t="s">
        <v>780</v>
      </c>
      <c r="C58" s="29">
        <v>0</v>
      </c>
      <c r="D58" s="29">
        <v>7178.2910416666655</v>
      </c>
      <c r="E58" s="30">
        <v>1132.2388541666664</v>
      </c>
      <c r="F58" s="30">
        <v>4294.865520833333</v>
      </c>
      <c r="G58" s="30">
        <v>1751.1866666666665</v>
      </c>
      <c r="H58" s="30">
        <v>203.82570916666668</v>
      </c>
    </row>
    <row r="59" spans="1:8" ht="17.100000000000001" customHeight="1" x14ac:dyDescent="0.25">
      <c r="A59" s="1"/>
      <c r="B59" s="23" t="s">
        <v>781</v>
      </c>
      <c r="C59" s="31">
        <v>0</v>
      </c>
      <c r="D59" s="31">
        <v>172278.98499999999</v>
      </c>
      <c r="E59" s="32">
        <v>27173.732499999998</v>
      </c>
      <c r="F59" s="32">
        <v>103076.77250000001</v>
      </c>
      <c r="G59" s="32">
        <v>42028.480000000003</v>
      </c>
      <c r="H59" s="32">
        <v>4891.8170200000004</v>
      </c>
    </row>
    <row r="60" spans="1:8" x14ac:dyDescent="0.25">
      <c r="A60" s="1"/>
      <c r="B60" s="1"/>
      <c r="C60" s="1"/>
      <c r="D60" s="1"/>
      <c r="E60" s="1"/>
      <c r="F60" s="1"/>
      <c r="G60" s="1"/>
      <c r="H60" s="1"/>
    </row>
    <row r="61" spans="1:8" ht="15.75" x14ac:dyDescent="0.25">
      <c r="A61" s="1"/>
      <c r="B61" s="33" t="s">
        <v>782</v>
      </c>
      <c r="C61" s="1"/>
      <c r="D61" s="1"/>
      <c r="E61" s="1"/>
      <c r="F61" s="1"/>
      <c r="G61" s="1"/>
      <c r="H61" s="1"/>
    </row>
    <row r="62" spans="1:8" ht="15.75" x14ac:dyDescent="0.25">
      <c r="A62" s="1"/>
      <c r="B62" s="33"/>
      <c r="C62" s="1"/>
      <c r="D62" s="1"/>
      <c r="E62" s="1"/>
      <c r="F62" s="1"/>
      <c r="G62" s="1"/>
      <c r="H62" s="1"/>
    </row>
    <row r="63" spans="1:8" x14ac:dyDescent="0.25">
      <c r="A63" s="1"/>
      <c r="B63" s="34"/>
      <c r="C63" s="34"/>
      <c r="D63" s="1" t="s">
        <v>783</v>
      </c>
      <c r="E63" s="35"/>
      <c r="F63" s="1"/>
      <c r="G63" s="1"/>
      <c r="H63" s="1"/>
    </row>
    <row r="64" spans="1:8" x14ac:dyDescent="0.25">
      <c r="A64" s="1"/>
      <c r="B64" s="36"/>
      <c r="C64" s="36"/>
      <c r="D64" s="1" t="s">
        <v>784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771</v>
      </c>
      <c r="C6" s="206" t="s">
        <v>786</v>
      </c>
      <c r="D6" s="206"/>
      <c r="E6" s="206"/>
      <c r="F6" s="206"/>
      <c r="G6" s="206"/>
      <c r="H6" s="206"/>
      <c r="I6" s="206"/>
      <c r="J6" s="206"/>
      <c r="K6" s="206"/>
      <c r="L6" s="206"/>
      <c r="M6" s="206"/>
      <c r="N6" s="206"/>
      <c r="O6" s="206"/>
      <c r="P6" s="206"/>
      <c r="Q6" s="206"/>
      <c r="R6" s="206"/>
      <c r="S6" s="206"/>
      <c r="T6" s="206"/>
      <c r="U6" s="206"/>
      <c r="V6" s="206"/>
      <c r="W6" s="206"/>
      <c r="X6" s="207" t="s">
        <v>787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788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789</v>
      </c>
      <c r="D7" s="38" t="s">
        <v>790</v>
      </c>
      <c r="E7" s="38" t="s">
        <v>791</v>
      </c>
      <c r="F7" s="38" t="s">
        <v>792</v>
      </c>
      <c r="G7" s="38" t="s">
        <v>793</v>
      </c>
      <c r="H7" s="38" t="s">
        <v>794</v>
      </c>
      <c r="I7" s="38" t="s">
        <v>795</v>
      </c>
      <c r="J7" s="38" t="s">
        <v>796</v>
      </c>
      <c r="K7" s="38" t="s">
        <v>797</v>
      </c>
      <c r="L7" s="38" t="s">
        <v>798</v>
      </c>
      <c r="M7" s="38" t="s">
        <v>799</v>
      </c>
      <c r="N7" s="38" t="s">
        <v>800</v>
      </c>
      <c r="O7" s="38" t="s">
        <v>801</v>
      </c>
      <c r="P7" s="38" t="s">
        <v>802</v>
      </c>
      <c r="Q7" s="38" t="s">
        <v>803</v>
      </c>
      <c r="R7" s="38" t="s">
        <v>804</v>
      </c>
      <c r="S7" s="38" t="s">
        <v>805</v>
      </c>
      <c r="T7" s="38" t="s">
        <v>806</v>
      </c>
      <c r="U7" s="38" t="s">
        <v>807</v>
      </c>
      <c r="V7" s="38" t="s">
        <v>808</v>
      </c>
      <c r="W7" s="38" t="s">
        <v>809</v>
      </c>
      <c r="X7" s="39" t="s">
        <v>810</v>
      </c>
      <c r="Y7" s="39" t="s">
        <v>811</v>
      </c>
      <c r="Z7" s="39" t="s">
        <v>812</v>
      </c>
      <c r="AA7" s="39" t="s">
        <v>789</v>
      </c>
      <c r="AB7" s="39" t="s">
        <v>790</v>
      </c>
      <c r="AC7" s="39" t="s">
        <v>813</v>
      </c>
      <c r="AD7" s="39" t="s">
        <v>792</v>
      </c>
      <c r="AE7" s="39" t="s">
        <v>793</v>
      </c>
      <c r="AF7" s="39" t="s">
        <v>814</v>
      </c>
      <c r="AG7" s="39" t="s">
        <v>794</v>
      </c>
      <c r="AH7" s="39" t="s">
        <v>815</v>
      </c>
      <c r="AI7" s="39" t="s">
        <v>816</v>
      </c>
      <c r="AJ7" s="39" t="s">
        <v>817</v>
      </c>
      <c r="AK7" s="39" t="s">
        <v>818</v>
      </c>
      <c r="AL7" s="39" t="s">
        <v>819</v>
      </c>
      <c r="AM7" s="39" t="s">
        <v>820</v>
      </c>
      <c r="AN7" s="39" t="s">
        <v>43</v>
      </c>
      <c r="AO7" s="39" t="s">
        <v>821</v>
      </c>
      <c r="AP7" s="39" t="s">
        <v>346</v>
      </c>
      <c r="AQ7" s="39" t="s">
        <v>822</v>
      </c>
      <c r="AR7" s="39" t="s">
        <v>823</v>
      </c>
      <c r="AS7" s="39" t="s">
        <v>824</v>
      </c>
      <c r="AT7" s="39" t="s">
        <v>825</v>
      </c>
      <c r="AU7" s="39" t="s">
        <v>826</v>
      </c>
      <c r="AV7" s="39" t="s">
        <v>827</v>
      </c>
      <c r="AW7" s="39" t="s">
        <v>828</v>
      </c>
      <c r="AX7" s="39" t="s">
        <v>802</v>
      </c>
      <c r="AY7" s="39" t="s">
        <v>829</v>
      </c>
      <c r="AZ7" s="39" t="s">
        <v>830</v>
      </c>
      <c r="BA7" s="39" t="s">
        <v>831</v>
      </c>
      <c r="BB7" s="39" t="s">
        <v>803</v>
      </c>
      <c r="BC7" s="39" t="s">
        <v>832</v>
      </c>
      <c r="BD7" s="39" t="s">
        <v>805</v>
      </c>
      <c r="BE7" s="39" t="s">
        <v>833</v>
      </c>
      <c r="BF7" s="39" t="s">
        <v>834</v>
      </c>
      <c r="BG7" s="39" t="s">
        <v>835</v>
      </c>
      <c r="BH7" s="39" t="s">
        <v>836</v>
      </c>
      <c r="BI7" s="39" t="s">
        <v>837</v>
      </c>
      <c r="BJ7" s="39" t="s">
        <v>807</v>
      </c>
      <c r="BK7" s="39" t="s">
        <v>838</v>
      </c>
      <c r="BL7" s="39" t="s">
        <v>839</v>
      </c>
      <c r="BM7" s="39" t="s">
        <v>808</v>
      </c>
      <c r="BN7" s="39" t="s">
        <v>557</v>
      </c>
      <c r="BO7" s="39" t="s">
        <v>809</v>
      </c>
      <c r="BP7" s="38" t="s">
        <v>192</v>
      </c>
      <c r="BQ7" s="38" t="s">
        <v>789</v>
      </c>
      <c r="BR7" s="38" t="s">
        <v>840</v>
      </c>
      <c r="BS7" s="38" t="s">
        <v>841</v>
      </c>
      <c r="BT7" s="38" t="s">
        <v>842</v>
      </c>
      <c r="BU7" s="38" t="s">
        <v>843</v>
      </c>
      <c r="BV7" s="38" t="s">
        <v>844</v>
      </c>
      <c r="BW7" s="38" t="s">
        <v>845</v>
      </c>
      <c r="BX7" s="38" t="s">
        <v>846</v>
      </c>
      <c r="BY7" s="38" t="s">
        <v>794</v>
      </c>
      <c r="BZ7" s="38" t="s">
        <v>847</v>
      </c>
      <c r="CA7" s="38" t="s">
        <v>848</v>
      </c>
      <c r="CB7" s="38" t="s">
        <v>819</v>
      </c>
      <c r="CC7" s="38" t="s">
        <v>821</v>
      </c>
      <c r="CD7" s="38" t="s">
        <v>346</v>
      </c>
      <c r="CE7" s="38" t="s">
        <v>351</v>
      </c>
      <c r="CF7" s="38" t="s">
        <v>849</v>
      </c>
      <c r="CG7" s="38" t="s">
        <v>850</v>
      </c>
      <c r="CH7" s="38" t="s">
        <v>824</v>
      </c>
      <c r="CI7" s="38" t="s">
        <v>825</v>
      </c>
      <c r="CJ7" s="38" t="s">
        <v>826</v>
      </c>
      <c r="CK7" s="38" t="s">
        <v>828</v>
      </c>
      <c r="CL7" s="38" t="s">
        <v>851</v>
      </c>
      <c r="CM7" s="38" t="s">
        <v>803</v>
      </c>
      <c r="CN7" s="38" t="s">
        <v>805</v>
      </c>
      <c r="CO7" s="38" t="s">
        <v>852</v>
      </c>
      <c r="CP7" s="38" t="s">
        <v>853</v>
      </c>
      <c r="CQ7" s="38" t="s">
        <v>807</v>
      </c>
      <c r="CR7" s="38" t="s">
        <v>557</v>
      </c>
      <c r="CS7" s="38" t="s">
        <v>809</v>
      </c>
      <c r="CT7" s="38" t="s">
        <v>854</v>
      </c>
    </row>
    <row r="8" spans="1:98" ht="15.75" x14ac:dyDescent="0.25">
      <c r="A8" s="1"/>
      <c r="B8" s="40" t="s">
        <v>719</v>
      </c>
      <c r="C8" s="41"/>
      <c r="D8" s="41"/>
      <c r="E8" s="41">
        <v>33.884860000000003</v>
      </c>
      <c r="F8" s="41"/>
      <c r="G8" s="41">
        <v>4.1859999999999999</v>
      </c>
      <c r="H8" s="41"/>
      <c r="I8" s="41"/>
      <c r="J8" s="41">
        <v>18.6845</v>
      </c>
      <c r="K8" s="41">
        <v>26.171700000000001</v>
      </c>
      <c r="L8" s="41">
        <v>12.957000000000001</v>
      </c>
      <c r="M8" s="41">
        <v>13.7822</v>
      </c>
      <c r="N8" s="41">
        <v>13.57</v>
      </c>
      <c r="O8" s="41">
        <v>35.049999999999997</v>
      </c>
      <c r="P8" s="41"/>
      <c r="Q8" s="41"/>
      <c r="R8" s="41">
        <v>52.896000000000001</v>
      </c>
      <c r="S8" s="41"/>
      <c r="T8" s="41">
        <v>44.104500000000002</v>
      </c>
      <c r="U8" s="41"/>
      <c r="V8" s="41">
        <v>9.1</v>
      </c>
      <c r="W8" s="41"/>
      <c r="X8" s="41">
        <v>39.829799999999999</v>
      </c>
      <c r="Y8" s="41"/>
      <c r="Z8" s="41">
        <v>9.2871799999999993</v>
      </c>
      <c r="AA8" s="41"/>
      <c r="AB8" s="41"/>
      <c r="AC8" s="41">
        <v>16.52</v>
      </c>
      <c r="AD8" s="41"/>
      <c r="AE8" s="41">
        <v>4.6369999999999996</v>
      </c>
      <c r="AF8" s="41">
        <v>2.6</v>
      </c>
      <c r="AG8" s="41"/>
      <c r="AH8" s="41">
        <v>3.5327999999999999</v>
      </c>
      <c r="AI8" s="41"/>
      <c r="AJ8" s="41">
        <v>5.33786</v>
      </c>
      <c r="AK8" s="41">
        <v>0</v>
      </c>
      <c r="AL8" s="41">
        <v>1.2811999999999999</v>
      </c>
      <c r="AM8" s="41">
        <v>47.220820000000003</v>
      </c>
      <c r="AN8" s="41">
        <v>129.04304999999999</v>
      </c>
      <c r="AO8" s="41">
        <v>28.122199999999999</v>
      </c>
      <c r="AP8" s="41">
        <v>0.81</v>
      </c>
      <c r="AQ8" s="41">
        <v>9.93</v>
      </c>
      <c r="AR8" s="41"/>
      <c r="AS8" s="41">
        <v>36.387369999999997</v>
      </c>
      <c r="AT8" s="41">
        <v>33.890250000000002</v>
      </c>
      <c r="AU8" s="41"/>
      <c r="AV8" s="41">
        <v>128.98138</v>
      </c>
      <c r="AW8" s="41">
        <v>30.519739999999999</v>
      </c>
      <c r="AX8" s="41"/>
      <c r="AY8" s="41"/>
      <c r="AZ8" s="41"/>
      <c r="BA8" s="41">
        <v>4.5999999999999996</v>
      </c>
      <c r="BB8" s="41"/>
      <c r="BC8" s="41">
        <v>72.073840000000004</v>
      </c>
      <c r="BD8" s="41"/>
      <c r="BE8" s="41">
        <v>19.399999999999999</v>
      </c>
      <c r="BF8" s="41"/>
      <c r="BG8" s="41"/>
      <c r="BH8" s="41"/>
      <c r="BI8" s="41">
        <v>17.879570000000001</v>
      </c>
      <c r="BJ8" s="41"/>
      <c r="BK8" s="41">
        <v>5.5195100000000004</v>
      </c>
      <c r="BL8" s="41"/>
      <c r="BM8" s="41">
        <v>7.3650000000000002</v>
      </c>
      <c r="BN8" s="41">
        <v>59.82</v>
      </c>
      <c r="BO8" s="41">
        <v>2.41</v>
      </c>
      <c r="BP8" s="41"/>
      <c r="BQ8" s="41"/>
      <c r="BR8" s="41">
        <v>4.9116299999999997</v>
      </c>
      <c r="BS8" s="41">
        <v>134.6</v>
      </c>
      <c r="BT8" s="41">
        <v>11.438890000000001</v>
      </c>
      <c r="BU8" s="41"/>
      <c r="BV8" s="41">
        <v>32.790199999999999</v>
      </c>
      <c r="BW8" s="41">
        <v>3.9369000000000001</v>
      </c>
      <c r="BX8" s="41"/>
      <c r="BY8" s="41"/>
      <c r="BZ8" s="41">
        <v>87.245000000000005</v>
      </c>
      <c r="CA8" s="41">
        <v>22.41075</v>
      </c>
      <c r="CB8" s="41">
        <v>0.3795</v>
      </c>
      <c r="CC8" s="41"/>
      <c r="CD8" s="41">
        <v>29.911100000000001</v>
      </c>
      <c r="CE8" s="41">
        <v>427.21183000000002</v>
      </c>
      <c r="CF8" s="41">
        <v>11.6435</v>
      </c>
      <c r="CG8" s="41">
        <v>150.66079999999999</v>
      </c>
      <c r="CH8" s="41">
        <v>19.202380000000002</v>
      </c>
      <c r="CI8" s="41"/>
      <c r="CJ8" s="41"/>
      <c r="CK8" s="41"/>
      <c r="CL8" s="41">
        <v>4.8832300000000002</v>
      </c>
      <c r="CM8" s="41"/>
      <c r="CN8" s="41"/>
      <c r="CO8" s="41">
        <v>16.61505</v>
      </c>
      <c r="CP8" s="41">
        <v>289.29000000000002</v>
      </c>
      <c r="CQ8" s="41"/>
      <c r="CR8" s="41">
        <v>37.037999999999997</v>
      </c>
      <c r="CS8" s="41">
        <v>1.6534899999999999</v>
      </c>
      <c r="CT8" s="41">
        <v>9.9274799999999992</v>
      </c>
    </row>
    <row r="9" spans="1:98" ht="15.75" x14ac:dyDescent="0.25">
      <c r="A9" s="1"/>
      <c r="B9" s="42" t="s">
        <v>720</v>
      </c>
      <c r="C9" s="43"/>
      <c r="D9" s="43"/>
      <c r="E9" s="43">
        <v>32.2682</v>
      </c>
      <c r="F9" s="43"/>
      <c r="G9" s="43">
        <v>4.1879999999999997</v>
      </c>
      <c r="H9" s="43"/>
      <c r="I9" s="43"/>
      <c r="J9" s="43">
        <v>18.6797</v>
      </c>
      <c r="K9" s="43">
        <v>26.233699999999999</v>
      </c>
      <c r="L9" s="43">
        <v>12.86</v>
      </c>
      <c r="M9" s="43">
        <v>13.891999999999999</v>
      </c>
      <c r="N9" s="43">
        <v>13.62</v>
      </c>
      <c r="O9" s="43">
        <v>34.997999999999998</v>
      </c>
      <c r="P9" s="43"/>
      <c r="Q9" s="43"/>
      <c r="R9" s="43">
        <v>52.658999999999999</v>
      </c>
      <c r="S9" s="43"/>
      <c r="T9" s="43">
        <v>48.652200000000001</v>
      </c>
      <c r="U9" s="43"/>
      <c r="V9" s="43">
        <v>9</v>
      </c>
      <c r="W9" s="43"/>
      <c r="X9" s="43">
        <v>42.944650000000003</v>
      </c>
      <c r="Y9" s="43"/>
      <c r="Z9" s="43">
        <v>9.1009700000000002</v>
      </c>
      <c r="AA9" s="43"/>
      <c r="AB9" s="43"/>
      <c r="AC9" s="43">
        <v>16.71</v>
      </c>
      <c r="AD9" s="43"/>
      <c r="AE9" s="43">
        <v>4.9089999999999998</v>
      </c>
      <c r="AF9" s="43">
        <v>4.7</v>
      </c>
      <c r="AG9" s="43"/>
      <c r="AH9" s="43">
        <v>3.9912999999999998</v>
      </c>
      <c r="AI9" s="43"/>
      <c r="AJ9" s="43">
        <v>5.3343100000000003</v>
      </c>
      <c r="AK9" s="43">
        <v>0</v>
      </c>
      <c r="AL9" s="43">
        <v>1.1822999999999999</v>
      </c>
      <c r="AM9" s="43">
        <v>45.12218</v>
      </c>
      <c r="AN9" s="43">
        <v>128.95119</v>
      </c>
      <c r="AO9" s="43">
        <v>28.201000000000001</v>
      </c>
      <c r="AP9" s="43">
        <v>0.7</v>
      </c>
      <c r="AQ9" s="43">
        <v>10.37</v>
      </c>
      <c r="AR9" s="43"/>
      <c r="AS9" s="43">
        <v>36.82009</v>
      </c>
      <c r="AT9" s="43">
        <v>33.385420000000003</v>
      </c>
      <c r="AU9" s="43"/>
      <c r="AV9" s="43">
        <v>137.96513999999999</v>
      </c>
      <c r="AW9" s="43">
        <v>30.324439999999999</v>
      </c>
      <c r="AX9" s="43"/>
      <c r="AY9" s="43"/>
      <c r="AZ9" s="43"/>
      <c r="BA9" s="43">
        <v>4.5</v>
      </c>
      <c r="BB9" s="43"/>
      <c r="BC9" s="43">
        <v>72.297749999999994</v>
      </c>
      <c r="BD9" s="43"/>
      <c r="BE9" s="43">
        <v>19.399999999999999</v>
      </c>
      <c r="BF9" s="43"/>
      <c r="BG9" s="43"/>
      <c r="BH9" s="43"/>
      <c r="BI9" s="43">
        <v>17.840890000000002</v>
      </c>
      <c r="BJ9" s="43"/>
      <c r="BK9" s="43">
        <v>5.7148899999999996</v>
      </c>
      <c r="BL9" s="43"/>
      <c r="BM9" s="43">
        <v>7.3550000000000004</v>
      </c>
      <c r="BN9" s="43">
        <v>59.95</v>
      </c>
      <c r="BO9" s="43">
        <v>2.4</v>
      </c>
      <c r="BP9" s="43"/>
      <c r="BQ9" s="43"/>
      <c r="BR9" s="43">
        <v>4.9429100000000004</v>
      </c>
      <c r="BS9" s="43">
        <v>134.94999999999999</v>
      </c>
      <c r="BT9" s="43">
        <v>11.6153</v>
      </c>
      <c r="BU9" s="43"/>
      <c r="BV9" s="43">
        <v>33.530700000000003</v>
      </c>
      <c r="BW9" s="43">
        <v>3.9471400000000001</v>
      </c>
      <c r="BX9" s="43"/>
      <c r="BY9" s="43"/>
      <c r="BZ9" s="43">
        <v>88.749600000000001</v>
      </c>
      <c r="CA9" s="43">
        <v>22.432880000000001</v>
      </c>
      <c r="CB9" s="43">
        <v>0.35570000000000002</v>
      </c>
      <c r="CC9" s="43"/>
      <c r="CD9" s="43">
        <v>30.752949999999998</v>
      </c>
      <c r="CE9" s="43">
        <v>422.52618000000001</v>
      </c>
      <c r="CF9" s="43">
        <v>11.4771</v>
      </c>
      <c r="CG9" s="43">
        <v>150.0624</v>
      </c>
      <c r="CH9" s="43">
        <v>19.065660000000001</v>
      </c>
      <c r="CI9" s="43"/>
      <c r="CJ9" s="43"/>
      <c r="CK9" s="43"/>
      <c r="CL9" s="43">
        <v>4.8776099999999998</v>
      </c>
      <c r="CM9" s="43"/>
      <c r="CN9" s="43"/>
      <c r="CO9" s="43">
        <v>16.662520000000001</v>
      </c>
      <c r="CP9" s="43">
        <v>289.31</v>
      </c>
      <c r="CQ9" s="43"/>
      <c r="CR9" s="43">
        <v>32.274999999999999</v>
      </c>
      <c r="CS9" s="43">
        <v>1.6807399999999999</v>
      </c>
      <c r="CT9" s="43">
        <v>9.8591599999999993</v>
      </c>
    </row>
    <row r="10" spans="1:98" ht="15.75" x14ac:dyDescent="0.25">
      <c r="A10" s="1"/>
      <c r="B10" s="42" t="s">
        <v>721</v>
      </c>
      <c r="C10" s="43"/>
      <c r="D10" s="43"/>
      <c r="E10" s="43">
        <v>32.969529999999999</v>
      </c>
      <c r="F10" s="43"/>
      <c r="G10" s="43">
        <v>4.22</v>
      </c>
      <c r="H10" s="43"/>
      <c r="I10" s="43"/>
      <c r="J10" s="43">
        <v>19.657800000000002</v>
      </c>
      <c r="K10" s="43">
        <v>26.353999999999999</v>
      </c>
      <c r="L10" s="43">
        <v>12.708</v>
      </c>
      <c r="M10" s="43">
        <v>14.980600000000001</v>
      </c>
      <c r="N10" s="43">
        <v>12.49</v>
      </c>
      <c r="O10" s="43">
        <v>34.968000000000004</v>
      </c>
      <c r="P10" s="43"/>
      <c r="Q10" s="43"/>
      <c r="R10" s="43">
        <v>52.402000000000001</v>
      </c>
      <c r="S10" s="43"/>
      <c r="T10" s="43">
        <v>46.667000000000002</v>
      </c>
      <c r="U10" s="43"/>
      <c r="V10" s="43">
        <v>8.6</v>
      </c>
      <c r="W10" s="43"/>
      <c r="X10" s="43">
        <v>42.521039999999999</v>
      </c>
      <c r="Y10" s="43"/>
      <c r="Z10" s="43">
        <v>9.3654399999999995</v>
      </c>
      <c r="AA10" s="43"/>
      <c r="AB10" s="43"/>
      <c r="AC10" s="43">
        <v>16.18</v>
      </c>
      <c r="AD10" s="43"/>
      <c r="AE10" s="43">
        <v>4.7140000000000004</v>
      </c>
      <c r="AF10" s="43">
        <v>5.5</v>
      </c>
      <c r="AG10" s="43"/>
      <c r="AH10" s="43">
        <v>2.8872</v>
      </c>
      <c r="AI10" s="43"/>
      <c r="AJ10" s="43">
        <v>5.31128</v>
      </c>
      <c r="AK10" s="43">
        <v>0</v>
      </c>
      <c r="AL10" s="43">
        <v>1.0880000000000001</v>
      </c>
      <c r="AM10" s="43">
        <v>43.693280000000001</v>
      </c>
      <c r="AN10" s="43">
        <v>129.19945999999999</v>
      </c>
      <c r="AO10" s="43">
        <v>28.1983</v>
      </c>
      <c r="AP10" s="43">
        <v>0.64</v>
      </c>
      <c r="AQ10" s="43">
        <v>10.08</v>
      </c>
      <c r="AR10" s="43"/>
      <c r="AS10" s="43">
        <v>36.570489999999999</v>
      </c>
      <c r="AT10" s="43">
        <v>32.731259999999999</v>
      </c>
      <c r="AU10" s="43"/>
      <c r="AV10" s="43">
        <v>147.97954999999999</v>
      </c>
      <c r="AW10" s="43">
        <v>31.02628</v>
      </c>
      <c r="AX10" s="43"/>
      <c r="AY10" s="43">
        <v>3.4552200000000002</v>
      </c>
      <c r="AZ10" s="43"/>
      <c r="BA10" s="43">
        <v>4.4000000000000004</v>
      </c>
      <c r="BB10" s="43"/>
      <c r="BC10" s="43">
        <v>72.143500000000003</v>
      </c>
      <c r="BD10" s="43"/>
      <c r="BE10" s="43">
        <v>19.399999999999999</v>
      </c>
      <c r="BF10" s="43"/>
      <c r="BG10" s="43"/>
      <c r="BH10" s="43"/>
      <c r="BI10" s="43">
        <v>17.906400000000001</v>
      </c>
      <c r="BJ10" s="43"/>
      <c r="BK10" s="43">
        <v>5.6372299999999997</v>
      </c>
      <c r="BL10" s="43"/>
      <c r="BM10" s="43">
        <v>7.38</v>
      </c>
      <c r="BN10" s="43">
        <v>59.57</v>
      </c>
      <c r="BO10" s="43">
        <v>2.1</v>
      </c>
      <c r="BP10" s="43"/>
      <c r="BQ10" s="43"/>
      <c r="BR10" s="43">
        <v>4.8514699999999999</v>
      </c>
      <c r="BS10" s="43">
        <v>135.1</v>
      </c>
      <c r="BT10" s="43">
        <v>11.611549999999999</v>
      </c>
      <c r="BU10" s="43"/>
      <c r="BV10" s="43">
        <v>33.871299999999998</v>
      </c>
      <c r="BW10" s="43">
        <v>3.94957</v>
      </c>
      <c r="BX10" s="43"/>
      <c r="BY10" s="43"/>
      <c r="BZ10" s="43">
        <v>88.7363</v>
      </c>
      <c r="CA10" s="43">
        <v>22.44698</v>
      </c>
      <c r="CB10" s="43">
        <v>0.34699999999999998</v>
      </c>
      <c r="CC10" s="43"/>
      <c r="CD10" s="43">
        <v>31.004930000000002</v>
      </c>
      <c r="CE10" s="43">
        <v>424.4169</v>
      </c>
      <c r="CF10" s="43">
        <v>11.2486</v>
      </c>
      <c r="CG10" s="43">
        <v>147.38239999999999</v>
      </c>
      <c r="CH10" s="43">
        <v>19.373370000000001</v>
      </c>
      <c r="CI10" s="43"/>
      <c r="CJ10" s="43"/>
      <c r="CK10" s="43"/>
      <c r="CL10" s="43">
        <v>4.8850300000000004</v>
      </c>
      <c r="CM10" s="43"/>
      <c r="CN10" s="43"/>
      <c r="CO10" s="43">
        <v>16.504249999999999</v>
      </c>
      <c r="CP10" s="43">
        <v>287.69</v>
      </c>
      <c r="CQ10" s="43"/>
      <c r="CR10" s="43">
        <v>36.978000000000002</v>
      </c>
      <c r="CS10" s="43">
        <v>1.72451</v>
      </c>
      <c r="CT10" s="43">
        <v>9.9300200000000007</v>
      </c>
    </row>
    <row r="11" spans="1:98" ht="15.75" x14ac:dyDescent="0.25">
      <c r="A11" s="1"/>
      <c r="B11" s="42" t="s">
        <v>722</v>
      </c>
      <c r="C11" s="43"/>
      <c r="D11" s="43"/>
      <c r="E11" s="43">
        <v>34.280349999999999</v>
      </c>
      <c r="F11" s="43"/>
      <c r="G11" s="43">
        <v>4.0999999999999996</v>
      </c>
      <c r="H11" s="43"/>
      <c r="I11" s="43"/>
      <c r="J11" s="43">
        <v>19.605899999999998</v>
      </c>
      <c r="K11" s="43">
        <v>25.889099999999999</v>
      </c>
      <c r="L11" s="43">
        <v>13.358000000000001</v>
      </c>
      <c r="M11" s="43">
        <v>14.7826</v>
      </c>
      <c r="N11" s="43">
        <v>11.2</v>
      </c>
      <c r="O11" s="43">
        <v>35.090000000000003</v>
      </c>
      <c r="P11" s="43"/>
      <c r="Q11" s="43"/>
      <c r="R11" s="43">
        <v>52.156999999999996</v>
      </c>
      <c r="S11" s="43"/>
      <c r="T11" s="43">
        <v>35.895299999999999</v>
      </c>
      <c r="U11" s="43"/>
      <c r="V11" s="43">
        <v>8.4</v>
      </c>
      <c r="W11" s="43"/>
      <c r="X11" s="43">
        <v>41.267809999999997</v>
      </c>
      <c r="Y11" s="43"/>
      <c r="Z11" s="43">
        <v>8.9490200000000009</v>
      </c>
      <c r="AA11" s="43"/>
      <c r="AB11" s="43"/>
      <c r="AC11" s="43">
        <v>16.07</v>
      </c>
      <c r="AD11" s="43"/>
      <c r="AE11" s="43">
        <v>4.6269999999999998</v>
      </c>
      <c r="AF11" s="43">
        <v>4.0999999999999996</v>
      </c>
      <c r="AG11" s="43"/>
      <c r="AH11" s="43">
        <v>1.9528000000000001</v>
      </c>
      <c r="AI11" s="43"/>
      <c r="AJ11" s="43">
        <v>5.2735900000000004</v>
      </c>
      <c r="AK11" s="43">
        <v>0</v>
      </c>
      <c r="AL11" s="43">
        <v>1.0487</v>
      </c>
      <c r="AM11" s="43">
        <v>43.047910000000002</v>
      </c>
      <c r="AN11" s="43">
        <v>128.41695000000001</v>
      </c>
      <c r="AO11" s="43">
        <v>28.069500000000001</v>
      </c>
      <c r="AP11" s="43">
        <v>0.44</v>
      </c>
      <c r="AQ11" s="43">
        <v>9.7100000000000009</v>
      </c>
      <c r="AR11" s="43"/>
      <c r="AS11" s="43">
        <v>36.159950000000002</v>
      </c>
      <c r="AT11" s="43">
        <v>33.397489999999998</v>
      </c>
      <c r="AU11" s="43"/>
      <c r="AV11" s="43">
        <v>185.35927000000001</v>
      </c>
      <c r="AW11" s="43">
        <v>32.126629999999999</v>
      </c>
      <c r="AX11" s="43"/>
      <c r="AY11" s="43">
        <v>3.5228299999999999</v>
      </c>
      <c r="AZ11" s="43"/>
      <c r="BA11" s="43">
        <v>4.5999999999999996</v>
      </c>
      <c r="BB11" s="43"/>
      <c r="BC11" s="43">
        <v>72.173829999999995</v>
      </c>
      <c r="BD11" s="43"/>
      <c r="BE11" s="43">
        <v>19.399999999999999</v>
      </c>
      <c r="BF11" s="43"/>
      <c r="BG11" s="43"/>
      <c r="BH11" s="43"/>
      <c r="BI11" s="43">
        <v>17.71482</v>
      </c>
      <c r="BJ11" s="43"/>
      <c r="BK11" s="43">
        <v>5.6556800000000003</v>
      </c>
      <c r="BL11" s="43"/>
      <c r="BM11" s="43">
        <v>7.4029999999999996</v>
      </c>
      <c r="BN11" s="43">
        <v>60.01</v>
      </c>
      <c r="BO11" s="43">
        <v>2.0699999999999998</v>
      </c>
      <c r="BP11" s="43"/>
      <c r="BQ11" s="43"/>
      <c r="BR11" s="43">
        <v>4.8164999999999996</v>
      </c>
      <c r="BS11" s="43">
        <v>134.47999999999999</v>
      </c>
      <c r="BT11" s="43">
        <v>11.658620000000001</v>
      </c>
      <c r="BU11" s="43"/>
      <c r="BV11" s="43">
        <v>34.093499999999999</v>
      </c>
      <c r="BW11" s="43">
        <v>3.9392100000000001</v>
      </c>
      <c r="BX11" s="43"/>
      <c r="BY11" s="43"/>
      <c r="BZ11" s="43">
        <v>88.873999999999995</v>
      </c>
      <c r="CA11" s="43">
        <v>22.473680000000002</v>
      </c>
      <c r="CB11" s="43">
        <v>0.31390000000000001</v>
      </c>
      <c r="CC11" s="43"/>
      <c r="CD11" s="43">
        <v>31.10548</v>
      </c>
      <c r="CE11" s="43">
        <v>422.19605999999999</v>
      </c>
      <c r="CF11" s="43">
        <v>11.2308</v>
      </c>
      <c r="CG11" s="43">
        <v>152.5692</v>
      </c>
      <c r="CH11" s="43">
        <v>19.633019999999998</v>
      </c>
      <c r="CI11" s="43"/>
      <c r="CJ11" s="43"/>
      <c r="CK11" s="43"/>
      <c r="CL11" s="43">
        <v>4.8906200000000002</v>
      </c>
      <c r="CM11" s="43"/>
      <c r="CN11" s="43"/>
      <c r="CO11" s="43">
        <v>16.618230000000001</v>
      </c>
      <c r="CP11" s="43">
        <v>275.67</v>
      </c>
      <c r="CQ11" s="43"/>
      <c r="CR11" s="43">
        <v>34.965000000000003</v>
      </c>
      <c r="CS11" s="43">
        <v>1.9955700000000001</v>
      </c>
      <c r="CT11" s="43">
        <v>9.8990600000000004</v>
      </c>
    </row>
    <row r="12" spans="1:98" ht="15.75" x14ac:dyDescent="0.25">
      <c r="A12" s="1"/>
      <c r="B12" s="42" t="s">
        <v>723</v>
      </c>
      <c r="C12" s="43"/>
      <c r="D12" s="43"/>
      <c r="E12" s="43">
        <v>34.217210000000001</v>
      </c>
      <c r="F12" s="43"/>
      <c r="G12" s="43">
        <v>4.1399999999999997</v>
      </c>
      <c r="H12" s="43"/>
      <c r="I12" s="43"/>
      <c r="J12" s="43">
        <v>19.7377</v>
      </c>
      <c r="K12" s="43">
        <v>26.0458</v>
      </c>
      <c r="L12" s="43">
        <v>13.292999999999999</v>
      </c>
      <c r="M12" s="43">
        <v>14.7692</v>
      </c>
      <c r="N12" s="43">
        <v>11.05</v>
      </c>
      <c r="O12" s="43">
        <v>35.515999999999998</v>
      </c>
      <c r="P12" s="43"/>
      <c r="Q12" s="43"/>
      <c r="R12" s="43">
        <v>52.206000000000003</v>
      </c>
      <c r="S12" s="43"/>
      <c r="T12" s="43">
        <v>37.1432</v>
      </c>
      <c r="U12" s="43"/>
      <c r="V12" s="43">
        <v>8.4</v>
      </c>
      <c r="W12" s="43"/>
      <c r="X12" s="43">
        <v>101.70363</v>
      </c>
      <c r="Y12" s="43"/>
      <c r="Z12" s="43">
        <v>9.0823199999999993</v>
      </c>
      <c r="AA12" s="43"/>
      <c r="AB12" s="43"/>
      <c r="AC12" s="43">
        <v>15.69</v>
      </c>
      <c r="AD12" s="43"/>
      <c r="AE12" s="43">
        <v>4.4139999999999997</v>
      </c>
      <c r="AF12" s="43">
        <v>3.1</v>
      </c>
      <c r="AG12" s="43"/>
      <c r="AH12" s="43">
        <v>3.2425999999999999</v>
      </c>
      <c r="AI12" s="43"/>
      <c r="AJ12" s="43">
        <v>5.2218400000000003</v>
      </c>
      <c r="AK12" s="43">
        <v>0</v>
      </c>
      <c r="AL12" s="43">
        <v>1.0587</v>
      </c>
      <c r="AM12" s="43">
        <v>43.632869999999997</v>
      </c>
      <c r="AN12" s="43">
        <v>128.01464999999999</v>
      </c>
      <c r="AO12" s="43">
        <v>28.2804</v>
      </c>
      <c r="AP12" s="43">
        <v>0.41</v>
      </c>
      <c r="AQ12" s="43">
        <v>10.050000000000001</v>
      </c>
      <c r="AR12" s="43"/>
      <c r="AS12" s="43">
        <v>36.56091</v>
      </c>
      <c r="AT12" s="43">
        <v>33.108420000000002</v>
      </c>
      <c r="AU12" s="43"/>
      <c r="AV12" s="43">
        <v>191.36331000000001</v>
      </c>
      <c r="AW12" s="43">
        <v>32.227789999999999</v>
      </c>
      <c r="AX12" s="43"/>
      <c r="AY12" s="43">
        <v>3.5357099999999999</v>
      </c>
      <c r="AZ12" s="43"/>
      <c r="BA12" s="43">
        <v>4.5999999999999996</v>
      </c>
      <c r="BB12" s="43"/>
      <c r="BC12" s="43">
        <v>71.56026</v>
      </c>
      <c r="BD12" s="43"/>
      <c r="BE12" s="43">
        <v>19.399999999999999</v>
      </c>
      <c r="BF12" s="43"/>
      <c r="BG12" s="43"/>
      <c r="BH12" s="43"/>
      <c r="BI12" s="43">
        <v>17.737919999999999</v>
      </c>
      <c r="BJ12" s="43"/>
      <c r="BK12" s="43">
        <v>5.6284700000000001</v>
      </c>
      <c r="BL12" s="43"/>
      <c r="BM12" s="43">
        <v>7.1230000000000002</v>
      </c>
      <c r="BN12" s="43">
        <v>59.53</v>
      </c>
      <c r="BO12" s="43">
        <v>2.4700000000000002</v>
      </c>
      <c r="BP12" s="43"/>
      <c r="BQ12" s="43"/>
      <c r="BR12" s="43">
        <v>4.7916100000000004</v>
      </c>
      <c r="BS12" s="43">
        <v>135.12</v>
      </c>
      <c r="BT12" s="43">
        <v>12.01605</v>
      </c>
      <c r="BU12" s="43"/>
      <c r="BV12" s="43">
        <v>31.174700000000001</v>
      </c>
      <c r="BW12" s="43">
        <v>3.9971999999999999</v>
      </c>
      <c r="BX12" s="43"/>
      <c r="BY12" s="43"/>
      <c r="BZ12" s="43">
        <v>91.633200000000002</v>
      </c>
      <c r="CA12" s="43">
        <v>22.476600000000001</v>
      </c>
      <c r="CB12" s="43">
        <v>0.33029999999999998</v>
      </c>
      <c r="CC12" s="43"/>
      <c r="CD12" s="43">
        <v>31.867550000000001</v>
      </c>
      <c r="CE12" s="43">
        <v>423.92878999999999</v>
      </c>
      <c r="CF12" s="43">
        <v>10.802099999999999</v>
      </c>
      <c r="CG12" s="43">
        <v>157.61349999999999</v>
      </c>
      <c r="CH12" s="43">
        <v>19.39376</v>
      </c>
      <c r="CI12" s="43"/>
      <c r="CJ12" s="43"/>
      <c r="CK12" s="43"/>
      <c r="CL12" s="43">
        <v>4.8362999999999996</v>
      </c>
      <c r="CM12" s="43"/>
      <c r="CN12" s="43"/>
      <c r="CO12" s="43">
        <v>16.57779</v>
      </c>
      <c r="CP12" s="43">
        <v>275.43</v>
      </c>
      <c r="CQ12" s="43"/>
      <c r="CR12" s="43">
        <v>35.195</v>
      </c>
      <c r="CS12" s="43">
        <v>1.9438899999999999</v>
      </c>
      <c r="CT12" s="43">
        <v>10.01496</v>
      </c>
    </row>
    <row r="13" spans="1:98" ht="15.75" x14ac:dyDescent="0.25">
      <c r="A13" s="1"/>
      <c r="B13" s="42" t="s">
        <v>724</v>
      </c>
      <c r="C13" s="43"/>
      <c r="D13" s="43"/>
      <c r="E13" s="43">
        <v>31.342110000000002</v>
      </c>
      <c r="F13" s="43"/>
      <c r="G13" s="43">
        <v>4.1050000000000004</v>
      </c>
      <c r="H13" s="43"/>
      <c r="I13" s="43"/>
      <c r="J13" s="43">
        <v>19.398499999999999</v>
      </c>
      <c r="K13" s="43">
        <v>26.407599999999999</v>
      </c>
      <c r="L13" s="43">
        <v>12.872</v>
      </c>
      <c r="M13" s="43">
        <v>14.2797</v>
      </c>
      <c r="N13" s="43">
        <v>12.68</v>
      </c>
      <c r="O13" s="43">
        <v>35.357999999999997</v>
      </c>
      <c r="P13" s="43"/>
      <c r="Q13" s="43"/>
      <c r="R13" s="43">
        <v>51.848999999999997</v>
      </c>
      <c r="S13" s="43"/>
      <c r="T13" s="43">
        <v>45.8277</v>
      </c>
      <c r="U13" s="43"/>
      <c r="V13" s="43">
        <v>8.1999999999999993</v>
      </c>
      <c r="W13" s="43"/>
      <c r="X13" s="43">
        <v>113.57035</v>
      </c>
      <c r="Y13" s="43"/>
      <c r="Z13" s="43">
        <v>9.2286000000000001</v>
      </c>
      <c r="AA13" s="43"/>
      <c r="AB13" s="43"/>
      <c r="AC13" s="43">
        <v>15.45</v>
      </c>
      <c r="AD13" s="43"/>
      <c r="AE13" s="43">
        <v>4.4290000000000003</v>
      </c>
      <c r="AF13" s="43">
        <v>2.2999999999999998</v>
      </c>
      <c r="AG13" s="43"/>
      <c r="AH13" s="43">
        <v>3.5141</v>
      </c>
      <c r="AI13" s="43"/>
      <c r="AJ13" s="43">
        <v>4.8159200000000002</v>
      </c>
      <c r="AK13" s="43">
        <v>0</v>
      </c>
      <c r="AL13" s="43">
        <v>1.0348999999999999</v>
      </c>
      <c r="AM13" s="43">
        <v>43.555759999999999</v>
      </c>
      <c r="AN13" s="43">
        <v>129.47038000000001</v>
      </c>
      <c r="AO13" s="43">
        <v>28.038799999999998</v>
      </c>
      <c r="AP13" s="43">
        <v>0.67</v>
      </c>
      <c r="AQ13" s="43">
        <v>10.220000000000001</v>
      </c>
      <c r="AR13" s="43"/>
      <c r="AS13" s="43">
        <v>35.274500000000003</v>
      </c>
      <c r="AT13" s="43">
        <v>33.038519999999998</v>
      </c>
      <c r="AU13" s="43"/>
      <c r="AV13" s="43">
        <v>193.38308000000001</v>
      </c>
      <c r="AW13" s="43">
        <v>31.769549999999999</v>
      </c>
      <c r="AX13" s="43"/>
      <c r="AY13" s="43">
        <v>3.50502</v>
      </c>
      <c r="AZ13" s="43"/>
      <c r="BA13" s="43">
        <v>4.5</v>
      </c>
      <c r="BB13" s="43"/>
      <c r="BC13" s="43">
        <v>71.259739999999994</v>
      </c>
      <c r="BD13" s="43"/>
      <c r="BE13" s="43">
        <v>19.399999999999999</v>
      </c>
      <c r="BF13" s="43"/>
      <c r="BG13" s="43"/>
      <c r="BH13" s="43"/>
      <c r="BI13" s="43">
        <v>17.807390000000002</v>
      </c>
      <c r="BJ13" s="43"/>
      <c r="BK13" s="43">
        <v>5.6870399999999997</v>
      </c>
      <c r="BL13" s="43"/>
      <c r="BM13" s="43">
        <v>7.2030000000000003</v>
      </c>
      <c r="BN13" s="43">
        <v>59.25</v>
      </c>
      <c r="BO13" s="43">
        <v>2.4</v>
      </c>
      <c r="BP13" s="43"/>
      <c r="BQ13" s="43"/>
      <c r="BR13" s="43">
        <v>4.7420299999999997</v>
      </c>
      <c r="BS13" s="43">
        <v>134.09</v>
      </c>
      <c r="BT13" s="43">
        <v>11.650679999999999</v>
      </c>
      <c r="BU13" s="43"/>
      <c r="BV13" s="43">
        <v>31.617100000000001</v>
      </c>
      <c r="BW13" s="43">
        <v>3.9925999999999999</v>
      </c>
      <c r="BX13" s="43"/>
      <c r="BY13" s="43"/>
      <c r="BZ13" s="43">
        <v>91.555099999999996</v>
      </c>
      <c r="CA13" s="43">
        <v>22.486809999999998</v>
      </c>
      <c r="CB13" s="43">
        <v>0.31709999999999999</v>
      </c>
      <c r="CC13" s="43"/>
      <c r="CD13" s="43">
        <v>30.944199999999999</v>
      </c>
      <c r="CE13" s="43">
        <v>418.86297000000002</v>
      </c>
      <c r="CF13" s="43">
        <v>10.926</v>
      </c>
      <c r="CG13" s="43">
        <v>146.20070000000001</v>
      </c>
      <c r="CH13" s="43">
        <v>19.121110000000002</v>
      </c>
      <c r="CI13" s="43"/>
      <c r="CJ13" s="43"/>
      <c r="CK13" s="43"/>
      <c r="CL13" s="43">
        <v>4.5951899999999997</v>
      </c>
      <c r="CM13" s="43"/>
      <c r="CN13" s="43"/>
      <c r="CO13" s="43">
        <v>16.537040000000001</v>
      </c>
      <c r="CP13" s="43">
        <v>279.19</v>
      </c>
      <c r="CQ13" s="43"/>
      <c r="CR13" s="43">
        <v>36.222000000000001</v>
      </c>
      <c r="CS13" s="43">
        <v>1.8164</v>
      </c>
      <c r="CT13" s="43">
        <v>10.016030000000001</v>
      </c>
    </row>
    <row r="14" spans="1:98" ht="15.75" x14ac:dyDescent="0.25">
      <c r="A14" s="1"/>
      <c r="B14" s="42" t="s">
        <v>725</v>
      </c>
      <c r="C14" s="43"/>
      <c r="D14" s="43"/>
      <c r="E14" s="43">
        <v>30.890499999999999</v>
      </c>
      <c r="F14" s="43"/>
      <c r="G14" s="43">
        <v>4.0170000000000003</v>
      </c>
      <c r="H14" s="43"/>
      <c r="I14" s="43"/>
      <c r="J14" s="43">
        <v>19.032599999999999</v>
      </c>
      <c r="K14" s="43">
        <v>25.687799999999999</v>
      </c>
      <c r="L14" s="43">
        <v>13.372999999999999</v>
      </c>
      <c r="M14" s="43">
        <v>14.475</v>
      </c>
      <c r="N14" s="43">
        <v>12.87</v>
      </c>
      <c r="O14" s="43">
        <v>34.97</v>
      </c>
      <c r="P14" s="43"/>
      <c r="Q14" s="43"/>
      <c r="R14" s="43">
        <v>51.972999999999999</v>
      </c>
      <c r="S14" s="43"/>
      <c r="T14" s="43">
        <v>46.972000000000001</v>
      </c>
      <c r="U14" s="43"/>
      <c r="V14" s="43">
        <v>8.1999999999999993</v>
      </c>
      <c r="W14" s="43"/>
      <c r="X14" s="43">
        <v>111.0508</v>
      </c>
      <c r="Y14" s="43"/>
      <c r="Z14" s="43">
        <v>9.2789999999999999</v>
      </c>
      <c r="AA14" s="43"/>
      <c r="AB14" s="43"/>
      <c r="AC14" s="43">
        <v>14.79</v>
      </c>
      <c r="AD14" s="43"/>
      <c r="AE14" s="43">
        <v>4.4539999999999997</v>
      </c>
      <c r="AF14" s="43">
        <v>1.7</v>
      </c>
      <c r="AG14" s="43"/>
      <c r="AH14" s="43">
        <v>3.5686</v>
      </c>
      <c r="AI14" s="43"/>
      <c r="AJ14" s="43">
        <v>5.0571900000000003</v>
      </c>
      <c r="AK14" s="43">
        <v>0</v>
      </c>
      <c r="AL14" s="43">
        <v>0.96919999999999995</v>
      </c>
      <c r="AM14" s="43">
        <v>43.286479999999997</v>
      </c>
      <c r="AN14" s="43">
        <v>130.10580999999999</v>
      </c>
      <c r="AO14" s="43">
        <v>27.437999999999999</v>
      </c>
      <c r="AP14" s="43">
        <v>0.48</v>
      </c>
      <c r="AQ14" s="43">
        <v>9.3800000000000008</v>
      </c>
      <c r="AR14" s="43"/>
      <c r="AS14" s="43">
        <v>36.562930000000001</v>
      </c>
      <c r="AT14" s="43">
        <v>32.732050000000001</v>
      </c>
      <c r="AU14" s="43"/>
      <c r="AV14" s="43">
        <v>191.95950999999999</v>
      </c>
      <c r="AW14" s="43">
        <v>32.234340000000003</v>
      </c>
      <c r="AX14" s="43"/>
      <c r="AY14" s="43">
        <v>3.4949499999999998</v>
      </c>
      <c r="AZ14" s="43"/>
      <c r="BA14" s="43">
        <v>4.5999999999999996</v>
      </c>
      <c r="BB14" s="43"/>
      <c r="BC14" s="43">
        <v>71.434629999999999</v>
      </c>
      <c r="BD14" s="43"/>
      <c r="BE14" s="43">
        <v>19.399999999999999</v>
      </c>
      <c r="BF14" s="43"/>
      <c r="BG14" s="43"/>
      <c r="BH14" s="43"/>
      <c r="BI14" s="43">
        <v>17.662669999999999</v>
      </c>
      <c r="BJ14" s="43"/>
      <c r="BK14" s="43">
        <v>5.6221399999999999</v>
      </c>
      <c r="BL14" s="43"/>
      <c r="BM14" s="43">
        <v>7.4950000000000001</v>
      </c>
      <c r="BN14" s="43">
        <v>59</v>
      </c>
      <c r="BO14" s="43">
        <v>2.23</v>
      </c>
      <c r="BP14" s="43"/>
      <c r="BQ14" s="43"/>
      <c r="BR14" s="43">
        <v>4.97187</v>
      </c>
      <c r="BS14" s="43">
        <v>132.24</v>
      </c>
      <c r="BT14" s="43">
        <v>11.464639999999999</v>
      </c>
      <c r="BU14" s="43"/>
      <c r="BV14" s="43">
        <v>33.518700000000003</v>
      </c>
      <c r="BW14" s="43">
        <v>3.95045</v>
      </c>
      <c r="BX14" s="43"/>
      <c r="BY14" s="43"/>
      <c r="BZ14" s="43">
        <v>92.054100000000005</v>
      </c>
      <c r="CA14" s="43">
        <v>22.474019999999999</v>
      </c>
      <c r="CB14" s="43">
        <v>0.30349999999999999</v>
      </c>
      <c r="CC14" s="43"/>
      <c r="CD14" s="43">
        <v>29.683910000000001</v>
      </c>
      <c r="CE14" s="43">
        <v>419.90039999999999</v>
      </c>
      <c r="CF14" s="43">
        <v>10.722099999999999</v>
      </c>
      <c r="CG14" s="43">
        <v>146.49180000000001</v>
      </c>
      <c r="CH14" s="43">
        <v>19.569959999999998</v>
      </c>
      <c r="CI14" s="43"/>
      <c r="CJ14" s="43"/>
      <c r="CK14" s="43"/>
      <c r="CL14" s="43">
        <v>4.5256800000000004</v>
      </c>
      <c r="CM14" s="43"/>
      <c r="CN14" s="43"/>
      <c r="CO14" s="43">
        <v>17.031009999999998</v>
      </c>
      <c r="CP14" s="43">
        <v>271.08</v>
      </c>
      <c r="CQ14" s="43"/>
      <c r="CR14" s="43">
        <v>36.487000000000002</v>
      </c>
      <c r="CS14" s="43">
        <v>1.74024</v>
      </c>
      <c r="CT14" s="43">
        <v>16.175139999999999</v>
      </c>
    </row>
    <row r="15" spans="1:98" ht="15.75" x14ac:dyDescent="0.25">
      <c r="A15" s="1"/>
      <c r="B15" s="42" t="s">
        <v>726</v>
      </c>
      <c r="C15" s="43"/>
      <c r="D15" s="43"/>
      <c r="E15" s="43">
        <v>32.018219999999999</v>
      </c>
      <c r="F15" s="43"/>
      <c r="G15" s="43">
        <v>4.0209999999999999</v>
      </c>
      <c r="H15" s="43"/>
      <c r="I15" s="43"/>
      <c r="J15" s="43">
        <v>19.753799999999998</v>
      </c>
      <c r="K15" s="43">
        <v>26.077500000000001</v>
      </c>
      <c r="L15" s="43">
        <v>12.432</v>
      </c>
      <c r="M15" s="43">
        <v>14.1868</v>
      </c>
      <c r="N15" s="43">
        <v>13</v>
      </c>
      <c r="O15" s="43">
        <v>35.206000000000003</v>
      </c>
      <c r="P15" s="43"/>
      <c r="Q15" s="43"/>
      <c r="R15" s="43">
        <v>51.875</v>
      </c>
      <c r="S15" s="43"/>
      <c r="T15" s="43">
        <v>43.000100000000003</v>
      </c>
      <c r="U15" s="43"/>
      <c r="V15" s="43">
        <v>8.1</v>
      </c>
      <c r="W15" s="43"/>
      <c r="X15" s="43">
        <v>100.01953</v>
      </c>
      <c r="Y15" s="43"/>
      <c r="Z15" s="43">
        <v>9.3577300000000001</v>
      </c>
      <c r="AA15" s="43"/>
      <c r="AB15" s="43"/>
      <c r="AC15" s="43">
        <v>15.12</v>
      </c>
      <c r="AD15" s="43"/>
      <c r="AE15" s="43">
        <v>4.5229999999999997</v>
      </c>
      <c r="AF15" s="43">
        <v>2.1</v>
      </c>
      <c r="AG15" s="43"/>
      <c r="AH15" s="43">
        <v>3.3372999999999999</v>
      </c>
      <c r="AI15" s="43"/>
      <c r="AJ15" s="43">
        <v>5.19055</v>
      </c>
      <c r="AK15" s="43">
        <v>0</v>
      </c>
      <c r="AL15" s="43">
        <v>0.96850000000000003</v>
      </c>
      <c r="AM15" s="43">
        <v>42.752459999999999</v>
      </c>
      <c r="AN15" s="43">
        <v>131.92286999999999</v>
      </c>
      <c r="AO15" s="43">
        <v>27.686800000000002</v>
      </c>
      <c r="AP15" s="43">
        <v>0.18</v>
      </c>
      <c r="AQ15" s="43">
        <v>8.4</v>
      </c>
      <c r="AR15" s="43"/>
      <c r="AS15" s="43">
        <v>35.368409999999997</v>
      </c>
      <c r="AT15" s="43">
        <v>31.978539999999999</v>
      </c>
      <c r="AU15" s="43"/>
      <c r="AV15" s="43">
        <v>192.65057999999999</v>
      </c>
      <c r="AW15" s="43">
        <v>31.89602</v>
      </c>
      <c r="AX15" s="43"/>
      <c r="AY15" s="43">
        <v>3.5001500000000001</v>
      </c>
      <c r="AZ15" s="43"/>
      <c r="BA15" s="43">
        <v>4.5999999999999996</v>
      </c>
      <c r="BB15" s="43"/>
      <c r="BC15" s="43">
        <v>71.711119999999994</v>
      </c>
      <c r="BD15" s="43"/>
      <c r="BE15" s="43">
        <v>19.399999999999999</v>
      </c>
      <c r="BF15" s="43"/>
      <c r="BG15" s="43"/>
      <c r="BH15" s="43"/>
      <c r="BI15" s="43">
        <v>17.777999999999999</v>
      </c>
      <c r="BJ15" s="43"/>
      <c r="BK15" s="43">
        <v>5.5797999999999996</v>
      </c>
      <c r="BL15" s="43"/>
      <c r="BM15" s="43">
        <v>7.4329999999999998</v>
      </c>
      <c r="BN15" s="43">
        <v>58.66</v>
      </c>
      <c r="BO15" s="43">
        <v>2.1800000000000002</v>
      </c>
      <c r="BP15" s="43"/>
      <c r="BQ15" s="43"/>
      <c r="BR15" s="43">
        <v>4.8149699999999998</v>
      </c>
      <c r="BS15" s="43">
        <v>133.13</v>
      </c>
      <c r="BT15" s="43">
        <v>11.557790000000001</v>
      </c>
      <c r="BU15" s="43"/>
      <c r="BV15" s="43">
        <v>33.5124</v>
      </c>
      <c r="BW15" s="43">
        <v>3.88049</v>
      </c>
      <c r="BX15" s="43"/>
      <c r="BY15" s="43"/>
      <c r="BZ15" s="43">
        <v>91.565700000000007</v>
      </c>
      <c r="CA15" s="43">
        <v>22.697120000000002</v>
      </c>
      <c r="CB15" s="43">
        <v>0.27129999999999999</v>
      </c>
      <c r="CC15" s="43"/>
      <c r="CD15" s="43">
        <v>29.569330000000001</v>
      </c>
      <c r="CE15" s="43">
        <v>420.87092999999999</v>
      </c>
      <c r="CF15" s="43">
        <v>10.801600000000001</v>
      </c>
      <c r="CG15" s="43">
        <v>154.45099999999999</v>
      </c>
      <c r="CH15" s="43">
        <v>19.122409999999999</v>
      </c>
      <c r="CI15" s="43"/>
      <c r="CJ15" s="43"/>
      <c r="CK15" s="43"/>
      <c r="CL15" s="43">
        <v>4.5717400000000001</v>
      </c>
      <c r="CM15" s="43"/>
      <c r="CN15" s="43"/>
      <c r="CO15" s="43">
        <v>17.09103</v>
      </c>
      <c r="CP15" s="43">
        <v>274.81</v>
      </c>
      <c r="CQ15" s="43"/>
      <c r="CR15" s="43">
        <v>36.863</v>
      </c>
      <c r="CS15" s="43">
        <v>1.9493199999999999</v>
      </c>
      <c r="CT15" s="43">
        <v>17.858450000000001</v>
      </c>
    </row>
    <row r="16" spans="1:98" ht="15.75" x14ac:dyDescent="0.25">
      <c r="A16" s="1"/>
      <c r="B16" s="42" t="s">
        <v>727</v>
      </c>
      <c r="C16" s="43"/>
      <c r="D16" s="43"/>
      <c r="E16" s="43">
        <v>36.769860000000001</v>
      </c>
      <c r="F16" s="43"/>
      <c r="G16" s="43">
        <v>4.0350000000000001</v>
      </c>
      <c r="H16" s="43"/>
      <c r="I16" s="43"/>
      <c r="J16" s="43">
        <v>20.0199</v>
      </c>
      <c r="K16" s="43">
        <v>26.2804</v>
      </c>
      <c r="L16" s="43">
        <v>13.141</v>
      </c>
      <c r="M16" s="43">
        <v>15.0624</v>
      </c>
      <c r="N16" s="43">
        <v>13.25</v>
      </c>
      <c r="O16" s="43">
        <v>34.305999999999997</v>
      </c>
      <c r="P16" s="43"/>
      <c r="Q16" s="43"/>
      <c r="R16" s="43">
        <v>51.929000000000002</v>
      </c>
      <c r="S16" s="43"/>
      <c r="T16" s="43">
        <v>38.031199999999998</v>
      </c>
      <c r="U16" s="43"/>
      <c r="V16" s="43">
        <v>8.6</v>
      </c>
      <c r="W16" s="43"/>
      <c r="X16" s="43">
        <v>156.48797999999999</v>
      </c>
      <c r="Y16" s="43"/>
      <c r="Z16" s="43">
        <v>9.3180700000000005</v>
      </c>
      <c r="AA16" s="43"/>
      <c r="AB16" s="43"/>
      <c r="AC16" s="43">
        <v>15.03</v>
      </c>
      <c r="AD16" s="43"/>
      <c r="AE16" s="43">
        <v>4.4050000000000002</v>
      </c>
      <c r="AF16" s="43">
        <v>2</v>
      </c>
      <c r="AG16" s="43"/>
      <c r="AH16" s="43">
        <v>2.1606999999999998</v>
      </c>
      <c r="AI16" s="43"/>
      <c r="AJ16" s="43">
        <v>5.2815200000000004</v>
      </c>
      <c r="AK16" s="43">
        <v>0</v>
      </c>
      <c r="AL16" s="43">
        <v>0.95499999999999996</v>
      </c>
      <c r="AM16" s="43">
        <v>47.273650000000004</v>
      </c>
      <c r="AN16" s="43">
        <v>131.07957999999999</v>
      </c>
      <c r="AO16" s="43">
        <v>27.6998</v>
      </c>
      <c r="AP16" s="43">
        <v>1.65</v>
      </c>
      <c r="AQ16" s="43">
        <v>8.06</v>
      </c>
      <c r="AR16" s="43"/>
      <c r="AS16" s="43">
        <v>34.869959999999999</v>
      </c>
      <c r="AT16" s="43">
        <v>32.00817</v>
      </c>
      <c r="AU16" s="43"/>
      <c r="AV16" s="43">
        <v>192.68852000000001</v>
      </c>
      <c r="AW16" s="43">
        <v>31.89002</v>
      </c>
      <c r="AX16" s="43"/>
      <c r="AY16" s="43">
        <v>3.5288300000000001</v>
      </c>
      <c r="AZ16" s="43"/>
      <c r="BA16" s="43">
        <v>4.5999999999999996</v>
      </c>
      <c r="BB16" s="43"/>
      <c r="BC16" s="43">
        <v>72.080680000000001</v>
      </c>
      <c r="BD16" s="43"/>
      <c r="BE16" s="43">
        <v>19.399999999999999</v>
      </c>
      <c r="BF16" s="43"/>
      <c r="BG16" s="43"/>
      <c r="BH16" s="43"/>
      <c r="BI16" s="43">
        <v>17.395530000000001</v>
      </c>
      <c r="BJ16" s="43"/>
      <c r="BK16" s="43">
        <v>5.6423100000000002</v>
      </c>
      <c r="BL16" s="43"/>
      <c r="BM16" s="43">
        <v>7.4279999999999999</v>
      </c>
      <c r="BN16" s="43">
        <v>58.54</v>
      </c>
      <c r="BO16" s="43">
        <v>2.14</v>
      </c>
      <c r="BP16" s="43"/>
      <c r="BQ16" s="43"/>
      <c r="BR16" s="43">
        <v>4.6186600000000002</v>
      </c>
      <c r="BS16" s="43">
        <v>133.55000000000001</v>
      </c>
      <c r="BT16" s="43">
        <v>11.2475</v>
      </c>
      <c r="BU16" s="43"/>
      <c r="BV16" s="43">
        <v>33.572800000000001</v>
      </c>
      <c r="BW16" s="43">
        <v>3.8664900000000002</v>
      </c>
      <c r="BX16" s="43"/>
      <c r="BY16" s="43"/>
      <c r="BZ16" s="43">
        <v>91.061599999999999</v>
      </c>
      <c r="CA16" s="43">
        <v>22.750689999999999</v>
      </c>
      <c r="CB16" s="43">
        <v>0.27079999999999999</v>
      </c>
      <c r="CC16" s="43"/>
      <c r="CD16" s="43">
        <v>30.81062</v>
      </c>
      <c r="CE16" s="43">
        <v>417.91976</v>
      </c>
      <c r="CF16" s="43">
        <v>10.392799999999999</v>
      </c>
      <c r="CG16" s="43">
        <v>151.4486</v>
      </c>
      <c r="CH16" s="43">
        <v>19.199660000000002</v>
      </c>
      <c r="CI16" s="43"/>
      <c r="CJ16" s="43"/>
      <c r="CK16" s="43"/>
      <c r="CL16" s="43">
        <v>4.5167200000000003</v>
      </c>
      <c r="CM16" s="43"/>
      <c r="CN16" s="43"/>
      <c r="CO16" s="43">
        <v>16.417290000000001</v>
      </c>
      <c r="CP16" s="43">
        <v>285.33</v>
      </c>
      <c r="CQ16" s="43"/>
      <c r="CR16" s="43">
        <v>37.19</v>
      </c>
      <c r="CS16" s="43">
        <v>2.0659399999999999</v>
      </c>
      <c r="CT16" s="43">
        <v>18.026630000000001</v>
      </c>
    </row>
    <row r="17" spans="1:98" ht="15.75" x14ac:dyDescent="0.25">
      <c r="A17" s="1"/>
      <c r="B17" s="42" t="s">
        <v>728</v>
      </c>
      <c r="C17" s="43"/>
      <c r="D17" s="43"/>
      <c r="E17" s="43">
        <v>35.76211</v>
      </c>
      <c r="F17" s="43"/>
      <c r="G17" s="43">
        <v>3.9809999999999999</v>
      </c>
      <c r="H17" s="43"/>
      <c r="I17" s="43"/>
      <c r="J17" s="43">
        <v>20.0291</v>
      </c>
      <c r="K17" s="43">
        <v>25.651299999999999</v>
      </c>
      <c r="L17" s="43">
        <v>12.388</v>
      </c>
      <c r="M17" s="43">
        <v>15.219900000000001</v>
      </c>
      <c r="N17" s="43">
        <v>13.07</v>
      </c>
      <c r="O17" s="43">
        <v>34.264000000000003</v>
      </c>
      <c r="P17" s="43"/>
      <c r="Q17" s="43"/>
      <c r="R17" s="43">
        <v>51.865000000000002</v>
      </c>
      <c r="S17" s="43"/>
      <c r="T17" s="43">
        <v>41.942100000000003</v>
      </c>
      <c r="U17" s="43"/>
      <c r="V17" s="43">
        <v>8.9</v>
      </c>
      <c r="W17" s="43"/>
      <c r="X17" s="43">
        <v>137.75905</v>
      </c>
      <c r="Y17" s="43"/>
      <c r="Z17" s="43">
        <v>9.2133199999999995</v>
      </c>
      <c r="AA17" s="43"/>
      <c r="AB17" s="43"/>
      <c r="AC17" s="43">
        <v>14.8</v>
      </c>
      <c r="AD17" s="43"/>
      <c r="AE17" s="43">
        <v>4.3680000000000003</v>
      </c>
      <c r="AF17" s="43">
        <v>1.6</v>
      </c>
      <c r="AG17" s="43"/>
      <c r="AH17" s="43">
        <v>3.4304000000000001</v>
      </c>
      <c r="AI17" s="43"/>
      <c r="AJ17" s="43">
        <v>5.03627</v>
      </c>
      <c r="AK17" s="43">
        <v>0</v>
      </c>
      <c r="AL17" s="43">
        <v>0.90849999999999997</v>
      </c>
      <c r="AM17" s="43">
        <v>47.247540000000001</v>
      </c>
      <c r="AN17" s="43">
        <v>132.29165</v>
      </c>
      <c r="AO17" s="43">
        <v>27.278600000000001</v>
      </c>
      <c r="AP17" s="43">
        <v>2.1</v>
      </c>
      <c r="AQ17" s="43">
        <v>9.11</v>
      </c>
      <c r="AR17" s="43"/>
      <c r="AS17" s="43">
        <v>35.67362</v>
      </c>
      <c r="AT17" s="43">
        <v>31.977</v>
      </c>
      <c r="AU17" s="43"/>
      <c r="AV17" s="43">
        <v>193.17250000000001</v>
      </c>
      <c r="AW17" s="43">
        <v>30.681640000000002</v>
      </c>
      <c r="AX17" s="43"/>
      <c r="AY17" s="43">
        <v>3.5081600000000002</v>
      </c>
      <c r="AZ17" s="43"/>
      <c r="BA17" s="43">
        <v>4.5999999999999996</v>
      </c>
      <c r="BB17" s="43"/>
      <c r="BC17" s="43">
        <v>72.155910000000006</v>
      </c>
      <c r="BD17" s="43"/>
      <c r="BE17" s="43">
        <v>19.399999999999999</v>
      </c>
      <c r="BF17" s="43"/>
      <c r="BG17" s="43"/>
      <c r="BH17" s="43"/>
      <c r="BI17" s="43">
        <v>17.542860000000001</v>
      </c>
      <c r="BJ17" s="43"/>
      <c r="BK17" s="43">
        <v>5.7000599999999997</v>
      </c>
      <c r="BL17" s="43"/>
      <c r="BM17" s="43">
        <v>7.4960000000000004</v>
      </c>
      <c r="BN17" s="43">
        <v>58.42</v>
      </c>
      <c r="BO17" s="43">
        <v>2</v>
      </c>
      <c r="BP17" s="43"/>
      <c r="BQ17" s="43"/>
      <c r="BR17" s="43">
        <v>4.7527900000000001</v>
      </c>
      <c r="BS17" s="43">
        <v>133.09</v>
      </c>
      <c r="BT17" s="43">
        <v>9.8366799999999994</v>
      </c>
      <c r="BU17" s="43"/>
      <c r="BV17" s="43">
        <v>33.090899999999998</v>
      </c>
      <c r="BW17" s="43">
        <v>3.8393199999999998</v>
      </c>
      <c r="BX17" s="43"/>
      <c r="BY17" s="43"/>
      <c r="BZ17" s="43">
        <v>91.722499999999997</v>
      </c>
      <c r="CA17" s="43">
        <v>22.744530000000001</v>
      </c>
      <c r="CB17" s="43">
        <v>0.28689999999999999</v>
      </c>
      <c r="CC17" s="43"/>
      <c r="CD17" s="43">
        <v>30.797260000000001</v>
      </c>
      <c r="CE17" s="43">
        <v>417.75081999999998</v>
      </c>
      <c r="CF17" s="43">
        <v>10.0397</v>
      </c>
      <c r="CG17" s="43">
        <v>150.2585</v>
      </c>
      <c r="CH17" s="43">
        <v>19.505759999999999</v>
      </c>
      <c r="CI17" s="43"/>
      <c r="CJ17" s="43"/>
      <c r="CK17" s="43"/>
      <c r="CL17" s="43">
        <v>4.5175599999999996</v>
      </c>
      <c r="CM17" s="43"/>
      <c r="CN17" s="43"/>
      <c r="CO17" s="43">
        <v>16.14378</v>
      </c>
      <c r="CP17" s="43">
        <v>283.94</v>
      </c>
      <c r="CQ17" s="43"/>
      <c r="CR17" s="43">
        <v>36.837000000000003</v>
      </c>
      <c r="CS17" s="43">
        <v>2.2426900000000001</v>
      </c>
      <c r="CT17" s="43">
        <v>17.96865</v>
      </c>
    </row>
    <row r="18" spans="1:98" ht="15.75" x14ac:dyDescent="0.25">
      <c r="A18" s="1"/>
      <c r="B18" s="42" t="s">
        <v>729</v>
      </c>
      <c r="C18" s="43"/>
      <c r="D18" s="43"/>
      <c r="E18" s="43">
        <v>38.141390000000001</v>
      </c>
      <c r="F18" s="43"/>
      <c r="G18" s="43">
        <v>4.0380000000000003</v>
      </c>
      <c r="H18" s="43"/>
      <c r="I18" s="43"/>
      <c r="J18" s="43">
        <v>19.5961</v>
      </c>
      <c r="K18" s="43">
        <v>26.047499999999999</v>
      </c>
      <c r="L18" s="43">
        <v>11.427</v>
      </c>
      <c r="M18" s="43">
        <v>15.1615</v>
      </c>
      <c r="N18" s="43">
        <v>13.08</v>
      </c>
      <c r="O18" s="43">
        <v>34.188000000000002</v>
      </c>
      <c r="P18" s="43"/>
      <c r="Q18" s="43"/>
      <c r="R18" s="43">
        <v>51.914999999999999</v>
      </c>
      <c r="S18" s="43"/>
      <c r="T18" s="43">
        <v>44.659399999999998</v>
      </c>
      <c r="U18" s="43"/>
      <c r="V18" s="43">
        <v>9</v>
      </c>
      <c r="W18" s="43"/>
      <c r="X18" s="43">
        <v>122.39109000000001</v>
      </c>
      <c r="Y18" s="43"/>
      <c r="Z18" s="43">
        <v>9.5666899999999995</v>
      </c>
      <c r="AA18" s="43"/>
      <c r="AB18" s="43"/>
      <c r="AC18" s="43">
        <v>14.86</v>
      </c>
      <c r="AD18" s="43"/>
      <c r="AE18" s="43">
        <v>4.53</v>
      </c>
      <c r="AF18" s="43">
        <v>1.9</v>
      </c>
      <c r="AG18" s="43"/>
      <c r="AH18" s="43">
        <v>3.6877</v>
      </c>
      <c r="AI18" s="43"/>
      <c r="AJ18" s="43">
        <v>5.0886500000000003</v>
      </c>
      <c r="AK18" s="43">
        <v>0</v>
      </c>
      <c r="AL18" s="43">
        <v>0.88949999999999996</v>
      </c>
      <c r="AM18" s="43">
        <v>48.016509999999997</v>
      </c>
      <c r="AN18" s="43">
        <v>132.88569000000001</v>
      </c>
      <c r="AO18" s="43">
        <v>26.722899999999999</v>
      </c>
      <c r="AP18" s="43">
        <v>1.93</v>
      </c>
      <c r="AQ18" s="43">
        <v>9.19</v>
      </c>
      <c r="AR18" s="43"/>
      <c r="AS18" s="43">
        <v>35.111539999999998</v>
      </c>
      <c r="AT18" s="43">
        <v>31.148009999999999</v>
      </c>
      <c r="AU18" s="43"/>
      <c r="AV18" s="43">
        <v>193.28237999999999</v>
      </c>
      <c r="AW18" s="43">
        <v>30.52825</v>
      </c>
      <c r="AX18" s="43"/>
      <c r="AY18" s="43">
        <v>3.5178099999999999</v>
      </c>
      <c r="AZ18" s="43"/>
      <c r="BA18" s="43">
        <v>4.5999999999999996</v>
      </c>
      <c r="BB18" s="43"/>
      <c r="BC18" s="43">
        <v>71.142759999999996</v>
      </c>
      <c r="BD18" s="43"/>
      <c r="BE18" s="43">
        <v>19.399999999999999</v>
      </c>
      <c r="BF18" s="43"/>
      <c r="BG18" s="43"/>
      <c r="BH18" s="43"/>
      <c r="BI18" s="43">
        <v>17.517669999999999</v>
      </c>
      <c r="BJ18" s="43"/>
      <c r="BK18" s="43">
        <v>5.6612099999999996</v>
      </c>
      <c r="BL18" s="43"/>
      <c r="BM18" s="43">
        <v>7.5110000000000001</v>
      </c>
      <c r="BN18" s="43">
        <v>54.38</v>
      </c>
      <c r="BO18" s="43">
        <v>2.02</v>
      </c>
      <c r="BP18" s="43"/>
      <c r="BQ18" s="43"/>
      <c r="BR18" s="43">
        <v>4.5194900000000002</v>
      </c>
      <c r="BS18" s="43">
        <v>132.68</v>
      </c>
      <c r="BT18" s="43">
        <v>10.61257</v>
      </c>
      <c r="BU18" s="43"/>
      <c r="BV18" s="43">
        <v>31.171399999999998</v>
      </c>
      <c r="BW18" s="43">
        <v>3.7334299999999998</v>
      </c>
      <c r="BX18" s="43"/>
      <c r="BY18" s="43"/>
      <c r="BZ18" s="43">
        <v>92.650999999999996</v>
      </c>
      <c r="CA18" s="43">
        <v>22.73996</v>
      </c>
      <c r="CB18" s="43">
        <v>0.27700000000000002</v>
      </c>
      <c r="CC18" s="43"/>
      <c r="CD18" s="43">
        <v>31.800930000000001</v>
      </c>
      <c r="CE18" s="43">
        <v>417.56491999999997</v>
      </c>
      <c r="CF18" s="43">
        <v>9.8855000000000004</v>
      </c>
      <c r="CG18" s="43">
        <v>149.55359999999999</v>
      </c>
      <c r="CH18" s="43">
        <v>19.43141</v>
      </c>
      <c r="CI18" s="43"/>
      <c r="CJ18" s="43"/>
      <c r="CK18" s="43"/>
      <c r="CL18" s="43">
        <v>4.5363800000000003</v>
      </c>
      <c r="CM18" s="43"/>
      <c r="CN18" s="43"/>
      <c r="CO18" s="43">
        <v>15.14655</v>
      </c>
      <c r="CP18" s="43">
        <v>285.93</v>
      </c>
      <c r="CQ18" s="43"/>
      <c r="CR18" s="43">
        <v>37.198999999999998</v>
      </c>
      <c r="CS18" s="43">
        <v>1.9478</v>
      </c>
      <c r="CT18" s="43">
        <v>17.919250000000002</v>
      </c>
    </row>
    <row r="19" spans="1:98" ht="15.75" x14ac:dyDescent="0.25">
      <c r="A19" s="1"/>
      <c r="B19" s="42" t="s">
        <v>730</v>
      </c>
      <c r="C19" s="43"/>
      <c r="D19" s="43"/>
      <c r="E19" s="43">
        <v>36.724620000000002</v>
      </c>
      <c r="F19" s="43"/>
      <c r="G19" s="43">
        <v>3.9750000000000001</v>
      </c>
      <c r="H19" s="43"/>
      <c r="I19" s="43"/>
      <c r="J19" s="43">
        <v>19.577200000000001</v>
      </c>
      <c r="K19" s="43">
        <v>26.1492</v>
      </c>
      <c r="L19" s="43">
        <v>10.708</v>
      </c>
      <c r="M19" s="43">
        <v>15.5587</v>
      </c>
      <c r="N19" s="43">
        <v>13.17</v>
      </c>
      <c r="O19" s="43">
        <v>33.817999999999998</v>
      </c>
      <c r="P19" s="43"/>
      <c r="Q19" s="43"/>
      <c r="R19" s="43">
        <v>51.996000000000002</v>
      </c>
      <c r="S19" s="43"/>
      <c r="T19" s="43">
        <v>46.677799999999998</v>
      </c>
      <c r="U19" s="43"/>
      <c r="V19" s="43">
        <v>9.1</v>
      </c>
      <c r="W19" s="43"/>
      <c r="X19" s="43">
        <v>103.04252</v>
      </c>
      <c r="Y19" s="43"/>
      <c r="Z19" s="43">
        <v>9.7680399999999992</v>
      </c>
      <c r="AA19" s="43"/>
      <c r="AB19" s="43"/>
      <c r="AC19" s="43">
        <v>15.03</v>
      </c>
      <c r="AD19" s="43"/>
      <c r="AE19" s="43">
        <v>4.5919999999999996</v>
      </c>
      <c r="AF19" s="43">
        <v>2.4</v>
      </c>
      <c r="AG19" s="43"/>
      <c r="AH19" s="43">
        <v>3.5116000000000001</v>
      </c>
      <c r="AI19" s="43"/>
      <c r="AJ19" s="43">
        <v>5.1020799999999999</v>
      </c>
      <c r="AK19" s="43">
        <v>0</v>
      </c>
      <c r="AL19" s="43">
        <v>0.91169999999999995</v>
      </c>
      <c r="AM19" s="43">
        <v>46.226239999999997</v>
      </c>
      <c r="AN19" s="43">
        <v>131.31465</v>
      </c>
      <c r="AO19" s="43">
        <v>26.4178</v>
      </c>
      <c r="AP19" s="43">
        <v>1.54</v>
      </c>
      <c r="AQ19" s="43">
        <v>8.11</v>
      </c>
      <c r="AR19" s="43"/>
      <c r="AS19" s="43">
        <v>32.555489999999999</v>
      </c>
      <c r="AT19" s="43">
        <v>31.73376</v>
      </c>
      <c r="AU19" s="43"/>
      <c r="AV19" s="43">
        <v>192.03588999999999</v>
      </c>
      <c r="AW19" s="43">
        <v>29.543220000000002</v>
      </c>
      <c r="AX19" s="43"/>
      <c r="AY19" s="43">
        <v>3.5207600000000001</v>
      </c>
      <c r="AZ19" s="43"/>
      <c r="BA19" s="43">
        <v>4.9000000000000004</v>
      </c>
      <c r="BB19" s="43"/>
      <c r="BC19" s="43">
        <v>70.870199999999997</v>
      </c>
      <c r="BD19" s="43"/>
      <c r="BE19" s="43">
        <v>19.399999999999999</v>
      </c>
      <c r="BF19" s="43"/>
      <c r="BG19" s="43"/>
      <c r="BH19" s="43"/>
      <c r="BI19" s="43">
        <v>17.68355</v>
      </c>
      <c r="BJ19" s="43"/>
      <c r="BK19" s="43">
        <v>5.5329100000000002</v>
      </c>
      <c r="BL19" s="43"/>
      <c r="BM19" s="43">
        <v>7.476</v>
      </c>
      <c r="BN19" s="43">
        <v>54.76</v>
      </c>
      <c r="BO19" s="43">
        <v>1.97</v>
      </c>
      <c r="BP19" s="43"/>
      <c r="BQ19" s="43"/>
      <c r="BR19" s="43">
        <v>4.50793</v>
      </c>
      <c r="BS19" s="43">
        <v>131.66</v>
      </c>
      <c r="BT19" s="43">
        <v>10.03248</v>
      </c>
      <c r="BU19" s="43"/>
      <c r="BV19" s="43">
        <v>31.120999999999999</v>
      </c>
      <c r="BW19" s="43">
        <v>3.70608</v>
      </c>
      <c r="BX19" s="43"/>
      <c r="BY19" s="43"/>
      <c r="BZ19" s="43">
        <v>91.977199999999996</v>
      </c>
      <c r="CA19" s="43">
        <v>22.753019999999999</v>
      </c>
      <c r="CB19" s="43">
        <v>0.27629999999999999</v>
      </c>
      <c r="CC19" s="43"/>
      <c r="CD19" s="43">
        <v>30.066230000000001</v>
      </c>
      <c r="CE19" s="43">
        <v>417.32870000000003</v>
      </c>
      <c r="CF19" s="43">
        <v>9.7201000000000004</v>
      </c>
      <c r="CG19" s="43">
        <v>157.2448</v>
      </c>
      <c r="CH19" s="43">
        <v>19.544360000000001</v>
      </c>
      <c r="CI19" s="43"/>
      <c r="CJ19" s="43"/>
      <c r="CK19" s="43"/>
      <c r="CL19" s="43">
        <v>4.57348</v>
      </c>
      <c r="CM19" s="43"/>
      <c r="CN19" s="43"/>
      <c r="CO19" s="43">
        <v>14.532450000000001</v>
      </c>
      <c r="CP19" s="43">
        <v>282.85000000000002</v>
      </c>
      <c r="CQ19" s="43"/>
      <c r="CR19" s="43">
        <v>37.198999999999998</v>
      </c>
      <c r="CS19" s="43">
        <v>2.03268</v>
      </c>
      <c r="CT19" s="43">
        <v>18.52225</v>
      </c>
    </row>
    <row r="20" spans="1:98" ht="15.75" x14ac:dyDescent="0.25">
      <c r="A20" s="1"/>
      <c r="B20" s="42" t="s">
        <v>731</v>
      </c>
      <c r="C20" s="43"/>
      <c r="D20" s="43"/>
      <c r="E20" s="43">
        <v>36.065359999999998</v>
      </c>
      <c r="F20" s="43"/>
      <c r="G20" s="43">
        <v>4.07</v>
      </c>
      <c r="H20" s="43"/>
      <c r="I20" s="43"/>
      <c r="J20" s="43">
        <v>20.078299999999999</v>
      </c>
      <c r="K20" s="43">
        <v>26.2028</v>
      </c>
      <c r="L20" s="43">
        <v>10.614000000000001</v>
      </c>
      <c r="M20" s="43">
        <v>14.103400000000001</v>
      </c>
      <c r="N20" s="43">
        <v>13.51</v>
      </c>
      <c r="O20" s="43">
        <v>33.454000000000001</v>
      </c>
      <c r="P20" s="43"/>
      <c r="Q20" s="43"/>
      <c r="R20" s="43">
        <v>51.718000000000004</v>
      </c>
      <c r="S20" s="43"/>
      <c r="T20" s="43">
        <v>48.214799999999997</v>
      </c>
      <c r="U20" s="43"/>
      <c r="V20" s="43">
        <v>9.6</v>
      </c>
      <c r="W20" s="43"/>
      <c r="X20" s="43">
        <v>118.29653</v>
      </c>
      <c r="Y20" s="43"/>
      <c r="Z20" s="43">
        <v>9.6163000000000007</v>
      </c>
      <c r="AA20" s="43"/>
      <c r="AB20" s="43"/>
      <c r="AC20" s="43">
        <v>15.5</v>
      </c>
      <c r="AD20" s="43"/>
      <c r="AE20" s="43">
        <v>4.5979999999999999</v>
      </c>
      <c r="AF20" s="43">
        <v>4</v>
      </c>
      <c r="AG20" s="43"/>
      <c r="AH20" s="43">
        <v>1.7435</v>
      </c>
      <c r="AI20" s="43"/>
      <c r="AJ20" s="43">
        <v>5.0694299999999997</v>
      </c>
      <c r="AK20" s="43">
        <v>0</v>
      </c>
      <c r="AL20" s="43">
        <v>1.1468</v>
      </c>
      <c r="AM20" s="43">
        <v>43.989109999999997</v>
      </c>
      <c r="AN20" s="43">
        <v>127.97880000000001</v>
      </c>
      <c r="AO20" s="43">
        <v>24.371400000000001</v>
      </c>
      <c r="AP20" s="43">
        <v>0.55000000000000004</v>
      </c>
      <c r="AQ20" s="43">
        <v>7.32</v>
      </c>
      <c r="AR20" s="43"/>
      <c r="AS20" s="43">
        <v>32.467970000000001</v>
      </c>
      <c r="AT20" s="43">
        <v>31.305599999999998</v>
      </c>
      <c r="AU20" s="43"/>
      <c r="AV20" s="43">
        <v>190.84827000000001</v>
      </c>
      <c r="AW20" s="43">
        <v>29.199480000000001</v>
      </c>
      <c r="AX20" s="43"/>
      <c r="AY20" s="43">
        <v>3.52786</v>
      </c>
      <c r="AZ20" s="43"/>
      <c r="BA20" s="43">
        <v>4.7</v>
      </c>
      <c r="BB20" s="43"/>
      <c r="BC20" s="43">
        <v>70.973280000000003</v>
      </c>
      <c r="BD20" s="43"/>
      <c r="BE20" s="43">
        <v>19.399999999999999</v>
      </c>
      <c r="BF20" s="43"/>
      <c r="BG20" s="43"/>
      <c r="BH20" s="43"/>
      <c r="BI20" s="43">
        <v>17.30819</v>
      </c>
      <c r="BJ20" s="43"/>
      <c r="BK20" s="43">
        <v>5.8679600000000001</v>
      </c>
      <c r="BL20" s="43"/>
      <c r="BM20" s="43">
        <v>7.3310000000000004</v>
      </c>
      <c r="BN20" s="43">
        <v>53.76</v>
      </c>
      <c r="BO20" s="43">
        <v>2</v>
      </c>
      <c r="BP20" s="43"/>
      <c r="BQ20" s="43"/>
      <c r="BR20" s="43">
        <v>4.5026299999999999</v>
      </c>
      <c r="BS20" s="43">
        <v>131.29</v>
      </c>
      <c r="BT20" s="43">
        <v>9.7869799999999998</v>
      </c>
      <c r="BU20" s="43"/>
      <c r="BV20" s="43">
        <v>28.893899999999999</v>
      </c>
      <c r="BW20" s="43">
        <v>3.96482</v>
      </c>
      <c r="BX20" s="43"/>
      <c r="BY20" s="43"/>
      <c r="BZ20" s="43">
        <v>91.427999999999997</v>
      </c>
      <c r="CA20" s="43">
        <v>22.786149999999999</v>
      </c>
      <c r="CB20" s="43">
        <v>0.27679999999999999</v>
      </c>
      <c r="CC20" s="43"/>
      <c r="CD20" s="43">
        <v>29.277010000000001</v>
      </c>
      <c r="CE20" s="43">
        <v>419.38303999999999</v>
      </c>
      <c r="CF20" s="43">
        <v>9.6991999999999994</v>
      </c>
      <c r="CG20" s="43">
        <v>146.9014</v>
      </c>
      <c r="CH20" s="43">
        <v>18.931560000000001</v>
      </c>
      <c r="CI20" s="43"/>
      <c r="CJ20" s="43"/>
      <c r="CK20" s="43"/>
      <c r="CL20" s="43">
        <v>4.4508000000000001</v>
      </c>
      <c r="CM20" s="43"/>
      <c r="CN20" s="43"/>
      <c r="CO20" s="43">
        <v>13.185420000000001</v>
      </c>
      <c r="CP20" s="43">
        <v>283.12</v>
      </c>
      <c r="CQ20" s="43"/>
      <c r="CR20" s="43">
        <v>36.877000000000002</v>
      </c>
      <c r="CS20" s="43">
        <v>2.00223</v>
      </c>
      <c r="CT20" s="43">
        <v>17.247119999999999</v>
      </c>
    </row>
    <row r="21" spans="1:98" ht="15.75" x14ac:dyDescent="0.25">
      <c r="A21" s="1"/>
      <c r="B21" s="42" t="s">
        <v>732</v>
      </c>
      <c r="C21" s="43"/>
      <c r="D21" s="43"/>
      <c r="E21" s="43">
        <v>35.558010000000003</v>
      </c>
      <c r="F21" s="43"/>
      <c r="G21" s="43">
        <v>4.1639999999999997</v>
      </c>
      <c r="H21" s="43"/>
      <c r="I21" s="43"/>
      <c r="J21" s="43">
        <v>19.5307</v>
      </c>
      <c r="K21" s="43">
        <v>26.184100000000001</v>
      </c>
      <c r="L21" s="43">
        <v>10.387</v>
      </c>
      <c r="M21" s="43">
        <v>13.603400000000001</v>
      </c>
      <c r="N21" s="43">
        <v>13.32</v>
      </c>
      <c r="O21" s="43">
        <v>33.112000000000002</v>
      </c>
      <c r="P21" s="43"/>
      <c r="Q21" s="43"/>
      <c r="R21" s="43">
        <v>50.947000000000003</v>
      </c>
      <c r="S21" s="43"/>
      <c r="T21" s="43">
        <v>31.652100000000001</v>
      </c>
      <c r="U21" s="43"/>
      <c r="V21" s="43">
        <v>9.6</v>
      </c>
      <c r="W21" s="43"/>
      <c r="X21" s="43">
        <v>146.70983000000001</v>
      </c>
      <c r="Y21" s="43"/>
      <c r="Z21" s="43">
        <v>9.7112099999999995</v>
      </c>
      <c r="AA21" s="43"/>
      <c r="AB21" s="43"/>
      <c r="AC21" s="43">
        <v>15.91</v>
      </c>
      <c r="AD21" s="43"/>
      <c r="AE21" s="43">
        <v>4.6319999999999997</v>
      </c>
      <c r="AF21" s="43">
        <v>4.8</v>
      </c>
      <c r="AG21" s="43"/>
      <c r="AH21" s="43">
        <v>1.8583000000000001</v>
      </c>
      <c r="AI21" s="43"/>
      <c r="AJ21" s="43">
        <v>4.9555300000000004</v>
      </c>
      <c r="AK21" s="43">
        <v>0</v>
      </c>
      <c r="AL21" s="43">
        <v>1.2446999999999999</v>
      </c>
      <c r="AM21" s="43">
        <v>40.378889999999998</v>
      </c>
      <c r="AN21" s="43">
        <v>128.67372</v>
      </c>
      <c r="AO21" s="43">
        <v>24.431799999999999</v>
      </c>
      <c r="AP21" s="43">
        <v>0.91</v>
      </c>
      <c r="AQ21" s="43">
        <v>6.81</v>
      </c>
      <c r="AR21" s="43"/>
      <c r="AS21" s="43">
        <v>29.884340000000002</v>
      </c>
      <c r="AT21" s="43">
        <v>31.883050000000001</v>
      </c>
      <c r="AU21" s="43"/>
      <c r="AV21" s="43">
        <v>192.94452999999999</v>
      </c>
      <c r="AW21" s="43">
        <v>28.82771</v>
      </c>
      <c r="AX21" s="43"/>
      <c r="AY21" s="43">
        <v>3.52949</v>
      </c>
      <c r="AZ21" s="43"/>
      <c r="BA21" s="43">
        <v>4.8</v>
      </c>
      <c r="BB21" s="43"/>
      <c r="BC21" s="43">
        <v>71.639589999999998</v>
      </c>
      <c r="BD21" s="43"/>
      <c r="BE21" s="43">
        <v>18.7</v>
      </c>
      <c r="BF21" s="43"/>
      <c r="BG21" s="43"/>
      <c r="BH21" s="43"/>
      <c r="BI21" s="43">
        <v>17.708079999999999</v>
      </c>
      <c r="BJ21" s="43"/>
      <c r="BK21" s="43">
        <v>5.7111200000000002</v>
      </c>
      <c r="BL21" s="43"/>
      <c r="BM21" s="43">
        <v>7.41</v>
      </c>
      <c r="BN21" s="43">
        <v>53.65</v>
      </c>
      <c r="BO21" s="43">
        <v>2</v>
      </c>
      <c r="BP21" s="43"/>
      <c r="BQ21" s="43"/>
      <c r="BR21" s="43">
        <v>4.7572200000000002</v>
      </c>
      <c r="BS21" s="43">
        <v>127.79</v>
      </c>
      <c r="BT21" s="43">
        <v>8.0236099999999997</v>
      </c>
      <c r="BU21" s="43"/>
      <c r="BV21" s="43">
        <v>28.646799999999999</v>
      </c>
      <c r="BW21" s="43">
        <v>3.9260199999999998</v>
      </c>
      <c r="BX21" s="43"/>
      <c r="BY21" s="43"/>
      <c r="BZ21" s="43">
        <v>90.663899999999998</v>
      </c>
      <c r="CA21" s="43">
        <v>22.82572</v>
      </c>
      <c r="CB21" s="43">
        <v>0.29170000000000001</v>
      </c>
      <c r="CC21" s="43"/>
      <c r="CD21" s="43">
        <v>28.392209999999999</v>
      </c>
      <c r="CE21" s="43">
        <v>421.13983999999999</v>
      </c>
      <c r="CF21" s="43">
        <v>9.6623999999999999</v>
      </c>
      <c r="CG21" s="43">
        <v>140.11170000000001</v>
      </c>
      <c r="CH21" s="43">
        <v>18.4971</v>
      </c>
      <c r="CI21" s="43"/>
      <c r="CJ21" s="43"/>
      <c r="CK21" s="43"/>
      <c r="CL21" s="43">
        <v>4.4037499999999996</v>
      </c>
      <c r="CM21" s="43"/>
      <c r="CN21" s="43"/>
      <c r="CO21" s="43">
        <v>12.95421</v>
      </c>
      <c r="CP21" s="43">
        <v>277.52999999999997</v>
      </c>
      <c r="CQ21" s="43"/>
      <c r="CR21" s="43">
        <v>36.808</v>
      </c>
      <c r="CS21" s="43">
        <v>2.1998899999999999</v>
      </c>
      <c r="CT21" s="43">
        <v>14.910489999999999</v>
      </c>
    </row>
    <row r="22" spans="1:98" ht="15.75" x14ac:dyDescent="0.25">
      <c r="A22" s="1"/>
      <c r="B22" s="42" t="s">
        <v>733</v>
      </c>
      <c r="C22" s="43"/>
      <c r="D22" s="43"/>
      <c r="E22" s="43">
        <v>32.408149999999999</v>
      </c>
      <c r="F22" s="43"/>
      <c r="G22" s="43">
        <v>4.0730000000000004</v>
      </c>
      <c r="H22" s="43"/>
      <c r="I22" s="43"/>
      <c r="J22" s="43">
        <v>19.038699999999999</v>
      </c>
      <c r="K22" s="43">
        <v>25.880800000000001</v>
      </c>
      <c r="L22" s="43">
        <v>11.239000000000001</v>
      </c>
      <c r="M22" s="43">
        <v>10.9678</v>
      </c>
      <c r="N22" s="43">
        <v>13.02</v>
      </c>
      <c r="O22" s="43">
        <v>33.234000000000002</v>
      </c>
      <c r="P22" s="43"/>
      <c r="Q22" s="43"/>
      <c r="R22" s="43">
        <v>50.823999999999998</v>
      </c>
      <c r="S22" s="43"/>
      <c r="T22" s="43">
        <v>38.579300000000003</v>
      </c>
      <c r="U22" s="43"/>
      <c r="V22" s="43">
        <v>9</v>
      </c>
      <c r="W22" s="43"/>
      <c r="X22" s="43">
        <v>133.09141</v>
      </c>
      <c r="Y22" s="43"/>
      <c r="Z22" s="43">
        <v>9.8824699999999996</v>
      </c>
      <c r="AA22" s="43"/>
      <c r="AB22" s="43"/>
      <c r="AC22" s="43">
        <v>16.48</v>
      </c>
      <c r="AD22" s="43"/>
      <c r="AE22" s="43">
        <v>4.5609999999999999</v>
      </c>
      <c r="AF22" s="43">
        <v>6.7</v>
      </c>
      <c r="AG22" s="43"/>
      <c r="AH22" s="43">
        <v>3.4822000000000002</v>
      </c>
      <c r="AI22" s="43"/>
      <c r="AJ22" s="43">
        <v>4.7631500000000004</v>
      </c>
      <c r="AK22" s="43">
        <v>0</v>
      </c>
      <c r="AL22" s="43">
        <v>1.3613</v>
      </c>
      <c r="AM22" s="43">
        <v>44.281570000000002</v>
      </c>
      <c r="AN22" s="43">
        <v>130.78361000000001</v>
      </c>
      <c r="AO22" s="43">
        <v>24.242799999999999</v>
      </c>
      <c r="AP22" s="43">
        <v>0.73</v>
      </c>
      <c r="AQ22" s="43">
        <v>7.51</v>
      </c>
      <c r="AR22" s="43"/>
      <c r="AS22" s="43">
        <v>30.972999999999999</v>
      </c>
      <c r="AT22" s="43">
        <v>31.754359999999998</v>
      </c>
      <c r="AU22" s="43"/>
      <c r="AV22" s="43">
        <v>190.63829999999999</v>
      </c>
      <c r="AW22" s="43">
        <v>28.98311</v>
      </c>
      <c r="AX22" s="43"/>
      <c r="AY22" s="43">
        <v>3.52881</v>
      </c>
      <c r="AZ22" s="43"/>
      <c r="BA22" s="43">
        <v>4.8</v>
      </c>
      <c r="BB22" s="43"/>
      <c r="BC22" s="43">
        <v>70.648489999999995</v>
      </c>
      <c r="BD22" s="43"/>
      <c r="BE22" s="43">
        <v>18.7</v>
      </c>
      <c r="BF22" s="43"/>
      <c r="BG22" s="43"/>
      <c r="BH22" s="43"/>
      <c r="BI22" s="43">
        <v>17.80341</v>
      </c>
      <c r="BJ22" s="43"/>
      <c r="BK22" s="43">
        <v>5.7414699999999996</v>
      </c>
      <c r="BL22" s="43"/>
      <c r="BM22" s="43">
        <v>7.3529999999999998</v>
      </c>
      <c r="BN22" s="43">
        <v>53.18</v>
      </c>
      <c r="BO22" s="43">
        <v>2.12</v>
      </c>
      <c r="BP22" s="43"/>
      <c r="BQ22" s="43"/>
      <c r="BR22" s="43">
        <v>4.58413</v>
      </c>
      <c r="BS22" s="43">
        <v>129.16999999999999</v>
      </c>
      <c r="BT22" s="43">
        <v>7.9706299999999999</v>
      </c>
      <c r="BU22" s="43"/>
      <c r="BV22" s="43">
        <v>29.5747</v>
      </c>
      <c r="BW22" s="43">
        <v>3.93032</v>
      </c>
      <c r="BX22" s="43"/>
      <c r="BY22" s="43"/>
      <c r="BZ22" s="43">
        <v>91.783100000000005</v>
      </c>
      <c r="CA22" s="43">
        <v>22.842610000000001</v>
      </c>
      <c r="CB22" s="43">
        <v>0.3221</v>
      </c>
      <c r="CC22" s="43"/>
      <c r="CD22" s="43">
        <v>28.11111</v>
      </c>
      <c r="CE22" s="43">
        <v>400.92277000000001</v>
      </c>
      <c r="CF22" s="43">
        <v>9.6295000000000002</v>
      </c>
      <c r="CG22" s="43">
        <v>150.04470000000001</v>
      </c>
      <c r="CH22" s="43">
        <v>18.696190000000001</v>
      </c>
      <c r="CI22" s="43"/>
      <c r="CJ22" s="43"/>
      <c r="CK22" s="43"/>
      <c r="CL22" s="43">
        <v>4.3630899999999997</v>
      </c>
      <c r="CM22" s="43"/>
      <c r="CN22" s="43"/>
      <c r="CO22" s="43">
        <v>12.66633</v>
      </c>
      <c r="CP22" s="43">
        <v>270.39</v>
      </c>
      <c r="CQ22" s="43"/>
      <c r="CR22" s="43">
        <v>36.375999999999998</v>
      </c>
      <c r="CS22" s="43">
        <v>2.3631600000000001</v>
      </c>
      <c r="CT22" s="43">
        <v>9.3984000000000005</v>
      </c>
    </row>
    <row r="23" spans="1:98" ht="15.75" x14ac:dyDescent="0.25">
      <c r="A23" s="1"/>
      <c r="B23" s="42" t="s">
        <v>734</v>
      </c>
      <c r="C23" s="43"/>
      <c r="D23" s="43"/>
      <c r="E23" s="43">
        <v>32.499540000000003</v>
      </c>
      <c r="F23" s="43"/>
      <c r="G23" s="43">
        <v>3.95</v>
      </c>
      <c r="H23" s="43"/>
      <c r="I23" s="43"/>
      <c r="J23" s="43">
        <v>19.630299999999998</v>
      </c>
      <c r="K23" s="43">
        <v>25.511199999999999</v>
      </c>
      <c r="L23" s="43">
        <v>11.869</v>
      </c>
      <c r="M23" s="43">
        <v>10.532400000000001</v>
      </c>
      <c r="N23" s="43">
        <v>13.48</v>
      </c>
      <c r="O23" s="43">
        <v>33.351999999999997</v>
      </c>
      <c r="P23" s="43"/>
      <c r="Q23" s="43"/>
      <c r="R23" s="43">
        <v>51.095999999999997</v>
      </c>
      <c r="S23" s="43"/>
      <c r="T23" s="43">
        <v>44.442700000000002</v>
      </c>
      <c r="U23" s="43"/>
      <c r="V23" s="43">
        <v>8.3000000000000007</v>
      </c>
      <c r="W23" s="43"/>
      <c r="X23" s="43">
        <v>131.04277999999999</v>
      </c>
      <c r="Y23" s="43"/>
      <c r="Z23" s="43">
        <v>10.17028</v>
      </c>
      <c r="AA23" s="43"/>
      <c r="AB23" s="43"/>
      <c r="AC23" s="43">
        <v>16</v>
      </c>
      <c r="AD23" s="43"/>
      <c r="AE23" s="43">
        <v>4.4640000000000004</v>
      </c>
      <c r="AF23" s="43">
        <v>2.2999999999999998</v>
      </c>
      <c r="AG23" s="43"/>
      <c r="AH23" s="43">
        <v>3.9355000000000002</v>
      </c>
      <c r="AI23" s="43"/>
      <c r="AJ23" s="43">
        <v>4.8320100000000004</v>
      </c>
      <c r="AK23" s="43">
        <v>0</v>
      </c>
      <c r="AL23" s="43">
        <v>1.5093000000000001</v>
      </c>
      <c r="AM23" s="43">
        <v>43.829590000000003</v>
      </c>
      <c r="AN23" s="43">
        <v>132.51629</v>
      </c>
      <c r="AO23" s="43">
        <v>23.945</v>
      </c>
      <c r="AP23" s="43">
        <v>0.73</v>
      </c>
      <c r="AQ23" s="43">
        <v>8.92</v>
      </c>
      <c r="AR23" s="43"/>
      <c r="AS23" s="43">
        <v>31.99455</v>
      </c>
      <c r="AT23" s="43">
        <v>32.091630000000002</v>
      </c>
      <c r="AU23" s="43"/>
      <c r="AV23" s="43">
        <v>189.78957</v>
      </c>
      <c r="AW23" s="43">
        <v>28.5337</v>
      </c>
      <c r="AX23" s="43"/>
      <c r="AY23" s="43">
        <v>3.5453000000000001</v>
      </c>
      <c r="AZ23" s="43"/>
      <c r="BA23" s="43">
        <v>4.7</v>
      </c>
      <c r="BB23" s="43"/>
      <c r="BC23" s="43">
        <v>70.483729999999994</v>
      </c>
      <c r="BD23" s="43"/>
      <c r="BE23" s="43">
        <v>18.7</v>
      </c>
      <c r="BF23" s="43"/>
      <c r="BG23" s="43"/>
      <c r="BH23" s="43"/>
      <c r="BI23" s="43">
        <v>17.55078</v>
      </c>
      <c r="BJ23" s="43"/>
      <c r="BK23" s="43">
        <v>5.5991799999999996</v>
      </c>
      <c r="BL23" s="43"/>
      <c r="BM23" s="43">
        <v>7.3719999999999999</v>
      </c>
      <c r="BN23" s="43">
        <v>52.66</v>
      </c>
      <c r="BO23" s="43">
        <v>2.25</v>
      </c>
      <c r="BP23" s="43"/>
      <c r="BQ23" s="43"/>
      <c r="BR23" s="43">
        <v>4.8239799999999997</v>
      </c>
      <c r="BS23" s="43">
        <v>129.35</v>
      </c>
      <c r="BT23" s="43">
        <v>8.4281600000000001</v>
      </c>
      <c r="BU23" s="43"/>
      <c r="BV23" s="43">
        <v>29.7011</v>
      </c>
      <c r="BW23" s="43">
        <v>4.0482399999999998</v>
      </c>
      <c r="BX23" s="43"/>
      <c r="BY23" s="43"/>
      <c r="BZ23" s="43">
        <v>90.728399999999993</v>
      </c>
      <c r="CA23" s="43">
        <v>22.825610000000001</v>
      </c>
      <c r="CB23" s="43">
        <v>0.36449999999999999</v>
      </c>
      <c r="CC23" s="43"/>
      <c r="CD23" s="43">
        <v>28.457850000000001</v>
      </c>
      <c r="CE23" s="43">
        <v>402.92459000000002</v>
      </c>
      <c r="CF23" s="43">
        <v>9.6485000000000003</v>
      </c>
      <c r="CG23" s="43">
        <v>153.92939999999999</v>
      </c>
      <c r="CH23" s="43">
        <v>17.781549999999999</v>
      </c>
      <c r="CI23" s="43"/>
      <c r="CJ23" s="43"/>
      <c r="CK23" s="43"/>
      <c r="CL23" s="43">
        <v>4.3829599999999997</v>
      </c>
      <c r="CM23" s="43"/>
      <c r="CN23" s="43"/>
      <c r="CO23" s="43">
        <v>13.292</v>
      </c>
      <c r="CP23" s="43">
        <v>265.51</v>
      </c>
      <c r="CQ23" s="43"/>
      <c r="CR23" s="43">
        <v>36.899000000000001</v>
      </c>
      <c r="CS23" s="43">
        <v>2.0541200000000002</v>
      </c>
      <c r="CT23" s="43">
        <v>2.9719000000000002</v>
      </c>
    </row>
    <row r="24" spans="1:98" ht="15.75" x14ac:dyDescent="0.25">
      <c r="A24" s="1"/>
      <c r="B24" s="42" t="s">
        <v>735</v>
      </c>
      <c r="C24" s="43"/>
      <c r="D24" s="43"/>
      <c r="E24" s="43">
        <v>33.669910000000002</v>
      </c>
      <c r="F24" s="43"/>
      <c r="G24" s="43">
        <v>4.0739999999999998</v>
      </c>
      <c r="H24" s="43"/>
      <c r="I24" s="43"/>
      <c r="J24" s="43">
        <v>19.2377</v>
      </c>
      <c r="K24" s="43">
        <v>25.376000000000001</v>
      </c>
      <c r="L24" s="43">
        <v>11.85</v>
      </c>
      <c r="M24" s="43">
        <v>10.3888</v>
      </c>
      <c r="N24" s="43">
        <v>13.5</v>
      </c>
      <c r="O24" s="43">
        <v>33.414000000000001</v>
      </c>
      <c r="P24" s="43"/>
      <c r="Q24" s="43"/>
      <c r="R24" s="43">
        <v>51.366</v>
      </c>
      <c r="S24" s="43"/>
      <c r="T24" s="43">
        <v>21.7363</v>
      </c>
      <c r="U24" s="43"/>
      <c r="V24" s="43">
        <v>8.3000000000000007</v>
      </c>
      <c r="W24" s="43"/>
      <c r="X24" s="43">
        <v>113.94674999999999</v>
      </c>
      <c r="Y24" s="43"/>
      <c r="Z24" s="43">
        <v>10.13518</v>
      </c>
      <c r="AA24" s="43"/>
      <c r="AB24" s="43"/>
      <c r="AC24" s="43">
        <v>15.1</v>
      </c>
      <c r="AD24" s="43"/>
      <c r="AE24" s="43">
        <v>4.4560000000000004</v>
      </c>
      <c r="AF24" s="43">
        <v>5</v>
      </c>
      <c r="AG24" s="43"/>
      <c r="AH24" s="43">
        <v>3.754</v>
      </c>
      <c r="AI24" s="43"/>
      <c r="AJ24" s="43">
        <v>5.1929299999999996</v>
      </c>
      <c r="AK24" s="43">
        <v>0</v>
      </c>
      <c r="AL24" s="43">
        <v>2.14</v>
      </c>
      <c r="AM24" s="43">
        <v>40.624609999999997</v>
      </c>
      <c r="AN24" s="43">
        <v>132.4933</v>
      </c>
      <c r="AO24" s="43">
        <v>24.809699999999999</v>
      </c>
      <c r="AP24" s="43">
        <v>0.72</v>
      </c>
      <c r="AQ24" s="43">
        <v>8.33</v>
      </c>
      <c r="AR24" s="43"/>
      <c r="AS24" s="43">
        <v>33.697519999999997</v>
      </c>
      <c r="AT24" s="43">
        <v>32.42848</v>
      </c>
      <c r="AU24" s="43"/>
      <c r="AV24" s="43">
        <v>188.70254</v>
      </c>
      <c r="AW24" s="43">
        <v>28.772259999999999</v>
      </c>
      <c r="AX24" s="43"/>
      <c r="AY24" s="43">
        <v>3.5361500000000001</v>
      </c>
      <c r="AZ24" s="43"/>
      <c r="BA24" s="43">
        <v>4.5999999999999996</v>
      </c>
      <c r="BB24" s="43"/>
      <c r="BC24" s="43">
        <v>71.427059999999997</v>
      </c>
      <c r="BD24" s="43"/>
      <c r="BE24" s="43">
        <v>18.7</v>
      </c>
      <c r="BF24" s="43"/>
      <c r="BG24" s="43"/>
      <c r="BH24" s="43"/>
      <c r="BI24" s="43">
        <v>17.474440000000001</v>
      </c>
      <c r="BJ24" s="43"/>
      <c r="BK24" s="43">
        <v>5.6577400000000004</v>
      </c>
      <c r="BL24" s="43"/>
      <c r="BM24" s="43">
        <v>7.5990000000000002</v>
      </c>
      <c r="BN24" s="43">
        <v>53.36</v>
      </c>
      <c r="BO24" s="43">
        <v>2.39</v>
      </c>
      <c r="BP24" s="43"/>
      <c r="BQ24" s="43"/>
      <c r="BR24" s="43">
        <v>4.8585599999999998</v>
      </c>
      <c r="BS24" s="43">
        <v>131.82</v>
      </c>
      <c r="BT24" s="43">
        <v>8.7363800000000005</v>
      </c>
      <c r="BU24" s="43"/>
      <c r="BV24" s="43">
        <v>30.139500000000002</v>
      </c>
      <c r="BW24" s="43">
        <v>4.0061400000000003</v>
      </c>
      <c r="BX24" s="43"/>
      <c r="BY24" s="43"/>
      <c r="BZ24" s="43">
        <v>91.641400000000004</v>
      </c>
      <c r="CA24" s="43">
        <v>22.819279999999999</v>
      </c>
      <c r="CB24" s="43">
        <v>0.43609999999999999</v>
      </c>
      <c r="CC24" s="43"/>
      <c r="CD24" s="43">
        <v>28.44004</v>
      </c>
      <c r="CE24" s="43">
        <v>401.66444000000001</v>
      </c>
      <c r="CF24" s="43">
        <v>10.0044</v>
      </c>
      <c r="CG24" s="43">
        <v>143.2115</v>
      </c>
      <c r="CH24" s="43">
        <v>17.375800000000002</v>
      </c>
      <c r="CI24" s="43"/>
      <c r="CJ24" s="43"/>
      <c r="CK24" s="43"/>
      <c r="CL24" s="43">
        <v>4.4445899999999998</v>
      </c>
      <c r="CM24" s="43"/>
      <c r="CN24" s="43"/>
      <c r="CO24" s="43">
        <v>14.65841</v>
      </c>
      <c r="CP24" s="43">
        <v>263.26</v>
      </c>
      <c r="CQ24" s="43"/>
      <c r="CR24" s="43">
        <v>37.048999999999999</v>
      </c>
      <c r="CS24" s="43">
        <v>2.0351300000000001</v>
      </c>
      <c r="CT24" s="43">
        <v>0.46709000000000001</v>
      </c>
    </row>
    <row r="25" spans="1:98" ht="15.75" x14ac:dyDescent="0.25">
      <c r="A25" s="1"/>
      <c r="B25" s="42" t="s">
        <v>736</v>
      </c>
      <c r="C25" s="43"/>
      <c r="D25" s="43"/>
      <c r="E25" s="43">
        <v>34.286459999999998</v>
      </c>
      <c r="F25" s="43"/>
      <c r="G25" s="43">
        <v>4.1289999999999996</v>
      </c>
      <c r="H25" s="43"/>
      <c r="I25" s="43"/>
      <c r="J25" s="43">
        <v>18.375399999999999</v>
      </c>
      <c r="K25" s="43">
        <v>25.220500000000001</v>
      </c>
      <c r="L25" s="43">
        <v>12.292</v>
      </c>
      <c r="M25" s="43">
        <v>10.946400000000001</v>
      </c>
      <c r="N25" s="43">
        <v>13.68</v>
      </c>
      <c r="O25" s="43">
        <v>33.9</v>
      </c>
      <c r="P25" s="43"/>
      <c r="Q25" s="43"/>
      <c r="R25" s="43">
        <v>51.332999999999998</v>
      </c>
      <c r="S25" s="43"/>
      <c r="T25" s="43">
        <v>37.317900000000002</v>
      </c>
      <c r="U25" s="43"/>
      <c r="V25" s="43">
        <v>8.9</v>
      </c>
      <c r="W25" s="43"/>
      <c r="X25" s="43">
        <v>121.26716</v>
      </c>
      <c r="Y25" s="43"/>
      <c r="Z25" s="43">
        <v>9.71523</v>
      </c>
      <c r="AA25" s="43"/>
      <c r="AB25" s="43"/>
      <c r="AC25" s="43">
        <v>16.5</v>
      </c>
      <c r="AD25" s="43"/>
      <c r="AE25" s="43">
        <v>4.5289999999999999</v>
      </c>
      <c r="AF25" s="43">
        <v>4.9000000000000004</v>
      </c>
      <c r="AG25" s="43"/>
      <c r="AH25" s="43">
        <v>2.6810999999999998</v>
      </c>
      <c r="AI25" s="43"/>
      <c r="AJ25" s="43">
        <v>4.6838199999999999</v>
      </c>
      <c r="AK25" s="43">
        <v>0</v>
      </c>
      <c r="AL25" s="43">
        <v>2.7888999999999999</v>
      </c>
      <c r="AM25" s="43">
        <v>44.349080000000001</v>
      </c>
      <c r="AN25" s="43">
        <v>129.76936000000001</v>
      </c>
      <c r="AO25" s="43">
        <v>25.476900000000001</v>
      </c>
      <c r="AP25" s="43">
        <v>0.63</v>
      </c>
      <c r="AQ25" s="43">
        <v>8.89</v>
      </c>
      <c r="AR25" s="43"/>
      <c r="AS25" s="43">
        <v>33.90014</v>
      </c>
      <c r="AT25" s="43">
        <v>33.080280000000002</v>
      </c>
      <c r="AU25" s="43"/>
      <c r="AV25" s="43">
        <v>187.11116000000001</v>
      </c>
      <c r="AW25" s="43">
        <v>29.522680000000001</v>
      </c>
      <c r="AX25" s="43"/>
      <c r="AY25" s="43">
        <v>3.4943900000000001</v>
      </c>
      <c r="AZ25" s="43"/>
      <c r="BA25" s="43">
        <v>4.7</v>
      </c>
      <c r="BB25" s="43"/>
      <c r="BC25" s="43">
        <v>71.442440000000005</v>
      </c>
      <c r="BD25" s="43"/>
      <c r="BE25" s="43">
        <v>18.7</v>
      </c>
      <c r="BF25" s="43"/>
      <c r="BG25" s="43"/>
      <c r="BH25" s="43"/>
      <c r="BI25" s="43">
        <v>17.21734</v>
      </c>
      <c r="BJ25" s="43"/>
      <c r="BK25" s="43">
        <v>5.6835800000000001</v>
      </c>
      <c r="BL25" s="43"/>
      <c r="BM25" s="43">
        <v>7.51</v>
      </c>
      <c r="BN25" s="43">
        <v>54.58</v>
      </c>
      <c r="BO25" s="43">
        <v>2.61</v>
      </c>
      <c r="BP25" s="43"/>
      <c r="BQ25" s="43"/>
      <c r="BR25" s="43">
        <v>4.87643</v>
      </c>
      <c r="BS25" s="43">
        <v>130.71</v>
      </c>
      <c r="BT25" s="43">
        <v>9.8177099999999999</v>
      </c>
      <c r="BU25" s="43"/>
      <c r="BV25" s="43">
        <v>30.251899999999999</v>
      </c>
      <c r="BW25" s="43">
        <v>3.9472100000000001</v>
      </c>
      <c r="BX25" s="43"/>
      <c r="BY25" s="43"/>
      <c r="BZ25" s="43">
        <v>93.0047</v>
      </c>
      <c r="CA25" s="43">
        <v>22.808949999999999</v>
      </c>
      <c r="CB25" s="43">
        <v>0.51329999999999998</v>
      </c>
      <c r="CC25" s="43"/>
      <c r="CD25" s="43">
        <v>29.520890000000001</v>
      </c>
      <c r="CE25" s="43">
        <v>383.13990999999999</v>
      </c>
      <c r="CF25" s="43">
        <v>10.029500000000001</v>
      </c>
      <c r="CG25" s="43">
        <v>151.85230000000001</v>
      </c>
      <c r="CH25" s="43">
        <v>17.38862</v>
      </c>
      <c r="CI25" s="43"/>
      <c r="CJ25" s="43"/>
      <c r="CK25" s="43"/>
      <c r="CL25" s="43">
        <v>4.4959600000000002</v>
      </c>
      <c r="CM25" s="43"/>
      <c r="CN25" s="43"/>
      <c r="CO25" s="43">
        <v>14.341240000000001</v>
      </c>
      <c r="CP25" s="43">
        <v>256.95999999999998</v>
      </c>
      <c r="CQ25" s="43"/>
      <c r="CR25" s="43">
        <v>37.185000000000002</v>
      </c>
      <c r="CS25" s="43">
        <v>2.2862200000000001</v>
      </c>
      <c r="CT25" s="43">
        <v>0.37174000000000001</v>
      </c>
    </row>
    <row r="26" spans="1:98" ht="15.75" x14ac:dyDescent="0.25">
      <c r="A26" s="1"/>
      <c r="B26" s="42" t="s">
        <v>737</v>
      </c>
      <c r="C26" s="43"/>
      <c r="D26" s="43"/>
      <c r="E26" s="43">
        <v>35.023400000000002</v>
      </c>
      <c r="F26" s="43"/>
      <c r="G26" s="43">
        <v>4.0890000000000004</v>
      </c>
      <c r="H26" s="43"/>
      <c r="I26" s="43"/>
      <c r="J26" s="43">
        <v>19.7333</v>
      </c>
      <c r="K26" s="43">
        <v>25.7347</v>
      </c>
      <c r="L26" s="43">
        <v>12.632999999999999</v>
      </c>
      <c r="M26" s="43">
        <v>10.5707</v>
      </c>
      <c r="N26" s="43">
        <v>13.49</v>
      </c>
      <c r="O26" s="43">
        <v>34.515999999999998</v>
      </c>
      <c r="P26" s="43"/>
      <c r="Q26" s="43"/>
      <c r="R26" s="43">
        <v>51.122999999999998</v>
      </c>
      <c r="S26" s="43"/>
      <c r="T26" s="43">
        <v>28.7608</v>
      </c>
      <c r="U26" s="43"/>
      <c r="V26" s="43">
        <v>8.6</v>
      </c>
      <c r="W26" s="43"/>
      <c r="X26" s="43">
        <v>133.65335999999999</v>
      </c>
      <c r="Y26" s="43"/>
      <c r="Z26" s="43">
        <v>9.5358699999999992</v>
      </c>
      <c r="AA26" s="43"/>
      <c r="AB26" s="43"/>
      <c r="AC26" s="43">
        <v>16.420000000000002</v>
      </c>
      <c r="AD26" s="43"/>
      <c r="AE26" s="43">
        <v>4.758</v>
      </c>
      <c r="AF26" s="43">
        <v>1.9</v>
      </c>
      <c r="AG26" s="43"/>
      <c r="AH26" s="43">
        <v>2.9089</v>
      </c>
      <c r="AI26" s="43"/>
      <c r="AJ26" s="43">
        <v>4.0358400000000003</v>
      </c>
      <c r="AK26" s="43">
        <v>0</v>
      </c>
      <c r="AL26" s="43">
        <v>3.1962000000000002</v>
      </c>
      <c r="AM26" s="43">
        <v>42.321289999999998</v>
      </c>
      <c r="AN26" s="43">
        <v>129.86653000000001</v>
      </c>
      <c r="AO26" s="43">
        <v>26.882300000000001</v>
      </c>
      <c r="AP26" s="43">
        <v>0.44</v>
      </c>
      <c r="AQ26" s="43">
        <v>8.61</v>
      </c>
      <c r="AR26" s="43"/>
      <c r="AS26" s="43">
        <v>34.05641</v>
      </c>
      <c r="AT26" s="43">
        <v>33.001510000000003</v>
      </c>
      <c r="AU26" s="43"/>
      <c r="AV26" s="43">
        <v>186.19964999999999</v>
      </c>
      <c r="AW26" s="43">
        <v>28.920490000000001</v>
      </c>
      <c r="AX26" s="43"/>
      <c r="AY26" s="43">
        <v>3.4980799999999999</v>
      </c>
      <c r="AZ26" s="43"/>
      <c r="BA26" s="43">
        <v>4.7</v>
      </c>
      <c r="BB26" s="43"/>
      <c r="BC26" s="43">
        <v>71.293400000000005</v>
      </c>
      <c r="BD26" s="43"/>
      <c r="BE26" s="43">
        <v>18.7</v>
      </c>
      <c r="BF26" s="43"/>
      <c r="BG26" s="43"/>
      <c r="BH26" s="43"/>
      <c r="BI26" s="43">
        <v>17.41957</v>
      </c>
      <c r="BJ26" s="43"/>
      <c r="BK26" s="43">
        <v>5.6183300000000003</v>
      </c>
      <c r="BL26" s="43"/>
      <c r="BM26" s="43">
        <v>7.49</v>
      </c>
      <c r="BN26" s="43">
        <v>54.78</v>
      </c>
      <c r="BO26" s="43">
        <v>2.57</v>
      </c>
      <c r="BP26" s="43"/>
      <c r="BQ26" s="43"/>
      <c r="BR26" s="43">
        <v>4.83047</v>
      </c>
      <c r="BS26" s="43">
        <v>129.34</v>
      </c>
      <c r="BT26" s="43">
        <v>9.90456</v>
      </c>
      <c r="BU26" s="43"/>
      <c r="BV26" s="43">
        <v>30.257899999999999</v>
      </c>
      <c r="BW26" s="43">
        <v>3.8731900000000001</v>
      </c>
      <c r="BX26" s="43"/>
      <c r="BY26" s="43"/>
      <c r="BZ26" s="43">
        <v>86.618799999999993</v>
      </c>
      <c r="CA26" s="43">
        <v>22.812200000000001</v>
      </c>
      <c r="CB26" s="43">
        <v>0.59060000000000001</v>
      </c>
      <c r="CC26" s="43"/>
      <c r="CD26" s="43">
        <v>30.968669999999999</v>
      </c>
      <c r="CE26" s="43">
        <v>355.64841999999999</v>
      </c>
      <c r="CF26" s="43">
        <v>9.9652999999999992</v>
      </c>
      <c r="CG26" s="43">
        <v>154.83439999999999</v>
      </c>
      <c r="CH26" s="43">
        <v>16.341909999999999</v>
      </c>
      <c r="CI26" s="43"/>
      <c r="CJ26" s="43"/>
      <c r="CK26" s="43"/>
      <c r="CL26" s="43">
        <v>4.5113799999999999</v>
      </c>
      <c r="CM26" s="43"/>
      <c r="CN26" s="43"/>
      <c r="CO26" s="43">
        <v>15.150690000000001</v>
      </c>
      <c r="CP26" s="43">
        <v>256.95999999999998</v>
      </c>
      <c r="CQ26" s="43"/>
      <c r="CR26" s="43">
        <v>37.015999999999998</v>
      </c>
      <c r="CS26" s="43">
        <v>2.35012</v>
      </c>
      <c r="CT26" s="43">
        <v>0.30237999999999998</v>
      </c>
    </row>
    <row r="27" spans="1:98" ht="15.75" x14ac:dyDescent="0.25">
      <c r="A27" s="1"/>
      <c r="B27" s="42" t="s">
        <v>738</v>
      </c>
      <c r="C27" s="43"/>
      <c r="D27" s="43"/>
      <c r="E27" s="43">
        <v>36.481299999999997</v>
      </c>
      <c r="F27" s="43"/>
      <c r="G27" s="43">
        <v>4.2030000000000003</v>
      </c>
      <c r="H27" s="43"/>
      <c r="I27" s="43"/>
      <c r="J27" s="43">
        <v>19.168299999999999</v>
      </c>
      <c r="K27" s="43">
        <v>26.9055</v>
      </c>
      <c r="L27" s="43">
        <v>13.147</v>
      </c>
      <c r="M27" s="43">
        <v>10.2837</v>
      </c>
      <c r="N27" s="43">
        <v>13.75</v>
      </c>
      <c r="O27" s="43">
        <v>34.18</v>
      </c>
      <c r="P27" s="43"/>
      <c r="Q27" s="43"/>
      <c r="R27" s="43">
        <v>51.38</v>
      </c>
      <c r="S27" s="43"/>
      <c r="T27" s="43">
        <v>33.961500000000001</v>
      </c>
      <c r="U27" s="43"/>
      <c r="V27" s="43">
        <v>8.4</v>
      </c>
      <c r="W27" s="43"/>
      <c r="X27" s="43">
        <v>103.86794999999999</v>
      </c>
      <c r="Y27" s="43"/>
      <c r="Z27" s="43">
        <v>9.90944</v>
      </c>
      <c r="AA27" s="43"/>
      <c r="AB27" s="43"/>
      <c r="AC27" s="43">
        <v>16.14</v>
      </c>
      <c r="AD27" s="43"/>
      <c r="AE27" s="43">
        <v>4.5910000000000002</v>
      </c>
      <c r="AF27" s="43">
        <v>1.9</v>
      </c>
      <c r="AG27" s="43"/>
      <c r="AH27" s="43">
        <v>3.1173000000000002</v>
      </c>
      <c r="AI27" s="43"/>
      <c r="AJ27" s="43">
        <v>4.1829499999999999</v>
      </c>
      <c r="AK27" s="43">
        <v>0</v>
      </c>
      <c r="AL27" s="43">
        <v>3.4577</v>
      </c>
      <c r="AM27" s="43">
        <v>33.656840000000003</v>
      </c>
      <c r="AN27" s="43">
        <v>129.52312000000001</v>
      </c>
      <c r="AO27" s="43">
        <v>27.3659</v>
      </c>
      <c r="AP27" s="43">
        <v>0.24</v>
      </c>
      <c r="AQ27" s="43">
        <v>9.8800000000000008</v>
      </c>
      <c r="AR27" s="43"/>
      <c r="AS27" s="43">
        <v>35.258870000000002</v>
      </c>
      <c r="AT27" s="43">
        <v>33.188780000000001</v>
      </c>
      <c r="AU27" s="43"/>
      <c r="AV27" s="43">
        <v>188.6439</v>
      </c>
      <c r="AW27" s="43">
        <v>31.192229999999999</v>
      </c>
      <c r="AX27" s="43"/>
      <c r="AY27" s="43">
        <v>3.3886099999999999</v>
      </c>
      <c r="AZ27" s="43"/>
      <c r="BA27" s="43">
        <v>4.5</v>
      </c>
      <c r="BB27" s="43"/>
      <c r="BC27" s="43">
        <v>71.691509999999994</v>
      </c>
      <c r="BD27" s="43"/>
      <c r="BE27" s="43">
        <v>18.7</v>
      </c>
      <c r="BF27" s="43"/>
      <c r="BG27" s="43"/>
      <c r="BH27" s="43"/>
      <c r="BI27" s="43">
        <v>17.539439999999999</v>
      </c>
      <c r="BJ27" s="43"/>
      <c r="BK27" s="43">
        <v>5.6586499999999997</v>
      </c>
      <c r="BL27" s="43"/>
      <c r="BM27" s="43">
        <v>7.3079999999999998</v>
      </c>
      <c r="BN27" s="43">
        <v>53.87</v>
      </c>
      <c r="BO27" s="43">
        <v>2.5299999999999998</v>
      </c>
      <c r="BP27" s="43"/>
      <c r="BQ27" s="43"/>
      <c r="BR27" s="43">
        <v>4.8696700000000002</v>
      </c>
      <c r="BS27" s="43">
        <v>128.66</v>
      </c>
      <c r="BT27" s="43">
        <v>9.6101100000000006</v>
      </c>
      <c r="BU27" s="43"/>
      <c r="BV27" s="43">
        <v>30.607199999999999</v>
      </c>
      <c r="BW27" s="43">
        <v>3.7299600000000002</v>
      </c>
      <c r="BX27" s="43"/>
      <c r="BY27" s="43"/>
      <c r="BZ27" s="43">
        <v>84.590400000000002</v>
      </c>
      <c r="CA27" s="43">
        <v>22.839510000000001</v>
      </c>
      <c r="CB27" s="43">
        <v>0.73980000000000001</v>
      </c>
      <c r="CC27" s="43"/>
      <c r="CD27" s="43">
        <v>29.837859999999999</v>
      </c>
      <c r="CE27" s="43">
        <v>346.55984000000001</v>
      </c>
      <c r="CF27" s="43">
        <v>10.2972</v>
      </c>
      <c r="CG27" s="43">
        <v>146.27889999999999</v>
      </c>
      <c r="CH27" s="43">
        <v>17.141369999999998</v>
      </c>
      <c r="CI27" s="43"/>
      <c r="CJ27" s="43"/>
      <c r="CK27" s="43"/>
      <c r="CL27" s="43">
        <v>4.5012699999999999</v>
      </c>
      <c r="CM27" s="43"/>
      <c r="CN27" s="43"/>
      <c r="CO27" s="43">
        <v>14.763540000000001</v>
      </c>
      <c r="CP27" s="43">
        <v>264.7</v>
      </c>
      <c r="CQ27" s="43"/>
      <c r="CR27" s="43">
        <v>37.07</v>
      </c>
      <c r="CS27" s="43">
        <v>2.0590700000000002</v>
      </c>
      <c r="CT27" s="43">
        <v>0.31269000000000002</v>
      </c>
    </row>
    <row r="28" spans="1:98" ht="15.75" x14ac:dyDescent="0.25">
      <c r="A28" s="1"/>
      <c r="B28" s="42" t="s">
        <v>739</v>
      </c>
      <c r="C28" s="43"/>
      <c r="D28" s="43"/>
      <c r="E28" s="43">
        <v>32.850560000000002</v>
      </c>
      <c r="F28" s="43"/>
      <c r="G28" s="43">
        <v>4.1849999999999996</v>
      </c>
      <c r="H28" s="43"/>
      <c r="I28" s="43"/>
      <c r="J28" s="43">
        <v>19.816299999999998</v>
      </c>
      <c r="K28" s="43">
        <v>27.089099999999998</v>
      </c>
      <c r="L28" s="43">
        <v>12.927</v>
      </c>
      <c r="M28" s="43">
        <v>10.0959</v>
      </c>
      <c r="N28" s="43">
        <v>13.01</v>
      </c>
      <c r="O28" s="43">
        <v>33.915999999999997</v>
      </c>
      <c r="P28" s="43"/>
      <c r="Q28" s="43"/>
      <c r="R28" s="43">
        <v>51.317999999999998</v>
      </c>
      <c r="S28" s="43"/>
      <c r="T28" s="43">
        <v>45.0824</v>
      </c>
      <c r="U28" s="43"/>
      <c r="V28" s="43">
        <v>8.1999999999999993</v>
      </c>
      <c r="W28" s="43"/>
      <c r="X28" s="43">
        <v>94.845119999999994</v>
      </c>
      <c r="Y28" s="43"/>
      <c r="Z28" s="43">
        <v>9.7319800000000001</v>
      </c>
      <c r="AA28" s="43"/>
      <c r="AB28" s="43"/>
      <c r="AC28" s="43">
        <v>16.11</v>
      </c>
      <c r="AD28" s="43"/>
      <c r="AE28" s="43">
        <v>4.6230000000000002</v>
      </c>
      <c r="AF28" s="43">
        <v>1.7</v>
      </c>
      <c r="AG28" s="43"/>
      <c r="AH28" s="43">
        <v>3.9098000000000002</v>
      </c>
      <c r="AI28" s="43"/>
      <c r="AJ28" s="43">
        <v>4.0119499999999997</v>
      </c>
      <c r="AK28" s="43">
        <v>0</v>
      </c>
      <c r="AL28" s="43">
        <v>3.8691</v>
      </c>
      <c r="AM28" s="43">
        <v>35.907960000000003</v>
      </c>
      <c r="AN28" s="43">
        <v>127.57210000000001</v>
      </c>
      <c r="AO28" s="43">
        <v>27.376799999999999</v>
      </c>
      <c r="AP28" s="43">
        <v>0.57999999999999996</v>
      </c>
      <c r="AQ28" s="43">
        <v>9.27</v>
      </c>
      <c r="AR28" s="43"/>
      <c r="AS28" s="43">
        <v>36.100790000000003</v>
      </c>
      <c r="AT28" s="43">
        <v>32.855960000000003</v>
      </c>
      <c r="AU28" s="43"/>
      <c r="AV28" s="43">
        <v>189.0564</v>
      </c>
      <c r="AW28" s="43">
        <v>30.946529999999999</v>
      </c>
      <c r="AX28" s="43"/>
      <c r="AY28" s="43">
        <v>3.4217499999999998</v>
      </c>
      <c r="AZ28" s="43"/>
      <c r="BA28" s="43">
        <v>4.7</v>
      </c>
      <c r="BB28" s="43"/>
      <c r="BC28" s="43">
        <v>71.590360000000004</v>
      </c>
      <c r="BD28" s="43"/>
      <c r="BE28" s="43">
        <v>18.7</v>
      </c>
      <c r="BF28" s="43"/>
      <c r="BG28" s="43"/>
      <c r="BH28" s="43"/>
      <c r="BI28" s="43">
        <v>17.470739999999999</v>
      </c>
      <c r="BJ28" s="43"/>
      <c r="BK28" s="43">
        <v>5.6586699999999999</v>
      </c>
      <c r="BL28" s="43"/>
      <c r="BM28" s="43">
        <v>7.1890000000000001</v>
      </c>
      <c r="BN28" s="43">
        <v>53.33</v>
      </c>
      <c r="BO28" s="43">
        <v>2.4</v>
      </c>
      <c r="BP28" s="43"/>
      <c r="BQ28" s="43"/>
      <c r="BR28" s="43">
        <v>5.1616400000000002</v>
      </c>
      <c r="BS28" s="43">
        <v>125.8</v>
      </c>
      <c r="BT28" s="43">
        <v>9.9185700000000008</v>
      </c>
      <c r="BU28" s="43"/>
      <c r="BV28" s="43">
        <v>30.439299999999999</v>
      </c>
      <c r="BW28" s="43">
        <v>3.7004000000000001</v>
      </c>
      <c r="BX28" s="43"/>
      <c r="BY28" s="43"/>
      <c r="BZ28" s="43">
        <v>86.498800000000003</v>
      </c>
      <c r="CA28" s="43">
        <v>22.84957</v>
      </c>
      <c r="CB28" s="43">
        <v>1.0065999999999999</v>
      </c>
      <c r="CC28" s="43"/>
      <c r="CD28" s="43">
        <v>30.1389</v>
      </c>
      <c r="CE28" s="43">
        <v>338.14402000000001</v>
      </c>
      <c r="CF28" s="43">
        <v>10.4034</v>
      </c>
      <c r="CG28" s="43">
        <v>145.684</v>
      </c>
      <c r="CH28" s="43">
        <v>18.223839999999999</v>
      </c>
      <c r="CI28" s="43"/>
      <c r="CJ28" s="43"/>
      <c r="CK28" s="43"/>
      <c r="CL28" s="43">
        <v>4.3719900000000003</v>
      </c>
      <c r="CM28" s="43"/>
      <c r="CN28" s="43"/>
      <c r="CO28" s="43">
        <v>15.613519999999999</v>
      </c>
      <c r="CP28" s="43">
        <v>266.86</v>
      </c>
      <c r="CQ28" s="43"/>
      <c r="CR28" s="43">
        <v>36.881</v>
      </c>
      <c r="CS28" s="43">
        <v>2.17299</v>
      </c>
      <c r="CT28" s="43">
        <v>0.50160000000000005</v>
      </c>
    </row>
    <row r="29" spans="1:98" ht="15.75" x14ac:dyDescent="0.25">
      <c r="A29" s="1"/>
      <c r="B29" s="42" t="s">
        <v>740</v>
      </c>
      <c r="C29" s="43"/>
      <c r="D29" s="43"/>
      <c r="E29" s="43">
        <v>30.211680000000001</v>
      </c>
      <c r="F29" s="43"/>
      <c r="G29" s="43">
        <v>4.0350000000000001</v>
      </c>
      <c r="H29" s="43"/>
      <c r="I29" s="43"/>
      <c r="J29" s="43">
        <v>20.2181</v>
      </c>
      <c r="K29" s="43">
        <v>27.047000000000001</v>
      </c>
      <c r="L29" s="43">
        <v>13.464</v>
      </c>
      <c r="M29" s="43">
        <v>10.46</v>
      </c>
      <c r="N29" s="43">
        <v>13.26</v>
      </c>
      <c r="O29" s="43">
        <v>33.5</v>
      </c>
      <c r="P29" s="43"/>
      <c r="Q29" s="43"/>
      <c r="R29" s="43">
        <v>51.267000000000003</v>
      </c>
      <c r="S29" s="43"/>
      <c r="T29" s="43">
        <v>39.722999999999999</v>
      </c>
      <c r="U29" s="43"/>
      <c r="V29" s="43">
        <v>8</v>
      </c>
      <c r="W29" s="43"/>
      <c r="X29" s="43">
        <v>136.52009000000001</v>
      </c>
      <c r="Y29" s="43"/>
      <c r="Z29" s="43">
        <v>9.6740399999999998</v>
      </c>
      <c r="AA29" s="43"/>
      <c r="AB29" s="43"/>
      <c r="AC29" s="43">
        <v>16.079999999999998</v>
      </c>
      <c r="AD29" s="43"/>
      <c r="AE29" s="43">
        <v>4.5860000000000003</v>
      </c>
      <c r="AF29" s="43">
        <v>1.8</v>
      </c>
      <c r="AG29" s="43"/>
      <c r="AH29" s="43">
        <v>2.8460999999999999</v>
      </c>
      <c r="AI29" s="43"/>
      <c r="AJ29" s="43">
        <v>4.3253700000000004</v>
      </c>
      <c r="AK29" s="43">
        <v>0</v>
      </c>
      <c r="AL29" s="43">
        <v>4.1616</v>
      </c>
      <c r="AM29" s="43">
        <v>37.368360000000003</v>
      </c>
      <c r="AN29" s="43">
        <v>126.84265000000001</v>
      </c>
      <c r="AO29" s="43">
        <v>27.0855</v>
      </c>
      <c r="AP29" s="43">
        <v>1</v>
      </c>
      <c r="AQ29" s="43">
        <v>9.41</v>
      </c>
      <c r="AR29" s="43"/>
      <c r="AS29" s="43">
        <v>36.325629999999997</v>
      </c>
      <c r="AT29" s="43">
        <v>33.910739999999997</v>
      </c>
      <c r="AU29" s="43"/>
      <c r="AV29" s="43">
        <v>190.53496999999999</v>
      </c>
      <c r="AW29" s="43">
        <v>32.125129999999999</v>
      </c>
      <c r="AX29" s="43"/>
      <c r="AY29" s="43">
        <v>3.4725999999999999</v>
      </c>
      <c r="AZ29" s="43"/>
      <c r="BA29" s="43">
        <v>4.8</v>
      </c>
      <c r="BB29" s="43"/>
      <c r="BC29" s="43">
        <v>71.47193</v>
      </c>
      <c r="BD29" s="43"/>
      <c r="BE29" s="43">
        <v>18.7</v>
      </c>
      <c r="BF29" s="43"/>
      <c r="BG29" s="43"/>
      <c r="BH29" s="43"/>
      <c r="BI29" s="43">
        <v>17.61074</v>
      </c>
      <c r="BJ29" s="43"/>
      <c r="BK29" s="43">
        <v>5.6698899999999997</v>
      </c>
      <c r="BL29" s="43"/>
      <c r="BM29" s="43">
        <v>7.5039999999999996</v>
      </c>
      <c r="BN29" s="43">
        <v>54.74</v>
      </c>
      <c r="BO29" s="43">
        <v>2.37</v>
      </c>
      <c r="BP29" s="43"/>
      <c r="BQ29" s="43"/>
      <c r="BR29" s="43">
        <v>4.4004799999999999</v>
      </c>
      <c r="BS29" s="43">
        <v>128.84</v>
      </c>
      <c r="BT29" s="43">
        <v>9.65442</v>
      </c>
      <c r="BU29" s="43"/>
      <c r="BV29" s="43">
        <v>30.935099999999998</v>
      </c>
      <c r="BW29" s="43">
        <v>3.72268</v>
      </c>
      <c r="BX29" s="43"/>
      <c r="BY29" s="43"/>
      <c r="BZ29" s="43">
        <v>88.631100000000004</v>
      </c>
      <c r="CA29" s="43">
        <v>22.856940000000002</v>
      </c>
      <c r="CB29" s="43">
        <v>1.1349</v>
      </c>
      <c r="CC29" s="43"/>
      <c r="CD29" s="43">
        <v>30.509730000000001</v>
      </c>
      <c r="CE29" s="43">
        <v>329.65037000000001</v>
      </c>
      <c r="CF29" s="43">
        <v>10.511900000000001</v>
      </c>
      <c r="CG29" s="43">
        <v>150.80199999999999</v>
      </c>
      <c r="CH29" s="43">
        <v>18.187729999999998</v>
      </c>
      <c r="CI29" s="43"/>
      <c r="CJ29" s="43"/>
      <c r="CK29" s="43"/>
      <c r="CL29" s="43">
        <v>4.49003</v>
      </c>
      <c r="CM29" s="43"/>
      <c r="CN29" s="43"/>
      <c r="CO29" s="43">
        <v>16.733280000000001</v>
      </c>
      <c r="CP29" s="43">
        <v>267.10000000000002</v>
      </c>
      <c r="CQ29" s="43"/>
      <c r="CR29" s="43">
        <v>37.106000000000002</v>
      </c>
      <c r="CS29" s="43">
        <v>2.1978599999999999</v>
      </c>
      <c r="CT29" s="43">
        <v>0.50161999999999995</v>
      </c>
    </row>
    <row r="30" spans="1:98" ht="15.75" x14ac:dyDescent="0.25">
      <c r="A30" s="1"/>
      <c r="B30" s="42" t="s">
        <v>741</v>
      </c>
      <c r="C30" s="43"/>
      <c r="D30" s="43"/>
      <c r="E30" s="43">
        <v>29.015280000000001</v>
      </c>
      <c r="F30" s="43"/>
      <c r="G30" s="43">
        <v>4.0110000000000001</v>
      </c>
      <c r="H30" s="43"/>
      <c r="I30" s="43"/>
      <c r="J30" s="43">
        <v>19.248100000000001</v>
      </c>
      <c r="K30" s="43">
        <v>27.311800000000002</v>
      </c>
      <c r="L30" s="43">
        <v>12.077</v>
      </c>
      <c r="M30" s="43">
        <v>11.044600000000001</v>
      </c>
      <c r="N30" s="43">
        <v>13.43</v>
      </c>
      <c r="O30" s="43">
        <v>32.97</v>
      </c>
      <c r="P30" s="43"/>
      <c r="Q30" s="43"/>
      <c r="R30" s="43">
        <v>51.228000000000002</v>
      </c>
      <c r="S30" s="43"/>
      <c r="T30" s="43">
        <v>42.6708</v>
      </c>
      <c r="U30" s="43"/>
      <c r="V30" s="43">
        <v>7.8</v>
      </c>
      <c r="W30" s="43"/>
      <c r="X30" s="43">
        <v>135.07969</v>
      </c>
      <c r="Y30" s="43"/>
      <c r="Z30" s="43">
        <v>9.2991799999999998</v>
      </c>
      <c r="AA30" s="43"/>
      <c r="AB30" s="43"/>
      <c r="AC30" s="43">
        <v>16.600000000000001</v>
      </c>
      <c r="AD30" s="43"/>
      <c r="AE30" s="43">
        <v>4.4870000000000001</v>
      </c>
      <c r="AF30" s="43">
        <v>3.6</v>
      </c>
      <c r="AG30" s="43"/>
      <c r="AH30" s="43">
        <v>2.4026999999999998</v>
      </c>
      <c r="AI30" s="43"/>
      <c r="AJ30" s="43">
        <v>4.6141800000000002</v>
      </c>
      <c r="AK30" s="43">
        <v>0</v>
      </c>
      <c r="AL30" s="43">
        <v>4.4664000000000001</v>
      </c>
      <c r="AM30" s="43">
        <v>36.486890000000002</v>
      </c>
      <c r="AN30" s="43">
        <v>129.16559000000001</v>
      </c>
      <c r="AO30" s="43">
        <v>27.030799999999999</v>
      </c>
      <c r="AP30" s="43">
        <v>0.9</v>
      </c>
      <c r="AQ30" s="43">
        <v>7.97</v>
      </c>
      <c r="AR30" s="43"/>
      <c r="AS30" s="43">
        <v>36.787089999999999</v>
      </c>
      <c r="AT30" s="43">
        <v>33.40249</v>
      </c>
      <c r="AU30" s="43"/>
      <c r="AV30" s="43">
        <v>191.71252000000001</v>
      </c>
      <c r="AW30" s="43">
        <v>32.71461</v>
      </c>
      <c r="AX30" s="43"/>
      <c r="AY30" s="43">
        <v>3.4581599999999999</v>
      </c>
      <c r="AZ30" s="43"/>
      <c r="BA30" s="43">
        <v>4.7</v>
      </c>
      <c r="BB30" s="43"/>
      <c r="BC30" s="43">
        <v>71.643299999999996</v>
      </c>
      <c r="BD30" s="43"/>
      <c r="BE30" s="43">
        <v>18.7</v>
      </c>
      <c r="BF30" s="43"/>
      <c r="BG30" s="43"/>
      <c r="BH30" s="43"/>
      <c r="BI30" s="43">
        <v>17.781500000000001</v>
      </c>
      <c r="BJ30" s="43"/>
      <c r="BK30" s="43">
        <v>5.5908100000000003</v>
      </c>
      <c r="BL30" s="43"/>
      <c r="BM30" s="43">
        <v>7.391</v>
      </c>
      <c r="BN30" s="43">
        <v>54.81</v>
      </c>
      <c r="BO30" s="43">
        <v>2.2999999999999998</v>
      </c>
      <c r="BP30" s="43"/>
      <c r="BQ30" s="43"/>
      <c r="BR30" s="43">
        <v>5.2798400000000001</v>
      </c>
      <c r="BS30" s="43">
        <v>129.44999999999999</v>
      </c>
      <c r="BT30" s="43">
        <v>8.7853200000000005</v>
      </c>
      <c r="BU30" s="43"/>
      <c r="BV30" s="43">
        <v>30.952300000000001</v>
      </c>
      <c r="BW30" s="43">
        <v>3.7445200000000001</v>
      </c>
      <c r="BX30" s="43"/>
      <c r="BY30" s="43"/>
      <c r="BZ30" s="43">
        <v>91.674000000000007</v>
      </c>
      <c r="CA30" s="43">
        <v>22.83878</v>
      </c>
      <c r="CB30" s="43">
        <v>1.2231000000000001</v>
      </c>
      <c r="CC30" s="43"/>
      <c r="CD30" s="43">
        <v>30.15081</v>
      </c>
      <c r="CE30" s="43">
        <v>321.04118</v>
      </c>
      <c r="CF30" s="43">
        <v>10.4892</v>
      </c>
      <c r="CG30" s="43">
        <v>151.68940000000001</v>
      </c>
      <c r="CH30" s="43">
        <v>18.36684</v>
      </c>
      <c r="CI30" s="43"/>
      <c r="CJ30" s="43"/>
      <c r="CK30" s="43"/>
      <c r="CL30" s="43">
        <v>4.7985899999999999</v>
      </c>
      <c r="CM30" s="43"/>
      <c r="CN30" s="43"/>
      <c r="CO30" s="43">
        <v>16.673079999999999</v>
      </c>
      <c r="CP30" s="43">
        <v>264.25</v>
      </c>
      <c r="CQ30" s="43"/>
      <c r="CR30" s="43">
        <v>36.573999999999998</v>
      </c>
      <c r="CS30" s="43">
        <v>2.1707399999999999</v>
      </c>
      <c r="CT30" s="43">
        <v>0.50109999999999999</v>
      </c>
    </row>
    <row r="31" spans="1:98" ht="15.75" x14ac:dyDescent="0.25">
      <c r="A31" s="1"/>
      <c r="B31" s="42" t="s">
        <v>742</v>
      </c>
      <c r="C31" s="43"/>
      <c r="D31" s="43"/>
      <c r="E31" s="43">
        <v>31.818190000000001</v>
      </c>
      <c r="F31" s="43"/>
      <c r="G31" s="43">
        <v>4.0869999999999997</v>
      </c>
      <c r="H31" s="43"/>
      <c r="I31" s="43"/>
      <c r="J31" s="43">
        <v>18.819700000000001</v>
      </c>
      <c r="K31" s="43">
        <v>26.9498</v>
      </c>
      <c r="L31" s="43">
        <v>11.250999999999999</v>
      </c>
      <c r="M31" s="43">
        <v>13.750299999999999</v>
      </c>
      <c r="N31" s="43">
        <v>13.39</v>
      </c>
      <c r="O31" s="43">
        <v>33.643999999999998</v>
      </c>
      <c r="P31" s="43"/>
      <c r="Q31" s="43"/>
      <c r="R31" s="43">
        <v>51.26</v>
      </c>
      <c r="S31" s="43"/>
      <c r="T31" s="43">
        <v>37.117600000000003</v>
      </c>
      <c r="U31" s="43"/>
      <c r="V31" s="43">
        <v>7.7</v>
      </c>
      <c r="W31" s="43"/>
      <c r="X31" s="43">
        <v>128.57776000000001</v>
      </c>
      <c r="Y31" s="43"/>
      <c r="Z31" s="43">
        <v>9.1975499999999997</v>
      </c>
      <c r="AA31" s="43"/>
      <c r="AB31" s="43"/>
      <c r="AC31" s="43">
        <v>16.62</v>
      </c>
      <c r="AD31" s="43"/>
      <c r="AE31" s="43">
        <v>4.4219999999999997</v>
      </c>
      <c r="AF31" s="43">
        <v>3.3</v>
      </c>
      <c r="AG31" s="43"/>
      <c r="AH31" s="43">
        <v>3.3456000000000001</v>
      </c>
      <c r="AI31" s="43"/>
      <c r="AJ31" s="43">
        <v>4.59483</v>
      </c>
      <c r="AK31" s="43">
        <v>0</v>
      </c>
      <c r="AL31" s="43">
        <v>4.5282999999999998</v>
      </c>
      <c r="AM31" s="43">
        <v>35.506779999999999</v>
      </c>
      <c r="AN31" s="43">
        <v>117.70613</v>
      </c>
      <c r="AO31" s="43">
        <v>26.193999999999999</v>
      </c>
      <c r="AP31" s="43">
        <v>0.73</v>
      </c>
      <c r="AQ31" s="43">
        <v>8.1199999999999992</v>
      </c>
      <c r="AR31" s="43"/>
      <c r="AS31" s="43">
        <v>36.081510000000002</v>
      </c>
      <c r="AT31" s="43">
        <v>32.692329999999998</v>
      </c>
      <c r="AU31" s="43"/>
      <c r="AV31" s="43">
        <v>191.8526</v>
      </c>
      <c r="AW31" s="43">
        <v>31.19153</v>
      </c>
      <c r="AX31" s="43"/>
      <c r="AY31" s="43">
        <v>3.4252099999999999</v>
      </c>
      <c r="AZ31" s="43"/>
      <c r="BA31" s="43">
        <v>4.8</v>
      </c>
      <c r="BB31" s="43"/>
      <c r="BC31" s="43">
        <v>71.835679999999996</v>
      </c>
      <c r="BD31" s="43"/>
      <c r="BE31" s="43">
        <v>18.7</v>
      </c>
      <c r="BF31" s="43"/>
      <c r="BG31" s="43"/>
      <c r="BH31" s="43"/>
      <c r="BI31" s="43">
        <v>17.501909999999999</v>
      </c>
      <c r="BJ31" s="43"/>
      <c r="BK31" s="43">
        <v>5.5556599999999996</v>
      </c>
      <c r="BL31" s="43"/>
      <c r="BM31" s="43">
        <v>7.476</v>
      </c>
      <c r="BN31" s="43">
        <v>51.73</v>
      </c>
      <c r="BO31" s="43">
        <v>2.41</v>
      </c>
      <c r="BP31" s="43"/>
      <c r="BQ31" s="43"/>
      <c r="BR31" s="43">
        <v>5.4698900000000004</v>
      </c>
      <c r="BS31" s="43">
        <v>128.4</v>
      </c>
      <c r="BT31" s="43">
        <v>8.8416499999999996</v>
      </c>
      <c r="BU31" s="43"/>
      <c r="BV31" s="43">
        <v>30.523900000000001</v>
      </c>
      <c r="BW31" s="43">
        <v>3.79426</v>
      </c>
      <c r="BX31" s="43"/>
      <c r="BY31" s="43"/>
      <c r="BZ31" s="43">
        <v>91.193799999999996</v>
      </c>
      <c r="CA31" s="43">
        <v>22.84151</v>
      </c>
      <c r="CB31" s="43">
        <v>1.2359</v>
      </c>
      <c r="CC31" s="43"/>
      <c r="CD31" s="43">
        <v>29.6706</v>
      </c>
      <c r="CE31" s="43">
        <v>316.12999000000002</v>
      </c>
      <c r="CF31" s="43">
        <v>10.9628</v>
      </c>
      <c r="CG31" s="43">
        <v>146.28280000000001</v>
      </c>
      <c r="CH31" s="43">
        <v>19.120139999999999</v>
      </c>
      <c r="CI31" s="43"/>
      <c r="CJ31" s="43"/>
      <c r="CK31" s="43"/>
      <c r="CL31" s="43">
        <v>4.7547699999999997</v>
      </c>
      <c r="CM31" s="43"/>
      <c r="CN31" s="43"/>
      <c r="CO31" s="43">
        <v>15.56287</v>
      </c>
      <c r="CP31" s="43">
        <v>264.11</v>
      </c>
      <c r="CQ31" s="43"/>
      <c r="CR31" s="43">
        <v>35.945</v>
      </c>
      <c r="CS31" s="43">
        <v>2.3511000000000002</v>
      </c>
      <c r="CT31" s="43">
        <v>0.50222</v>
      </c>
    </row>
    <row r="32" spans="1:98" ht="15.75" x14ac:dyDescent="0.25">
      <c r="A32" s="1"/>
      <c r="B32" s="42" t="s">
        <v>743</v>
      </c>
      <c r="C32" s="43"/>
      <c r="D32" s="43"/>
      <c r="E32" s="43">
        <v>33.324669999999998</v>
      </c>
      <c r="F32" s="43"/>
      <c r="G32" s="43">
        <v>3.9790000000000001</v>
      </c>
      <c r="H32" s="43"/>
      <c r="I32" s="43"/>
      <c r="J32" s="43">
        <v>18.8979</v>
      </c>
      <c r="K32" s="43">
        <v>26.340399999999999</v>
      </c>
      <c r="L32" s="43">
        <v>11.141999999999999</v>
      </c>
      <c r="M32" s="43">
        <v>14.2644</v>
      </c>
      <c r="N32" s="43">
        <v>13.16</v>
      </c>
      <c r="O32" s="43">
        <v>33.667999999999999</v>
      </c>
      <c r="P32" s="43"/>
      <c r="Q32" s="43"/>
      <c r="R32" s="43">
        <v>51.362000000000002</v>
      </c>
      <c r="S32" s="43"/>
      <c r="T32" s="43">
        <v>37.664999999999999</v>
      </c>
      <c r="U32" s="43"/>
      <c r="V32" s="43">
        <v>8.8000000000000007</v>
      </c>
      <c r="W32" s="43"/>
      <c r="X32" s="43">
        <v>92.818700000000007</v>
      </c>
      <c r="Y32" s="43"/>
      <c r="Z32" s="43">
        <v>9.4934100000000008</v>
      </c>
      <c r="AA32" s="43"/>
      <c r="AB32" s="43"/>
      <c r="AC32" s="43">
        <v>16.52</v>
      </c>
      <c r="AD32" s="43"/>
      <c r="AE32" s="43">
        <v>4.4809999999999999</v>
      </c>
      <c r="AF32" s="43">
        <v>5.2</v>
      </c>
      <c r="AG32" s="43"/>
      <c r="AH32" s="43">
        <v>2.9611999999999998</v>
      </c>
      <c r="AI32" s="43"/>
      <c r="AJ32" s="43">
        <v>4.63246</v>
      </c>
      <c r="AK32" s="43">
        <v>0</v>
      </c>
      <c r="AL32" s="43">
        <v>4.5948000000000002</v>
      </c>
      <c r="AM32" s="43">
        <v>29.76512</v>
      </c>
      <c r="AN32" s="43">
        <v>125.55963</v>
      </c>
      <c r="AO32" s="43">
        <v>26.610600000000002</v>
      </c>
      <c r="AP32" s="43">
        <v>0.78</v>
      </c>
      <c r="AQ32" s="43">
        <v>8.1199999999999992</v>
      </c>
      <c r="AR32" s="43"/>
      <c r="AS32" s="43">
        <v>35.374949999999998</v>
      </c>
      <c r="AT32" s="43">
        <v>33.089579999999998</v>
      </c>
      <c r="AU32" s="43"/>
      <c r="AV32" s="43">
        <v>191.08404999999999</v>
      </c>
      <c r="AW32" s="43">
        <v>32.124499999999998</v>
      </c>
      <c r="AX32" s="43"/>
      <c r="AY32" s="43">
        <v>3.4140999999999999</v>
      </c>
      <c r="AZ32" s="43"/>
      <c r="BA32" s="43">
        <v>4.8</v>
      </c>
      <c r="BB32" s="43"/>
      <c r="BC32" s="43">
        <v>71.484070000000003</v>
      </c>
      <c r="BD32" s="43"/>
      <c r="BE32" s="43">
        <v>18.7</v>
      </c>
      <c r="BF32" s="43"/>
      <c r="BG32" s="43"/>
      <c r="BH32" s="43"/>
      <c r="BI32" s="43">
        <v>17.343240000000002</v>
      </c>
      <c r="BJ32" s="43"/>
      <c r="BK32" s="43">
        <v>5.3905000000000003</v>
      </c>
      <c r="BL32" s="43"/>
      <c r="BM32" s="43">
        <v>7.5780000000000003</v>
      </c>
      <c r="BN32" s="43">
        <v>49.08</v>
      </c>
      <c r="BO32" s="43">
        <v>2.58</v>
      </c>
      <c r="BP32" s="43"/>
      <c r="BQ32" s="43"/>
      <c r="BR32" s="43">
        <v>5.5750700000000002</v>
      </c>
      <c r="BS32" s="43">
        <v>130.41</v>
      </c>
      <c r="BT32" s="43">
        <v>7.8876299999999997</v>
      </c>
      <c r="BU32" s="43"/>
      <c r="BV32" s="43">
        <v>29.908799999999999</v>
      </c>
      <c r="BW32" s="43">
        <v>3.8802699999999999</v>
      </c>
      <c r="BX32" s="43"/>
      <c r="BY32" s="43"/>
      <c r="BZ32" s="43">
        <v>90.764099999999999</v>
      </c>
      <c r="CA32" s="43">
        <v>22.85632</v>
      </c>
      <c r="CB32" s="43">
        <v>1.2575000000000001</v>
      </c>
      <c r="CC32" s="43"/>
      <c r="CD32" s="43">
        <v>28.478120000000001</v>
      </c>
      <c r="CE32" s="43">
        <v>319.56598000000002</v>
      </c>
      <c r="CF32" s="43">
        <v>10.985799999999999</v>
      </c>
      <c r="CG32" s="43">
        <v>148.86689999999999</v>
      </c>
      <c r="CH32" s="43">
        <v>19.110779999999998</v>
      </c>
      <c r="CI32" s="43"/>
      <c r="CJ32" s="43"/>
      <c r="CK32" s="43"/>
      <c r="CL32" s="43">
        <v>4.4840400000000002</v>
      </c>
      <c r="CM32" s="43"/>
      <c r="CN32" s="43"/>
      <c r="CO32" s="43">
        <v>15.30725</v>
      </c>
      <c r="CP32" s="43">
        <v>263.88</v>
      </c>
      <c r="CQ32" s="43"/>
      <c r="CR32" s="43">
        <v>36.07</v>
      </c>
      <c r="CS32" s="43">
        <v>2.3961800000000002</v>
      </c>
      <c r="CT32" s="43">
        <v>2.5790899999999999</v>
      </c>
    </row>
    <row r="33" spans="1:98" ht="15.75" x14ac:dyDescent="0.25">
      <c r="A33" s="1"/>
      <c r="B33" s="42" t="s">
        <v>744</v>
      </c>
      <c r="C33" s="43"/>
      <c r="D33" s="43"/>
      <c r="E33" s="43">
        <v>33.168930000000003</v>
      </c>
      <c r="F33" s="43"/>
      <c r="G33" s="43">
        <v>4.0030000000000001</v>
      </c>
      <c r="H33" s="43"/>
      <c r="I33" s="43"/>
      <c r="J33" s="43">
        <v>20.7988</v>
      </c>
      <c r="K33" s="43">
        <v>26.014600000000002</v>
      </c>
      <c r="L33" s="43">
        <v>11.6465</v>
      </c>
      <c r="M33" s="43">
        <v>13.8924</v>
      </c>
      <c r="N33" s="43">
        <v>13.36</v>
      </c>
      <c r="O33" s="43">
        <v>33.880000000000003</v>
      </c>
      <c r="P33" s="43"/>
      <c r="Q33" s="43"/>
      <c r="R33" s="43">
        <v>51.536000000000001</v>
      </c>
      <c r="S33" s="43"/>
      <c r="T33" s="43">
        <v>47.5319</v>
      </c>
      <c r="U33" s="43"/>
      <c r="V33" s="43">
        <v>9.1</v>
      </c>
      <c r="W33" s="43"/>
      <c r="X33" s="43">
        <v>106.64994</v>
      </c>
      <c r="Y33" s="43"/>
      <c r="Z33" s="43">
        <v>9.4769500000000004</v>
      </c>
      <c r="AA33" s="43"/>
      <c r="AB33" s="43"/>
      <c r="AC33" s="43">
        <v>17.079999999999998</v>
      </c>
      <c r="AD33" s="43"/>
      <c r="AE33" s="43">
        <v>4.6399999999999997</v>
      </c>
      <c r="AF33" s="43">
        <v>5.6</v>
      </c>
      <c r="AG33" s="43"/>
      <c r="AH33" s="43">
        <v>2.1171000000000002</v>
      </c>
      <c r="AI33" s="43"/>
      <c r="AJ33" s="43">
        <v>4.6611399999999996</v>
      </c>
      <c r="AK33" s="43">
        <v>0</v>
      </c>
      <c r="AL33" s="43">
        <v>4.6677999999999997</v>
      </c>
      <c r="AM33" s="43">
        <v>30.627410000000001</v>
      </c>
      <c r="AN33" s="43">
        <v>128.07214999999999</v>
      </c>
      <c r="AO33" s="43">
        <v>26.663599999999999</v>
      </c>
      <c r="AP33" s="43">
        <v>0.64</v>
      </c>
      <c r="AQ33" s="43">
        <v>8.39</v>
      </c>
      <c r="AR33" s="43"/>
      <c r="AS33" s="43">
        <v>34.745609999999999</v>
      </c>
      <c r="AT33" s="43">
        <v>33.62012</v>
      </c>
      <c r="AU33" s="43"/>
      <c r="AV33" s="43">
        <v>190.31566000000001</v>
      </c>
      <c r="AW33" s="43">
        <v>33.543869999999998</v>
      </c>
      <c r="AX33" s="43"/>
      <c r="AY33" s="43">
        <v>3.3878599999999999</v>
      </c>
      <c r="AZ33" s="43"/>
      <c r="BA33" s="43">
        <v>4.7</v>
      </c>
      <c r="BB33" s="43"/>
      <c r="BC33" s="43">
        <v>71.184700000000007</v>
      </c>
      <c r="BD33" s="43"/>
      <c r="BE33" s="43">
        <v>18.7</v>
      </c>
      <c r="BF33" s="43"/>
      <c r="BG33" s="43"/>
      <c r="BH33" s="43"/>
      <c r="BI33" s="43">
        <v>17.61712</v>
      </c>
      <c r="BJ33" s="43"/>
      <c r="BK33" s="43">
        <v>5.4537800000000001</v>
      </c>
      <c r="BL33" s="43"/>
      <c r="BM33" s="43">
        <v>7.4539999999999997</v>
      </c>
      <c r="BN33" s="43">
        <v>48.66</v>
      </c>
      <c r="BO33" s="43">
        <v>2.4500000000000002</v>
      </c>
      <c r="BP33" s="43"/>
      <c r="BQ33" s="43"/>
      <c r="BR33" s="43">
        <v>5.5799899999999996</v>
      </c>
      <c r="BS33" s="43">
        <v>130.94</v>
      </c>
      <c r="BT33" s="43">
        <v>6.7102599999999999</v>
      </c>
      <c r="BU33" s="43"/>
      <c r="BV33" s="43">
        <v>30.0259</v>
      </c>
      <c r="BW33" s="43">
        <v>3.9767199999999998</v>
      </c>
      <c r="BX33" s="43"/>
      <c r="BY33" s="43"/>
      <c r="BZ33" s="43">
        <v>91.104299999999995</v>
      </c>
      <c r="CA33" s="43">
        <v>22.839960000000001</v>
      </c>
      <c r="CB33" s="43">
        <v>1.2734000000000001</v>
      </c>
      <c r="CC33" s="43"/>
      <c r="CD33" s="43">
        <v>27.68215</v>
      </c>
      <c r="CE33" s="43">
        <v>319.99759</v>
      </c>
      <c r="CF33" s="43">
        <v>11.0694</v>
      </c>
      <c r="CG33" s="43">
        <v>148.41679999999999</v>
      </c>
      <c r="CH33" s="43">
        <v>18.989619999999999</v>
      </c>
      <c r="CI33" s="43"/>
      <c r="CJ33" s="43"/>
      <c r="CK33" s="43"/>
      <c r="CL33" s="43">
        <v>4.3519100000000002</v>
      </c>
      <c r="CM33" s="43"/>
      <c r="CN33" s="43"/>
      <c r="CO33" s="43">
        <v>15.082240000000001</v>
      </c>
      <c r="CP33" s="43">
        <v>261.05</v>
      </c>
      <c r="CQ33" s="43"/>
      <c r="CR33" s="43">
        <v>36.390999999999998</v>
      </c>
      <c r="CS33" s="43">
        <v>2.1510400000000001</v>
      </c>
      <c r="CT33" s="43">
        <v>1.96326</v>
      </c>
    </row>
    <row r="34" spans="1:98" ht="15.75" x14ac:dyDescent="0.25">
      <c r="A34" s="1"/>
      <c r="B34" s="42" t="s">
        <v>745</v>
      </c>
      <c r="C34" s="43"/>
      <c r="D34" s="43"/>
      <c r="E34" s="43">
        <v>33.41751</v>
      </c>
      <c r="F34" s="43"/>
      <c r="G34" s="43">
        <v>4.0590000000000002</v>
      </c>
      <c r="H34" s="43"/>
      <c r="I34" s="43"/>
      <c r="J34" s="43">
        <v>20.921700000000001</v>
      </c>
      <c r="K34" s="43">
        <v>25.974699999999999</v>
      </c>
      <c r="L34" s="43">
        <v>12.151</v>
      </c>
      <c r="M34" s="43">
        <v>13.805199999999999</v>
      </c>
      <c r="N34" s="43">
        <v>13.19</v>
      </c>
      <c r="O34" s="43">
        <v>34.338000000000001</v>
      </c>
      <c r="P34" s="43"/>
      <c r="Q34" s="43"/>
      <c r="R34" s="43">
        <v>51.932000000000002</v>
      </c>
      <c r="S34" s="43"/>
      <c r="T34" s="43">
        <v>40.460299999999997</v>
      </c>
      <c r="U34" s="43"/>
      <c r="V34" s="43">
        <v>9.3000000000000007</v>
      </c>
      <c r="W34" s="43"/>
      <c r="X34" s="43">
        <v>147.89794000000001</v>
      </c>
      <c r="Y34" s="43"/>
      <c r="Z34" s="43">
        <v>9.3348899999999997</v>
      </c>
      <c r="AA34" s="43"/>
      <c r="AB34" s="43"/>
      <c r="AC34" s="43">
        <v>17.05</v>
      </c>
      <c r="AD34" s="43"/>
      <c r="AE34" s="43">
        <v>4.4980000000000002</v>
      </c>
      <c r="AF34" s="43">
        <v>6.2</v>
      </c>
      <c r="AG34" s="43"/>
      <c r="AH34" s="43">
        <v>1.7528999999999999</v>
      </c>
      <c r="AI34" s="43"/>
      <c r="AJ34" s="43">
        <v>5.46631</v>
      </c>
      <c r="AK34" s="43">
        <v>0</v>
      </c>
      <c r="AL34" s="43">
        <v>4.7624000000000004</v>
      </c>
      <c r="AM34" s="43">
        <v>38.421309999999998</v>
      </c>
      <c r="AN34" s="43">
        <v>129.34739999999999</v>
      </c>
      <c r="AO34" s="43">
        <v>3.3935</v>
      </c>
      <c r="AP34" s="43">
        <v>0.45</v>
      </c>
      <c r="AQ34" s="43">
        <v>9.2799999999999994</v>
      </c>
      <c r="AR34" s="43"/>
      <c r="AS34" s="43">
        <v>34.575330000000001</v>
      </c>
      <c r="AT34" s="43">
        <v>33.173920000000003</v>
      </c>
      <c r="AU34" s="43"/>
      <c r="AV34" s="43">
        <v>190.49784</v>
      </c>
      <c r="AW34" s="43">
        <v>35.203519999999997</v>
      </c>
      <c r="AX34" s="43"/>
      <c r="AY34" s="43">
        <v>3.3902999999999999</v>
      </c>
      <c r="AZ34" s="43"/>
      <c r="BA34" s="43">
        <v>4.5999999999999996</v>
      </c>
      <c r="BB34" s="43"/>
      <c r="BC34" s="43">
        <v>71.195670000000007</v>
      </c>
      <c r="BD34" s="43"/>
      <c r="BE34" s="43">
        <v>18.7</v>
      </c>
      <c r="BF34" s="43"/>
      <c r="BG34" s="43"/>
      <c r="BH34" s="43"/>
      <c r="BI34" s="43">
        <v>17.901720000000001</v>
      </c>
      <c r="BJ34" s="43"/>
      <c r="BK34" s="43">
        <v>5.5854900000000001</v>
      </c>
      <c r="BL34" s="43"/>
      <c r="BM34" s="43">
        <v>7.4589999999999996</v>
      </c>
      <c r="BN34" s="43">
        <v>47.61</v>
      </c>
      <c r="BO34" s="43">
        <v>2.34</v>
      </c>
      <c r="BP34" s="43"/>
      <c r="BQ34" s="43"/>
      <c r="BR34" s="43">
        <v>5.6097099999999998</v>
      </c>
      <c r="BS34" s="43">
        <v>129.99</v>
      </c>
      <c r="BT34" s="43">
        <v>8.5716800000000006</v>
      </c>
      <c r="BU34" s="43"/>
      <c r="BV34" s="43">
        <v>30.414100000000001</v>
      </c>
      <c r="BW34" s="43">
        <v>4.0416800000000004</v>
      </c>
      <c r="BX34" s="43"/>
      <c r="BY34" s="43"/>
      <c r="BZ34" s="43">
        <v>92.569299999999998</v>
      </c>
      <c r="CA34" s="43">
        <v>22.82685</v>
      </c>
      <c r="CB34" s="43">
        <v>1.2983</v>
      </c>
      <c r="CC34" s="43"/>
      <c r="CD34" s="43">
        <v>27.931349999999998</v>
      </c>
      <c r="CE34" s="43">
        <v>327.79451999999998</v>
      </c>
      <c r="CF34" s="43">
        <v>10.5776</v>
      </c>
      <c r="CG34" s="43">
        <v>149.47120000000001</v>
      </c>
      <c r="CH34" s="43">
        <v>18.958490000000001</v>
      </c>
      <c r="CI34" s="43"/>
      <c r="CJ34" s="43"/>
      <c r="CK34" s="43"/>
      <c r="CL34" s="43">
        <v>4.58331</v>
      </c>
      <c r="CM34" s="43"/>
      <c r="CN34" s="43"/>
      <c r="CO34" s="43">
        <v>16.278890000000001</v>
      </c>
      <c r="CP34" s="43">
        <v>248.57</v>
      </c>
      <c r="CQ34" s="43"/>
      <c r="CR34" s="43">
        <v>36.540999999999997</v>
      </c>
      <c r="CS34" s="43">
        <v>2.0948500000000001</v>
      </c>
      <c r="CT34" s="43">
        <v>3.94834</v>
      </c>
    </row>
    <row r="35" spans="1:98" ht="15.75" x14ac:dyDescent="0.25">
      <c r="A35" s="1"/>
      <c r="B35" s="42" t="s">
        <v>746</v>
      </c>
      <c r="C35" s="43"/>
      <c r="D35" s="43"/>
      <c r="E35" s="43">
        <v>33.583080000000002</v>
      </c>
      <c r="F35" s="43"/>
      <c r="G35" s="43">
        <v>3.9329999999999998</v>
      </c>
      <c r="H35" s="43"/>
      <c r="I35" s="43"/>
      <c r="J35" s="43">
        <v>19.9602</v>
      </c>
      <c r="K35" s="43">
        <v>26.544</v>
      </c>
      <c r="L35" s="43">
        <v>12.888999999999999</v>
      </c>
      <c r="M35" s="43">
        <v>14.3375</v>
      </c>
      <c r="N35" s="43">
        <v>13.39</v>
      </c>
      <c r="O35" s="43">
        <v>33.793999999999997</v>
      </c>
      <c r="P35" s="43"/>
      <c r="Q35" s="43"/>
      <c r="R35" s="43">
        <v>51.768999999999998</v>
      </c>
      <c r="S35" s="43"/>
      <c r="T35" s="43">
        <v>38.278799999999997</v>
      </c>
      <c r="U35" s="43"/>
      <c r="V35" s="43">
        <v>9.5</v>
      </c>
      <c r="W35" s="43"/>
      <c r="X35" s="43">
        <v>122.92564</v>
      </c>
      <c r="Y35" s="43"/>
      <c r="Z35" s="43">
        <v>9.5503699999999991</v>
      </c>
      <c r="AA35" s="43"/>
      <c r="AB35" s="43"/>
      <c r="AC35" s="43">
        <v>16.79</v>
      </c>
      <c r="AD35" s="43"/>
      <c r="AE35" s="43">
        <v>4.6070000000000002</v>
      </c>
      <c r="AF35" s="43">
        <v>1.7</v>
      </c>
      <c r="AG35" s="43"/>
      <c r="AH35" s="43">
        <v>1.3329</v>
      </c>
      <c r="AI35" s="43"/>
      <c r="AJ35" s="43">
        <v>5.7646800000000002</v>
      </c>
      <c r="AK35" s="43">
        <v>0</v>
      </c>
      <c r="AL35" s="43">
        <v>4.8666</v>
      </c>
      <c r="AM35" s="43">
        <v>42.593139999999998</v>
      </c>
      <c r="AN35" s="43">
        <v>131.44534999999999</v>
      </c>
      <c r="AO35" s="43">
        <v>15.3756</v>
      </c>
      <c r="AP35" s="43">
        <v>0.73</v>
      </c>
      <c r="AQ35" s="43">
        <v>8.75</v>
      </c>
      <c r="AR35" s="43"/>
      <c r="AS35" s="43">
        <v>34.960039999999999</v>
      </c>
      <c r="AT35" s="43">
        <v>33.812080000000002</v>
      </c>
      <c r="AU35" s="43"/>
      <c r="AV35" s="43">
        <v>124.28386999999999</v>
      </c>
      <c r="AW35" s="43">
        <v>35.6372</v>
      </c>
      <c r="AX35" s="43"/>
      <c r="AY35" s="43">
        <v>3.1926999999999999</v>
      </c>
      <c r="AZ35" s="43"/>
      <c r="BA35" s="43">
        <v>4.4000000000000004</v>
      </c>
      <c r="BB35" s="43"/>
      <c r="BC35" s="43">
        <v>71.345179999999999</v>
      </c>
      <c r="BD35" s="43"/>
      <c r="BE35" s="43">
        <v>18.7</v>
      </c>
      <c r="BF35" s="43"/>
      <c r="BG35" s="43"/>
      <c r="BH35" s="43"/>
      <c r="BI35" s="43">
        <v>18.211480000000002</v>
      </c>
      <c r="BJ35" s="43"/>
      <c r="BK35" s="43">
        <v>5.6235799999999996</v>
      </c>
      <c r="BL35" s="43"/>
      <c r="BM35" s="43">
        <v>7.3719999999999999</v>
      </c>
      <c r="BN35" s="43">
        <v>46.79</v>
      </c>
      <c r="BO35" s="43">
        <v>2.56</v>
      </c>
      <c r="BP35" s="43"/>
      <c r="BQ35" s="43"/>
      <c r="BR35" s="43">
        <v>5.5600899999999998</v>
      </c>
      <c r="BS35" s="43">
        <v>131.03</v>
      </c>
      <c r="BT35" s="43">
        <v>8.7159399999999998</v>
      </c>
      <c r="BU35" s="43"/>
      <c r="BV35" s="43">
        <v>30.821899999999999</v>
      </c>
      <c r="BW35" s="43">
        <v>3.8865599999999998</v>
      </c>
      <c r="BX35" s="43"/>
      <c r="BY35" s="43"/>
      <c r="BZ35" s="43">
        <v>93.159099999999995</v>
      </c>
      <c r="CA35" s="43">
        <v>22.79721</v>
      </c>
      <c r="CB35" s="43">
        <v>1.2735000000000001</v>
      </c>
      <c r="CC35" s="43"/>
      <c r="CD35" s="43">
        <v>29.68909</v>
      </c>
      <c r="CE35" s="43">
        <v>331.44655</v>
      </c>
      <c r="CF35" s="43">
        <v>10.323499999999999</v>
      </c>
      <c r="CG35" s="43">
        <v>148.67910000000001</v>
      </c>
      <c r="CH35" s="43">
        <v>18.991800000000001</v>
      </c>
      <c r="CI35" s="43"/>
      <c r="CJ35" s="43"/>
      <c r="CK35" s="43"/>
      <c r="CL35" s="43">
        <v>4.7505100000000002</v>
      </c>
      <c r="CM35" s="43"/>
      <c r="CN35" s="43"/>
      <c r="CO35" s="43">
        <v>16.039650000000002</v>
      </c>
      <c r="CP35" s="43">
        <v>264.5</v>
      </c>
      <c r="CQ35" s="43"/>
      <c r="CR35" s="43">
        <v>36.96</v>
      </c>
      <c r="CS35" s="43">
        <v>2.14297</v>
      </c>
      <c r="CT35" s="43">
        <v>1.9532400000000001</v>
      </c>
    </row>
    <row r="36" spans="1:98" ht="15.75" x14ac:dyDescent="0.25">
      <c r="A36" s="1"/>
      <c r="B36" s="42" t="s">
        <v>747</v>
      </c>
      <c r="C36" s="43"/>
      <c r="D36" s="43"/>
      <c r="E36" s="43">
        <v>33.358379999999997</v>
      </c>
      <c r="F36" s="43"/>
      <c r="G36" s="43">
        <v>3.8679999999999999</v>
      </c>
      <c r="H36" s="43"/>
      <c r="I36" s="43"/>
      <c r="J36" s="43">
        <v>19.881900000000002</v>
      </c>
      <c r="K36" s="43">
        <v>26.854900000000001</v>
      </c>
      <c r="L36" s="43">
        <v>13.332000000000001</v>
      </c>
      <c r="M36" s="43">
        <v>13.956799999999999</v>
      </c>
      <c r="N36" s="43">
        <v>12.85</v>
      </c>
      <c r="O36" s="43">
        <v>33.58</v>
      </c>
      <c r="P36" s="43"/>
      <c r="Q36" s="43"/>
      <c r="R36" s="43">
        <v>51.485999999999997</v>
      </c>
      <c r="S36" s="43"/>
      <c r="T36" s="43">
        <v>23.883500000000002</v>
      </c>
      <c r="U36" s="43"/>
      <c r="V36" s="43">
        <v>9.6999999999999993</v>
      </c>
      <c r="W36" s="43"/>
      <c r="X36" s="43">
        <v>108.60822</v>
      </c>
      <c r="Y36" s="43"/>
      <c r="Z36" s="43">
        <v>9.5598600000000005</v>
      </c>
      <c r="AA36" s="43"/>
      <c r="AB36" s="43"/>
      <c r="AC36" s="43">
        <v>16.100000000000001</v>
      </c>
      <c r="AD36" s="43"/>
      <c r="AE36" s="43">
        <v>4.681</v>
      </c>
      <c r="AF36" s="43">
        <v>1.5</v>
      </c>
      <c r="AG36" s="43"/>
      <c r="AH36" s="43">
        <v>1.373</v>
      </c>
      <c r="AI36" s="43"/>
      <c r="AJ36" s="43">
        <v>5.7564599999999997</v>
      </c>
      <c r="AK36" s="43">
        <v>0</v>
      </c>
      <c r="AL36" s="43">
        <v>4.9039000000000001</v>
      </c>
      <c r="AM36" s="43">
        <v>41.338859999999997</v>
      </c>
      <c r="AN36" s="43">
        <v>128.73956999999999</v>
      </c>
      <c r="AO36" s="43">
        <v>16.972799999999999</v>
      </c>
      <c r="AP36" s="43">
        <v>0.86</v>
      </c>
      <c r="AQ36" s="43">
        <v>7.82</v>
      </c>
      <c r="AR36" s="43"/>
      <c r="AS36" s="43">
        <v>36.108310000000003</v>
      </c>
      <c r="AT36" s="43">
        <v>34.000489999999999</v>
      </c>
      <c r="AU36" s="43"/>
      <c r="AV36" s="43">
        <v>126.27276999999999</v>
      </c>
      <c r="AW36" s="43">
        <v>34.526699999999998</v>
      </c>
      <c r="AX36" s="43"/>
      <c r="AY36" s="43">
        <v>3.2111800000000001</v>
      </c>
      <c r="AZ36" s="43"/>
      <c r="BA36" s="43">
        <v>4.5999999999999996</v>
      </c>
      <c r="BB36" s="43"/>
      <c r="BC36" s="43">
        <v>71.15016</v>
      </c>
      <c r="BD36" s="43"/>
      <c r="BE36" s="43">
        <v>18.7</v>
      </c>
      <c r="BF36" s="43"/>
      <c r="BG36" s="43"/>
      <c r="BH36" s="43"/>
      <c r="BI36" s="43">
        <v>17.94501</v>
      </c>
      <c r="BJ36" s="43"/>
      <c r="BK36" s="43">
        <v>5.5574199999999996</v>
      </c>
      <c r="BL36" s="43"/>
      <c r="BM36" s="43">
        <v>7.585</v>
      </c>
      <c r="BN36" s="43">
        <v>45.77</v>
      </c>
      <c r="BO36" s="43">
        <v>2.59</v>
      </c>
      <c r="BP36" s="43"/>
      <c r="BQ36" s="43"/>
      <c r="BR36" s="43">
        <v>5.5960700000000001</v>
      </c>
      <c r="BS36" s="43">
        <v>132.85</v>
      </c>
      <c r="BT36" s="43">
        <v>9.2062500000000007</v>
      </c>
      <c r="BU36" s="43"/>
      <c r="BV36" s="43">
        <v>30.747800000000002</v>
      </c>
      <c r="BW36" s="43">
        <v>3.9036599999999999</v>
      </c>
      <c r="BX36" s="43"/>
      <c r="BY36" s="43"/>
      <c r="BZ36" s="43">
        <v>92.502899999999997</v>
      </c>
      <c r="CA36" s="43">
        <v>22.840730000000001</v>
      </c>
      <c r="CB36" s="43">
        <v>1.3006</v>
      </c>
      <c r="CC36" s="43"/>
      <c r="CD36" s="43">
        <v>29.41873</v>
      </c>
      <c r="CE36" s="43">
        <v>331.49434000000002</v>
      </c>
      <c r="CF36" s="43">
        <v>10.257999999999999</v>
      </c>
      <c r="CG36" s="43">
        <v>148.9949</v>
      </c>
      <c r="CH36" s="43">
        <v>19.049790000000002</v>
      </c>
      <c r="CI36" s="43"/>
      <c r="CJ36" s="43"/>
      <c r="CK36" s="43"/>
      <c r="CL36" s="43">
        <v>4.4670100000000001</v>
      </c>
      <c r="CM36" s="43"/>
      <c r="CN36" s="43"/>
      <c r="CO36" s="43">
        <v>16.68458</v>
      </c>
      <c r="CP36" s="43">
        <v>263.67</v>
      </c>
      <c r="CQ36" s="43"/>
      <c r="CR36" s="43">
        <v>36.406999999999996</v>
      </c>
      <c r="CS36" s="43">
        <v>2.1550099999999999</v>
      </c>
      <c r="CT36" s="43">
        <v>6.0688500000000003</v>
      </c>
    </row>
    <row r="37" spans="1:98" ht="15.75" x14ac:dyDescent="0.25">
      <c r="A37" s="1"/>
      <c r="B37" s="42" t="s">
        <v>748</v>
      </c>
      <c r="C37" s="43"/>
      <c r="D37" s="43"/>
      <c r="E37" s="43">
        <v>31.761669999999999</v>
      </c>
      <c r="F37" s="43"/>
      <c r="G37" s="43">
        <v>4.0350000000000001</v>
      </c>
      <c r="H37" s="43"/>
      <c r="I37" s="43"/>
      <c r="J37" s="43">
        <v>19.7669</v>
      </c>
      <c r="K37" s="43">
        <v>26.828900000000001</v>
      </c>
      <c r="L37" s="43">
        <v>13.3</v>
      </c>
      <c r="M37" s="43">
        <v>13.4611</v>
      </c>
      <c r="N37" s="43">
        <v>12.78</v>
      </c>
      <c r="O37" s="43">
        <v>34.134</v>
      </c>
      <c r="P37" s="43"/>
      <c r="Q37" s="43"/>
      <c r="R37" s="43">
        <v>51.201999999999998</v>
      </c>
      <c r="S37" s="43"/>
      <c r="T37" s="43">
        <v>44.807099999999998</v>
      </c>
      <c r="U37" s="43"/>
      <c r="V37" s="43">
        <v>9</v>
      </c>
      <c r="W37" s="43"/>
      <c r="X37" s="43">
        <v>97.311170000000004</v>
      </c>
      <c r="Y37" s="43"/>
      <c r="Z37" s="43">
        <v>8.9505400000000002</v>
      </c>
      <c r="AA37" s="43"/>
      <c r="AB37" s="43"/>
      <c r="AC37" s="43">
        <v>15.74</v>
      </c>
      <c r="AD37" s="43"/>
      <c r="AE37" s="43">
        <v>4.6379999999999999</v>
      </c>
      <c r="AF37" s="43">
        <v>2.9</v>
      </c>
      <c r="AG37" s="43"/>
      <c r="AH37" s="43">
        <v>1.325</v>
      </c>
      <c r="AI37" s="43"/>
      <c r="AJ37" s="43">
        <v>6.2199600000000004</v>
      </c>
      <c r="AK37" s="43">
        <v>0</v>
      </c>
      <c r="AL37" s="43">
        <v>4.9104000000000001</v>
      </c>
      <c r="AM37" s="43">
        <v>42.192770000000003</v>
      </c>
      <c r="AN37" s="43">
        <v>131.10217</v>
      </c>
      <c r="AO37" s="43">
        <v>18.9268</v>
      </c>
      <c r="AP37" s="43">
        <v>0.97</v>
      </c>
      <c r="AQ37" s="43">
        <v>8.52</v>
      </c>
      <c r="AR37" s="43"/>
      <c r="AS37" s="43">
        <v>35.495379999999997</v>
      </c>
      <c r="AT37" s="43">
        <v>33.879779999999997</v>
      </c>
      <c r="AU37" s="43"/>
      <c r="AV37" s="43">
        <v>190.39312000000001</v>
      </c>
      <c r="AW37" s="43">
        <v>35.71067</v>
      </c>
      <c r="AX37" s="43"/>
      <c r="AY37" s="43">
        <v>3.1827800000000002</v>
      </c>
      <c r="AZ37" s="43"/>
      <c r="BA37" s="43">
        <v>4.7</v>
      </c>
      <c r="BB37" s="43"/>
      <c r="BC37" s="43">
        <v>70.650360000000006</v>
      </c>
      <c r="BD37" s="43"/>
      <c r="BE37" s="43">
        <v>19.100000000000001</v>
      </c>
      <c r="BF37" s="43"/>
      <c r="BG37" s="43"/>
      <c r="BH37" s="43"/>
      <c r="BI37" s="43">
        <v>17.828569999999999</v>
      </c>
      <c r="BJ37" s="43"/>
      <c r="BK37" s="43">
        <v>5.6901200000000003</v>
      </c>
      <c r="BL37" s="43"/>
      <c r="BM37" s="43">
        <v>7.516</v>
      </c>
      <c r="BN37" s="43">
        <v>41.48</v>
      </c>
      <c r="BO37" s="43">
        <v>2.48</v>
      </c>
      <c r="BP37" s="43"/>
      <c r="BQ37" s="43"/>
      <c r="BR37" s="43">
        <v>5.3465999999999996</v>
      </c>
      <c r="BS37" s="43">
        <v>133.44</v>
      </c>
      <c r="BT37" s="43">
        <v>8.6367899999999995</v>
      </c>
      <c r="BU37" s="43"/>
      <c r="BV37" s="43">
        <v>30.958400000000001</v>
      </c>
      <c r="BW37" s="43">
        <v>4.0273599999999998</v>
      </c>
      <c r="BX37" s="43"/>
      <c r="BY37" s="43"/>
      <c r="BZ37" s="43">
        <v>89.390500000000003</v>
      </c>
      <c r="CA37" s="43">
        <v>22.83888</v>
      </c>
      <c r="CB37" s="43">
        <v>1.254</v>
      </c>
      <c r="CC37" s="43"/>
      <c r="CD37" s="43">
        <v>31.66094</v>
      </c>
      <c r="CE37" s="43">
        <v>333.62585000000001</v>
      </c>
      <c r="CF37" s="43">
        <v>10.6602</v>
      </c>
      <c r="CG37" s="43">
        <v>157.84270000000001</v>
      </c>
      <c r="CH37" s="43">
        <v>18.937159999999999</v>
      </c>
      <c r="CI37" s="43"/>
      <c r="CJ37" s="43"/>
      <c r="CK37" s="43"/>
      <c r="CL37" s="43">
        <v>4.49207</v>
      </c>
      <c r="CM37" s="43"/>
      <c r="CN37" s="43"/>
      <c r="CO37" s="43">
        <v>17.38373</v>
      </c>
      <c r="CP37" s="43">
        <v>258.18</v>
      </c>
      <c r="CQ37" s="43"/>
      <c r="CR37" s="43">
        <v>36.152999999999999</v>
      </c>
      <c r="CS37" s="43">
        <v>2.4032399999999998</v>
      </c>
      <c r="CT37" s="43">
        <v>1.4347300000000001</v>
      </c>
    </row>
    <row r="38" spans="1:98" ht="15.75" x14ac:dyDescent="0.25">
      <c r="A38" s="1"/>
      <c r="B38" s="42" t="s">
        <v>749</v>
      </c>
      <c r="C38" s="43"/>
      <c r="D38" s="43"/>
      <c r="E38" s="43">
        <v>31.19641</v>
      </c>
      <c r="F38" s="43"/>
      <c r="G38" s="43">
        <v>4.0119999999999996</v>
      </c>
      <c r="H38" s="43"/>
      <c r="I38" s="43"/>
      <c r="J38" s="43">
        <v>18.97</v>
      </c>
      <c r="K38" s="43">
        <v>26.6526</v>
      </c>
      <c r="L38" s="43">
        <v>13.163</v>
      </c>
      <c r="M38" s="43">
        <v>13.8698</v>
      </c>
      <c r="N38" s="43">
        <v>13.2</v>
      </c>
      <c r="O38" s="43">
        <v>34.981999999999999</v>
      </c>
      <c r="P38" s="43"/>
      <c r="Q38" s="43"/>
      <c r="R38" s="43">
        <v>51.661999999999999</v>
      </c>
      <c r="S38" s="43"/>
      <c r="T38" s="43">
        <v>33.1661</v>
      </c>
      <c r="U38" s="43"/>
      <c r="V38" s="43">
        <v>8.8000000000000007</v>
      </c>
      <c r="W38" s="43"/>
      <c r="X38" s="43">
        <v>136.61430999999999</v>
      </c>
      <c r="Y38" s="43"/>
      <c r="Z38" s="43">
        <v>8.6422000000000008</v>
      </c>
      <c r="AA38" s="43"/>
      <c r="AB38" s="43"/>
      <c r="AC38" s="43">
        <v>15.66</v>
      </c>
      <c r="AD38" s="43"/>
      <c r="AE38" s="43">
        <v>4.5449999999999999</v>
      </c>
      <c r="AF38" s="43">
        <v>2.1</v>
      </c>
      <c r="AG38" s="43"/>
      <c r="AH38" s="43">
        <v>1.0824</v>
      </c>
      <c r="AI38" s="43"/>
      <c r="AJ38" s="43">
        <v>6.1652199999999997</v>
      </c>
      <c r="AK38" s="43">
        <v>0</v>
      </c>
      <c r="AL38" s="43">
        <v>4.9676999999999998</v>
      </c>
      <c r="AM38" s="43">
        <v>41.860950000000003</v>
      </c>
      <c r="AN38" s="43">
        <v>130.21717000000001</v>
      </c>
      <c r="AO38" s="43">
        <v>23.877800000000001</v>
      </c>
      <c r="AP38" s="43">
        <v>0.6</v>
      </c>
      <c r="AQ38" s="43">
        <v>8.33</v>
      </c>
      <c r="AR38" s="43"/>
      <c r="AS38" s="43">
        <v>36.668019999999999</v>
      </c>
      <c r="AT38" s="43">
        <v>33.683729999999997</v>
      </c>
      <c r="AU38" s="43"/>
      <c r="AV38" s="43">
        <v>190.32853</v>
      </c>
      <c r="AW38" s="43">
        <v>35.706449999999997</v>
      </c>
      <c r="AX38" s="43"/>
      <c r="AY38" s="43">
        <v>3.2169400000000001</v>
      </c>
      <c r="AZ38" s="43"/>
      <c r="BA38" s="43">
        <v>4.8</v>
      </c>
      <c r="BB38" s="43"/>
      <c r="BC38" s="43">
        <v>70.875069999999994</v>
      </c>
      <c r="BD38" s="43"/>
      <c r="BE38" s="43">
        <v>19.100000000000001</v>
      </c>
      <c r="BF38" s="43"/>
      <c r="BG38" s="43"/>
      <c r="BH38" s="43"/>
      <c r="BI38" s="43">
        <v>17.836459999999999</v>
      </c>
      <c r="BJ38" s="43"/>
      <c r="BK38" s="43">
        <v>5.7038000000000002</v>
      </c>
      <c r="BL38" s="43"/>
      <c r="BM38" s="43">
        <v>7.5910000000000002</v>
      </c>
      <c r="BN38" s="43">
        <v>42.18</v>
      </c>
      <c r="BO38" s="43">
        <v>2.31</v>
      </c>
      <c r="BP38" s="43"/>
      <c r="BQ38" s="43"/>
      <c r="BR38" s="43">
        <v>5.5404999999999998</v>
      </c>
      <c r="BS38" s="43">
        <v>132.96</v>
      </c>
      <c r="BT38" s="43">
        <v>10.03106</v>
      </c>
      <c r="BU38" s="43"/>
      <c r="BV38" s="43">
        <v>30.123699999999999</v>
      </c>
      <c r="BW38" s="43">
        <v>3.8865599999999998</v>
      </c>
      <c r="BX38" s="43"/>
      <c r="BY38" s="43"/>
      <c r="BZ38" s="43">
        <v>91.421599999999998</v>
      </c>
      <c r="CA38" s="43">
        <v>22.838329999999999</v>
      </c>
      <c r="CB38" s="43">
        <v>1.2405999999999999</v>
      </c>
      <c r="CC38" s="43"/>
      <c r="CD38" s="43">
        <v>31.676590000000001</v>
      </c>
      <c r="CE38" s="43">
        <v>322.18587000000002</v>
      </c>
      <c r="CF38" s="43">
        <v>11.168799999999999</v>
      </c>
      <c r="CG38" s="43">
        <v>150.39869999999999</v>
      </c>
      <c r="CH38" s="43">
        <v>19.139209999999999</v>
      </c>
      <c r="CI38" s="43"/>
      <c r="CJ38" s="43"/>
      <c r="CK38" s="43"/>
      <c r="CL38" s="43">
        <v>4.4525499999999996</v>
      </c>
      <c r="CM38" s="43"/>
      <c r="CN38" s="43"/>
      <c r="CO38" s="43">
        <v>17.099799999999998</v>
      </c>
      <c r="CP38" s="43">
        <v>257.98</v>
      </c>
      <c r="CQ38" s="43"/>
      <c r="CR38" s="43">
        <v>36.456000000000003</v>
      </c>
      <c r="CS38" s="43">
        <v>2.11409</v>
      </c>
      <c r="CT38" s="43">
        <v>0.45924999999999999</v>
      </c>
    </row>
    <row r="39" spans="1:98" ht="15.75" x14ac:dyDescent="0.25">
      <c r="A39" s="1"/>
      <c r="B39" s="42" t="s">
        <v>750</v>
      </c>
      <c r="C39" s="43"/>
      <c r="D39" s="43"/>
      <c r="E39" s="43">
        <v>31.833030000000001</v>
      </c>
      <c r="F39" s="43"/>
      <c r="G39" s="43">
        <v>3.9430000000000001</v>
      </c>
      <c r="H39" s="43"/>
      <c r="I39" s="43"/>
      <c r="J39" s="43">
        <v>19.795000000000002</v>
      </c>
      <c r="K39" s="43">
        <v>28.227</v>
      </c>
      <c r="L39" s="43">
        <v>13.488</v>
      </c>
      <c r="M39" s="43">
        <v>13.984299999999999</v>
      </c>
      <c r="N39" s="43">
        <v>12.71</v>
      </c>
      <c r="O39" s="43">
        <v>35.665999999999997</v>
      </c>
      <c r="P39" s="43"/>
      <c r="Q39" s="43"/>
      <c r="R39" s="43">
        <v>51.496000000000002</v>
      </c>
      <c r="S39" s="43"/>
      <c r="T39" s="43">
        <v>42.498399999999997</v>
      </c>
      <c r="U39" s="43"/>
      <c r="V39" s="43">
        <v>8.6999999999999993</v>
      </c>
      <c r="W39" s="43"/>
      <c r="X39" s="43">
        <v>116.66072</v>
      </c>
      <c r="Y39" s="43"/>
      <c r="Z39" s="43">
        <v>9.29575</v>
      </c>
      <c r="AA39" s="43"/>
      <c r="AB39" s="43"/>
      <c r="AC39" s="43">
        <v>14.79</v>
      </c>
      <c r="AD39" s="43"/>
      <c r="AE39" s="43">
        <v>4.5229999999999997</v>
      </c>
      <c r="AF39" s="43">
        <v>1.3</v>
      </c>
      <c r="AG39" s="43"/>
      <c r="AH39" s="43">
        <v>1.208</v>
      </c>
      <c r="AI39" s="43"/>
      <c r="AJ39" s="43">
        <v>6.4605899999999998</v>
      </c>
      <c r="AK39" s="43">
        <v>0</v>
      </c>
      <c r="AL39" s="43">
        <v>4.9814999999999996</v>
      </c>
      <c r="AM39" s="43">
        <v>42.862000000000002</v>
      </c>
      <c r="AN39" s="43">
        <v>130.73625999999999</v>
      </c>
      <c r="AO39" s="43">
        <v>26.329699999999999</v>
      </c>
      <c r="AP39" s="43">
        <v>0.23</v>
      </c>
      <c r="AQ39" s="43">
        <v>8.65</v>
      </c>
      <c r="AR39" s="43"/>
      <c r="AS39" s="43">
        <v>35.428289999999997</v>
      </c>
      <c r="AT39" s="43">
        <v>32.785739999999997</v>
      </c>
      <c r="AU39" s="43"/>
      <c r="AV39" s="43">
        <v>187.91652999999999</v>
      </c>
      <c r="AW39" s="43">
        <v>35.557580000000002</v>
      </c>
      <c r="AX39" s="43"/>
      <c r="AY39" s="43">
        <v>3.0491600000000001</v>
      </c>
      <c r="AZ39" s="43"/>
      <c r="BA39" s="43">
        <v>4.4000000000000004</v>
      </c>
      <c r="BB39" s="43"/>
      <c r="BC39" s="43">
        <v>71.520409999999998</v>
      </c>
      <c r="BD39" s="43"/>
      <c r="BE39" s="43">
        <v>19.100000000000001</v>
      </c>
      <c r="BF39" s="43"/>
      <c r="BG39" s="43"/>
      <c r="BH39" s="43"/>
      <c r="BI39" s="43">
        <v>18.08661</v>
      </c>
      <c r="BJ39" s="43"/>
      <c r="BK39" s="43">
        <v>5.7412900000000002</v>
      </c>
      <c r="BL39" s="43"/>
      <c r="BM39" s="43">
        <v>7.585</v>
      </c>
      <c r="BN39" s="43">
        <v>42.38</v>
      </c>
      <c r="BO39" s="43">
        <v>2.2599999999999998</v>
      </c>
      <c r="BP39" s="43"/>
      <c r="BQ39" s="43"/>
      <c r="BR39" s="43">
        <v>5.4421600000000003</v>
      </c>
      <c r="BS39" s="43">
        <v>133.63999999999999</v>
      </c>
      <c r="BT39" s="43">
        <v>10.901859999999999</v>
      </c>
      <c r="BU39" s="43"/>
      <c r="BV39" s="43">
        <v>30.2453</v>
      </c>
      <c r="BW39" s="43">
        <v>3.9036599999999999</v>
      </c>
      <c r="BX39" s="43"/>
      <c r="BY39" s="43"/>
      <c r="BZ39" s="43">
        <v>90.672499999999999</v>
      </c>
      <c r="CA39" s="43">
        <v>22.838809999999999</v>
      </c>
      <c r="CB39" s="43">
        <v>1.2233000000000001</v>
      </c>
      <c r="CC39" s="43"/>
      <c r="CD39" s="43">
        <v>31.481200000000001</v>
      </c>
      <c r="CE39" s="43">
        <v>322.78446000000002</v>
      </c>
      <c r="CF39" s="43">
        <v>11.1471</v>
      </c>
      <c r="CG39" s="43">
        <v>149.4126</v>
      </c>
      <c r="CH39" s="43">
        <v>18.833410000000001</v>
      </c>
      <c r="CI39" s="43"/>
      <c r="CJ39" s="43"/>
      <c r="CK39" s="43"/>
      <c r="CL39" s="43">
        <v>4.72879</v>
      </c>
      <c r="CM39" s="43"/>
      <c r="CN39" s="43"/>
      <c r="CO39" s="43">
        <v>17.049050000000001</v>
      </c>
      <c r="CP39" s="43">
        <v>264.56</v>
      </c>
      <c r="CQ39" s="43"/>
      <c r="CR39" s="43">
        <v>36.448999999999998</v>
      </c>
      <c r="CS39" s="43">
        <v>2.18452</v>
      </c>
      <c r="CT39" s="43">
        <v>2.3867500000000001</v>
      </c>
    </row>
    <row r="40" spans="1:98" ht="15.75" x14ac:dyDescent="0.25">
      <c r="A40" s="1"/>
      <c r="B40" s="42" t="s">
        <v>751</v>
      </c>
      <c r="C40" s="43"/>
      <c r="D40" s="43"/>
      <c r="E40" s="43">
        <v>29.93732</v>
      </c>
      <c r="F40" s="43"/>
      <c r="G40" s="43">
        <v>3.98</v>
      </c>
      <c r="H40" s="43"/>
      <c r="I40" s="43"/>
      <c r="J40" s="43">
        <v>20.626999999999999</v>
      </c>
      <c r="K40" s="43">
        <v>29.027699999999999</v>
      </c>
      <c r="L40" s="43">
        <v>12.744999999999999</v>
      </c>
      <c r="M40" s="43">
        <v>14.157299999999999</v>
      </c>
      <c r="N40" s="43">
        <v>12.88</v>
      </c>
      <c r="O40" s="43">
        <v>35.804000000000002</v>
      </c>
      <c r="P40" s="43"/>
      <c r="Q40" s="43"/>
      <c r="R40" s="43">
        <v>51.636000000000003</v>
      </c>
      <c r="S40" s="43"/>
      <c r="T40" s="43">
        <v>20.839300000000001</v>
      </c>
      <c r="U40" s="43"/>
      <c r="V40" s="43">
        <v>8.6999999999999993</v>
      </c>
      <c r="W40" s="43"/>
      <c r="X40" s="43">
        <v>113.9637</v>
      </c>
      <c r="Y40" s="43"/>
      <c r="Z40" s="43">
        <v>9.4951000000000008</v>
      </c>
      <c r="AA40" s="43"/>
      <c r="AB40" s="43"/>
      <c r="AC40" s="43">
        <v>13.04</v>
      </c>
      <c r="AD40" s="43"/>
      <c r="AE40" s="43">
        <v>4.6079999999999997</v>
      </c>
      <c r="AF40" s="43">
        <v>1.1000000000000001</v>
      </c>
      <c r="AG40" s="43"/>
      <c r="AH40" s="43">
        <v>1.3058000000000001</v>
      </c>
      <c r="AI40" s="43"/>
      <c r="AJ40" s="43">
        <v>6.2238600000000002</v>
      </c>
      <c r="AK40" s="43">
        <v>0</v>
      </c>
      <c r="AL40" s="43">
        <v>4.9711999999999996</v>
      </c>
      <c r="AM40" s="43">
        <v>44.56718</v>
      </c>
      <c r="AN40" s="43">
        <v>130.67733999999999</v>
      </c>
      <c r="AO40" s="43">
        <v>25.6935</v>
      </c>
      <c r="AP40" s="43">
        <v>0.37</v>
      </c>
      <c r="AQ40" s="43">
        <v>8.2899999999999991</v>
      </c>
      <c r="AR40" s="43"/>
      <c r="AS40" s="43">
        <v>36.49906</v>
      </c>
      <c r="AT40" s="43">
        <v>32.978830000000002</v>
      </c>
      <c r="AU40" s="43"/>
      <c r="AV40" s="43">
        <v>190.49394000000001</v>
      </c>
      <c r="AW40" s="43">
        <v>34.650089999999999</v>
      </c>
      <c r="AX40" s="43"/>
      <c r="AY40" s="43">
        <v>2.4351600000000002</v>
      </c>
      <c r="AZ40" s="43"/>
      <c r="BA40" s="43">
        <v>4.3</v>
      </c>
      <c r="BB40" s="43"/>
      <c r="BC40" s="43">
        <v>72.323909999999998</v>
      </c>
      <c r="BD40" s="43"/>
      <c r="BE40" s="43">
        <v>19.100000000000001</v>
      </c>
      <c r="BF40" s="43"/>
      <c r="BG40" s="43"/>
      <c r="BH40" s="43"/>
      <c r="BI40" s="43">
        <v>18.056100000000001</v>
      </c>
      <c r="BJ40" s="43"/>
      <c r="BK40" s="43">
        <v>5.6906999999999996</v>
      </c>
      <c r="BL40" s="43"/>
      <c r="BM40" s="43">
        <v>5.806</v>
      </c>
      <c r="BN40" s="43">
        <v>42.08</v>
      </c>
      <c r="BO40" s="43">
        <v>2.2400000000000002</v>
      </c>
      <c r="BP40" s="43"/>
      <c r="BQ40" s="43"/>
      <c r="BR40" s="43">
        <v>5.4558999999999997</v>
      </c>
      <c r="BS40" s="43">
        <v>133.49</v>
      </c>
      <c r="BT40" s="43">
        <v>10.08985</v>
      </c>
      <c r="BU40" s="43"/>
      <c r="BV40" s="43">
        <v>30.226299999999998</v>
      </c>
      <c r="BW40" s="43">
        <v>4.3754099999999996</v>
      </c>
      <c r="BX40" s="43"/>
      <c r="BY40" s="43"/>
      <c r="BZ40" s="43">
        <v>90.556600000000003</v>
      </c>
      <c r="CA40" s="43">
        <v>22.823830000000001</v>
      </c>
      <c r="CB40" s="43">
        <v>1.2257</v>
      </c>
      <c r="CC40" s="43"/>
      <c r="CD40" s="43">
        <v>30.62161</v>
      </c>
      <c r="CE40" s="43">
        <v>327.28338000000002</v>
      </c>
      <c r="CF40" s="43">
        <v>10.733499999999999</v>
      </c>
      <c r="CG40" s="43">
        <v>151.92959999999999</v>
      </c>
      <c r="CH40" s="43">
        <v>18.83595</v>
      </c>
      <c r="CI40" s="43"/>
      <c r="CJ40" s="43"/>
      <c r="CK40" s="43"/>
      <c r="CL40" s="43">
        <v>4.7336099999999997</v>
      </c>
      <c r="CM40" s="43"/>
      <c r="CN40" s="43"/>
      <c r="CO40" s="43">
        <v>16.869610000000002</v>
      </c>
      <c r="CP40" s="43">
        <v>272.48</v>
      </c>
      <c r="CQ40" s="43"/>
      <c r="CR40" s="43">
        <v>36.476999999999997</v>
      </c>
      <c r="CS40" s="43">
        <v>2.1636199999999999</v>
      </c>
      <c r="CT40" s="43">
        <v>0.56206999999999996</v>
      </c>
    </row>
    <row r="41" spans="1:98" ht="15.75" x14ac:dyDescent="0.25">
      <c r="A41" s="1"/>
      <c r="B41" s="42" t="s">
        <v>752</v>
      </c>
      <c r="C41" s="43"/>
      <c r="D41" s="43"/>
      <c r="E41" s="43">
        <v>25.622920000000001</v>
      </c>
      <c r="F41" s="43"/>
      <c r="G41" s="43">
        <v>3.6509999999999998</v>
      </c>
      <c r="H41" s="43"/>
      <c r="I41" s="43"/>
      <c r="J41" s="43">
        <v>20.3813</v>
      </c>
      <c r="K41" s="43">
        <v>29.176200000000001</v>
      </c>
      <c r="L41" s="43">
        <v>11.89</v>
      </c>
      <c r="M41" s="43">
        <v>14.477600000000001</v>
      </c>
      <c r="N41" s="43">
        <v>13.06</v>
      </c>
      <c r="O41" s="43">
        <v>35.274000000000001</v>
      </c>
      <c r="P41" s="43"/>
      <c r="Q41" s="43"/>
      <c r="R41" s="43">
        <v>51.764000000000003</v>
      </c>
      <c r="S41" s="43"/>
      <c r="T41" s="43">
        <v>42.676099999999998</v>
      </c>
      <c r="U41" s="43"/>
      <c r="V41" s="43">
        <v>8.8000000000000007</v>
      </c>
      <c r="W41" s="43"/>
      <c r="X41" s="43">
        <v>69.681169999999995</v>
      </c>
      <c r="Y41" s="43"/>
      <c r="Z41" s="43">
        <v>9.5479400000000005</v>
      </c>
      <c r="AA41" s="43"/>
      <c r="AB41" s="43"/>
      <c r="AC41" s="43">
        <v>13.5</v>
      </c>
      <c r="AD41" s="43"/>
      <c r="AE41" s="43">
        <v>4.5750000000000002</v>
      </c>
      <c r="AF41" s="43">
        <v>1.1000000000000001</v>
      </c>
      <c r="AG41" s="43"/>
      <c r="AH41" s="43">
        <v>1.3492999999999999</v>
      </c>
      <c r="AI41" s="43"/>
      <c r="AJ41" s="43">
        <v>5.8655799999999996</v>
      </c>
      <c r="AK41" s="43">
        <v>0</v>
      </c>
      <c r="AL41" s="43">
        <v>4.9741</v>
      </c>
      <c r="AM41" s="43">
        <v>45.891300000000001</v>
      </c>
      <c r="AN41" s="43">
        <v>131.18249</v>
      </c>
      <c r="AO41" s="43">
        <v>25.0898</v>
      </c>
      <c r="AP41" s="43">
        <v>0.4</v>
      </c>
      <c r="AQ41" s="43">
        <v>8.4499999999999993</v>
      </c>
      <c r="AR41" s="43"/>
      <c r="AS41" s="43">
        <v>35.707129999999999</v>
      </c>
      <c r="AT41" s="43">
        <v>32.218710000000002</v>
      </c>
      <c r="AU41" s="43"/>
      <c r="AV41" s="43">
        <v>175.5223</v>
      </c>
      <c r="AW41" s="43">
        <v>34.6524</v>
      </c>
      <c r="AX41" s="43"/>
      <c r="AY41" s="43">
        <v>2.5573199999999998</v>
      </c>
      <c r="AZ41" s="43"/>
      <c r="BA41" s="43">
        <v>4.3</v>
      </c>
      <c r="BB41" s="43"/>
      <c r="BC41" s="43">
        <v>72.173770000000005</v>
      </c>
      <c r="BD41" s="43"/>
      <c r="BE41" s="43">
        <v>19.100000000000001</v>
      </c>
      <c r="BF41" s="43"/>
      <c r="BG41" s="43"/>
      <c r="BH41" s="43"/>
      <c r="BI41" s="43">
        <v>17.735440000000001</v>
      </c>
      <c r="BJ41" s="43"/>
      <c r="BK41" s="43">
        <v>5.7334199999999997</v>
      </c>
      <c r="BL41" s="43"/>
      <c r="BM41" s="43">
        <v>3.121</v>
      </c>
      <c r="BN41" s="43">
        <v>21.83</v>
      </c>
      <c r="BO41" s="43">
        <v>2.08</v>
      </c>
      <c r="BP41" s="43"/>
      <c r="BQ41" s="43"/>
      <c r="BR41" s="43">
        <v>5.6264000000000003</v>
      </c>
      <c r="BS41" s="43">
        <v>133.96</v>
      </c>
      <c r="BT41" s="43">
        <v>9.6334900000000001</v>
      </c>
      <c r="BU41" s="43"/>
      <c r="BV41" s="43">
        <v>30.422699999999999</v>
      </c>
      <c r="BW41" s="43">
        <v>3.85894</v>
      </c>
      <c r="BX41" s="43"/>
      <c r="BY41" s="43"/>
      <c r="BZ41" s="43">
        <v>91.187700000000007</v>
      </c>
      <c r="CA41" s="43">
        <v>22.84441</v>
      </c>
      <c r="CB41" s="43">
        <v>1.2172000000000001</v>
      </c>
      <c r="CC41" s="43"/>
      <c r="CD41" s="43">
        <v>29.360810000000001</v>
      </c>
      <c r="CE41" s="43">
        <v>329.67640999999998</v>
      </c>
      <c r="CF41" s="43">
        <v>10.966699999999999</v>
      </c>
      <c r="CG41" s="43">
        <v>150.5539</v>
      </c>
      <c r="CH41" s="43">
        <v>19.26426</v>
      </c>
      <c r="CI41" s="43"/>
      <c r="CJ41" s="43"/>
      <c r="CK41" s="43"/>
      <c r="CL41" s="43">
        <v>4.7478899999999999</v>
      </c>
      <c r="CM41" s="43"/>
      <c r="CN41" s="43"/>
      <c r="CO41" s="43">
        <v>15.81471</v>
      </c>
      <c r="CP41" s="43">
        <v>271.38</v>
      </c>
      <c r="CQ41" s="43"/>
      <c r="CR41" s="43">
        <v>37.287999999999997</v>
      </c>
      <c r="CS41" s="43">
        <v>2.2557</v>
      </c>
      <c r="CT41" s="43">
        <v>4.7158699999999998</v>
      </c>
    </row>
    <row r="42" spans="1:98" ht="15.75" x14ac:dyDescent="0.25">
      <c r="A42" s="1"/>
      <c r="B42" s="42" t="s">
        <v>753</v>
      </c>
      <c r="C42" s="43"/>
      <c r="D42" s="43"/>
      <c r="E42" s="43">
        <v>19.512609999999999</v>
      </c>
      <c r="F42" s="43"/>
      <c r="G42" s="43">
        <v>3.4430000000000001</v>
      </c>
      <c r="H42" s="43"/>
      <c r="I42" s="43"/>
      <c r="J42" s="43">
        <v>19.8978</v>
      </c>
      <c r="K42" s="43">
        <v>29.359100000000002</v>
      </c>
      <c r="L42" s="43">
        <v>10.326000000000001</v>
      </c>
      <c r="M42" s="43">
        <v>14.785</v>
      </c>
      <c r="N42" s="43">
        <v>12.64</v>
      </c>
      <c r="O42" s="43">
        <v>35.777999999999999</v>
      </c>
      <c r="P42" s="43"/>
      <c r="Q42" s="43"/>
      <c r="R42" s="43">
        <v>51.209000000000003</v>
      </c>
      <c r="S42" s="43"/>
      <c r="T42" s="43">
        <v>21.562899999999999</v>
      </c>
      <c r="U42" s="43"/>
      <c r="V42" s="43">
        <v>8.8000000000000007</v>
      </c>
      <c r="W42" s="43"/>
      <c r="X42" s="43">
        <v>40.550490000000003</v>
      </c>
      <c r="Y42" s="43"/>
      <c r="Z42" s="43">
        <v>9.4476200000000006</v>
      </c>
      <c r="AA42" s="43"/>
      <c r="AB42" s="43"/>
      <c r="AC42" s="43">
        <v>14.82</v>
      </c>
      <c r="AD42" s="43"/>
      <c r="AE42" s="43">
        <v>4.6120000000000001</v>
      </c>
      <c r="AF42" s="43">
        <v>1.3</v>
      </c>
      <c r="AG42" s="43"/>
      <c r="AH42" s="43">
        <v>1.3353999999999999</v>
      </c>
      <c r="AI42" s="43"/>
      <c r="AJ42" s="43">
        <v>5.3594600000000003</v>
      </c>
      <c r="AK42" s="43">
        <v>0</v>
      </c>
      <c r="AL42" s="43">
        <v>4.9179000000000004</v>
      </c>
      <c r="AM42" s="43">
        <v>43.723059999999997</v>
      </c>
      <c r="AN42" s="43">
        <v>131.51602</v>
      </c>
      <c r="AO42" s="43">
        <v>24.833300000000001</v>
      </c>
      <c r="AP42" s="43">
        <v>0.41</v>
      </c>
      <c r="AQ42" s="43">
        <v>8.25</v>
      </c>
      <c r="AR42" s="43"/>
      <c r="AS42" s="43">
        <v>35.107089999999999</v>
      </c>
      <c r="AT42" s="43">
        <v>32.736730000000001</v>
      </c>
      <c r="AU42" s="43"/>
      <c r="AV42" s="43">
        <v>141.72980000000001</v>
      </c>
      <c r="AW42" s="43">
        <v>34.147730000000003</v>
      </c>
      <c r="AX42" s="43"/>
      <c r="AY42" s="43">
        <v>2.5101300000000002</v>
      </c>
      <c r="AZ42" s="43"/>
      <c r="BA42" s="43">
        <v>4.2</v>
      </c>
      <c r="BB42" s="43"/>
      <c r="BC42" s="43">
        <v>72.162540000000007</v>
      </c>
      <c r="BD42" s="43"/>
      <c r="BE42" s="43">
        <v>19.100000000000001</v>
      </c>
      <c r="BF42" s="43"/>
      <c r="BG42" s="43"/>
      <c r="BH42" s="43"/>
      <c r="BI42" s="43">
        <v>18.263629999999999</v>
      </c>
      <c r="BJ42" s="43"/>
      <c r="BK42" s="43">
        <v>5.7227699999999997</v>
      </c>
      <c r="BL42" s="43"/>
      <c r="BM42" s="43">
        <v>4.3070000000000004</v>
      </c>
      <c r="BN42" s="43">
        <v>4.68</v>
      </c>
      <c r="BO42" s="43">
        <v>2.0499999999999998</v>
      </c>
      <c r="BP42" s="43"/>
      <c r="BQ42" s="43"/>
      <c r="BR42" s="43">
        <v>5.4366500000000002</v>
      </c>
      <c r="BS42" s="43">
        <v>133.5</v>
      </c>
      <c r="BT42" s="43">
        <v>9.8979999999999997</v>
      </c>
      <c r="BU42" s="43"/>
      <c r="BV42" s="43">
        <v>30.1248</v>
      </c>
      <c r="BW42" s="43">
        <v>3.6508500000000002</v>
      </c>
      <c r="BX42" s="43"/>
      <c r="BY42" s="43"/>
      <c r="BZ42" s="43">
        <v>91.160499999999999</v>
      </c>
      <c r="CA42" s="43">
        <v>22.844090000000001</v>
      </c>
      <c r="CB42" s="43">
        <v>1.2249000000000001</v>
      </c>
      <c r="CC42" s="43"/>
      <c r="CD42" s="43">
        <v>27.770050000000001</v>
      </c>
      <c r="CE42" s="43">
        <v>332.13067999999998</v>
      </c>
      <c r="CF42" s="43">
        <v>10.664300000000001</v>
      </c>
      <c r="CG42" s="43">
        <v>150.56049999999999</v>
      </c>
      <c r="CH42" s="43">
        <v>19.612629999999999</v>
      </c>
      <c r="CI42" s="43"/>
      <c r="CJ42" s="43"/>
      <c r="CK42" s="43"/>
      <c r="CL42" s="43">
        <v>4.8445600000000004</v>
      </c>
      <c r="CM42" s="43"/>
      <c r="CN42" s="43"/>
      <c r="CO42" s="43">
        <v>15.346909999999999</v>
      </c>
      <c r="CP42" s="43">
        <v>270.19</v>
      </c>
      <c r="CQ42" s="43"/>
      <c r="CR42" s="43">
        <v>37.334000000000003</v>
      </c>
      <c r="CS42" s="43">
        <v>2.2030500000000002</v>
      </c>
      <c r="CT42" s="43">
        <v>8.8833800000000007</v>
      </c>
    </row>
    <row r="43" spans="1:98" ht="15.75" x14ac:dyDescent="0.25">
      <c r="A43" s="1"/>
      <c r="B43" s="42" t="s">
        <v>754</v>
      </c>
      <c r="C43" s="43"/>
      <c r="D43" s="43"/>
      <c r="E43" s="43">
        <v>19.06363</v>
      </c>
      <c r="F43" s="43"/>
      <c r="G43" s="43">
        <v>3.3879999999999999</v>
      </c>
      <c r="H43" s="43"/>
      <c r="I43" s="43"/>
      <c r="J43" s="43">
        <v>20.539200000000001</v>
      </c>
      <c r="K43" s="43">
        <v>29.4801</v>
      </c>
      <c r="L43" s="43">
        <v>11.145</v>
      </c>
      <c r="M43" s="43">
        <v>15.554</v>
      </c>
      <c r="N43" s="43">
        <v>12.97</v>
      </c>
      <c r="O43" s="43">
        <v>35.92</v>
      </c>
      <c r="P43" s="43"/>
      <c r="Q43" s="43"/>
      <c r="R43" s="43">
        <v>51.341999999999999</v>
      </c>
      <c r="S43" s="43"/>
      <c r="T43" s="43">
        <v>37.512700000000002</v>
      </c>
      <c r="U43" s="43"/>
      <c r="V43" s="43">
        <v>8.8000000000000007</v>
      </c>
      <c r="W43" s="43"/>
      <c r="X43" s="43">
        <v>38.013640000000002</v>
      </c>
      <c r="Y43" s="43"/>
      <c r="Z43" s="43">
        <v>9.2621000000000002</v>
      </c>
      <c r="AA43" s="43"/>
      <c r="AB43" s="43"/>
      <c r="AC43" s="43">
        <v>15.4</v>
      </c>
      <c r="AD43" s="43"/>
      <c r="AE43" s="43">
        <v>4.5430000000000001</v>
      </c>
      <c r="AF43" s="43">
        <v>1.4</v>
      </c>
      <c r="AG43" s="43"/>
      <c r="AH43" s="43">
        <v>1.2591000000000001</v>
      </c>
      <c r="AI43" s="43"/>
      <c r="AJ43" s="43">
        <v>5.4161799999999998</v>
      </c>
      <c r="AK43" s="43">
        <v>0</v>
      </c>
      <c r="AL43" s="43">
        <v>4.8577000000000004</v>
      </c>
      <c r="AM43" s="43">
        <v>44.678269999999998</v>
      </c>
      <c r="AN43" s="43">
        <v>133.90366</v>
      </c>
      <c r="AO43" s="43">
        <v>24.663900000000002</v>
      </c>
      <c r="AP43" s="43">
        <v>0.46</v>
      </c>
      <c r="AQ43" s="43">
        <v>9.15</v>
      </c>
      <c r="AR43" s="43"/>
      <c r="AS43" s="43">
        <v>34.545070000000003</v>
      </c>
      <c r="AT43" s="43">
        <v>31.669560000000001</v>
      </c>
      <c r="AU43" s="43"/>
      <c r="AV43" s="43">
        <v>178.83847</v>
      </c>
      <c r="AW43" s="43">
        <v>32.868490000000001</v>
      </c>
      <c r="AX43" s="43"/>
      <c r="AY43" s="43">
        <v>2.6219199999999998</v>
      </c>
      <c r="AZ43" s="43"/>
      <c r="BA43" s="43">
        <v>4.0999999999999996</v>
      </c>
      <c r="BB43" s="43"/>
      <c r="BC43" s="43">
        <v>56.964849999999998</v>
      </c>
      <c r="BD43" s="43"/>
      <c r="BE43" s="43">
        <v>19.100000000000001</v>
      </c>
      <c r="BF43" s="43"/>
      <c r="BG43" s="43"/>
      <c r="BH43" s="43"/>
      <c r="BI43" s="43">
        <v>18.019760000000002</v>
      </c>
      <c r="BJ43" s="43"/>
      <c r="BK43" s="43">
        <v>5.6770199999999997</v>
      </c>
      <c r="BL43" s="43"/>
      <c r="BM43" s="43">
        <v>5.9459999999999997</v>
      </c>
      <c r="BN43" s="43">
        <v>4.72</v>
      </c>
      <c r="BO43" s="43">
        <v>1.95</v>
      </c>
      <c r="BP43" s="43"/>
      <c r="BQ43" s="43"/>
      <c r="BR43" s="43">
        <v>5.4135999999999997</v>
      </c>
      <c r="BS43" s="43">
        <v>132.16999999999999</v>
      </c>
      <c r="BT43" s="43">
        <v>9.9745699999999999</v>
      </c>
      <c r="BU43" s="43"/>
      <c r="BV43" s="43">
        <v>30.219000000000001</v>
      </c>
      <c r="BW43" s="43">
        <v>3.6075599999999999</v>
      </c>
      <c r="BX43" s="43"/>
      <c r="BY43" s="43"/>
      <c r="BZ43" s="43">
        <v>90.763400000000004</v>
      </c>
      <c r="CA43" s="43">
        <v>22.784569999999999</v>
      </c>
      <c r="CB43" s="43">
        <v>1.2763</v>
      </c>
      <c r="CC43" s="43"/>
      <c r="CD43" s="43">
        <v>27.64799</v>
      </c>
      <c r="CE43" s="43">
        <v>338.70573999999999</v>
      </c>
      <c r="CF43" s="43">
        <v>10.1578</v>
      </c>
      <c r="CG43" s="43">
        <v>145.35749999999999</v>
      </c>
      <c r="CH43" s="43">
        <v>19.319590000000002</v>
      </c>
      <c r="CI43" s="43"/>
      <c r="CJ43" s="43"/>
      <c r="CK43" s="43"/>
      <c r="CL43" s="43">
        <v>4.8159599999999996</v>
      </c>
      <c r="CM43" s="43"/>
      <c r="CN43" s="43"/>
      <c r="CO43" s="43">
        <v>14.31432</v>
      </c>
      <c r="CP43" s="43">
        <v>275.74</v>
      </c>
      <c r="CQ43" s="43"/>
      <c r="CR43" s="43">
        <v>35.99</v>
      </c>
      <c r="CS43" s="43">
        <v>2.1488700000000001</v>
      </c>
      <c r="CT43" s="43">
        <v>9.3649400000000007</v>
      </c>
    </row>
    <row r="44" spans="1:98" ht="15.75" x14ac:dyDescent="0.25">
      <c r="A44" s="1"/>
      <c r="B44" s="42" t="s">
        <v>755</v>
      </c>
      <c r="C44" s="43"/>
      <c r="D44" s="43"/>
      <c r="E44" s="43">
        <v>11.69214</v>
      </c>
      <c r="F44" s="43"/>
      <c r="G44" s="43">
        <v>3.4249999999999998</v>
      </c>
      <c r="H44" s="43"/>
      <c r="I44" s="43"/>
      <c r="J44" s="43">
        <v>20.479600000000001</v>
      </c>
      <c r="K44" s="43">
        <v>30.543199999999999</v>
      </c>
      <c r="L44" s="43">
        <v>11.11</v>
      </c>
      <c r="M44" s="43">
        <v>15.224600000000001</v>
      </c>
      <c r="N44" s="43">
        <v>13.05</v>
      </c>
      <c r="O44" s="43">
        <v>36.436</v>
      </c>
      <c r="P44" s="43"/>
      <c r="Q44" s="43"/>
      <c r="R44" s="43">
        <v>51.57</v>
      </c>
      <c r="S44" s="43"/>
      <c r="T44" s="43">
        <v>43.671300000000002</v>
      </c>
      <c r="U44" s="43"/>
      <c r="V44" s="43">
        <v>8.8000000000000007</v>
      </c>
      <c r="W44" s="43"/>
      <c r="X44" s="43">
        <v>32.995139999999999</v>
      </c>
      <c r="Y44" s="43"/>
      <c r="Z44" s="43">
        <v>8.5926600000000004</v>
      </c>
      <c r="AA44" s="43"/>
      <c r="AB44" s="43"/>
      <c r="AC44" s="43">
        <v>15.91</v>
      </c>
      <c r="AD44" s="43"/>
      <c r="AE44" s="43">
        <v>4.593</v>
      </c>
      <c r="AF44" s="43">
        <v>1.3</v>
      </c>
      <c r="AG44" s="43"/>
      <c r="AH44" s="43">
        <v>1.2781</v>
      </c>
      <c r="AI44" s="43"/>
      <c r="AJ44" s="43">
        <v>4.26905</v>
      </c>
      <c r="AK44" s="43">
        <v>0</v>
      </c>
      <c r="AL44" s="43">
        <v>4.8579999999999997</v>
      </c>
      <c r="AM44" s="43">
        <v>44.398940000000003</v>
      </c>
      <c r="AN44" s="43">
        <v>129.96328</v>
      </c>
      <c r="AO44" s="43">
        <v>24.425799999999999</v>
      </c>
      <c r="AP44" s="43">
        <v>0.11</v>
      </c>
      <c r="AQ44" s="43">
        <v>8.18</v>
      </c>
      <c r="AR44" s="43"/>
      <c r="AS44" s="43">
        <v>33.817340000000002</v>
      </c>
      <c r="AT44" s="43">
        <v>27.82366</v>
      </c>
      <c r="AU44" s="43"/>
      <c r="AV44" s="43">
        <v>113.30627</v>
      </c>
      <c r="AW44" s="43">
        <v>32.644910000000003</v>
      </c>
      <c r="AX44" s="43"/>
      <c r="AY44" s="43">
        <v>3.1134900000000001</v>
      </c>
      <c r="AZ44" s="43"/>
      <c r="BA44" s="43">
        <v>3.5</v>
      </c>
      <c r="BB44" s="43"/>
      <c r="BC44" s="43">
        <v>51.303570000000001</v>
      </c>
      <c r="BD44" s="43"/>
      <c r="BE44" s="43">
        <v>19.100000000000001</v>
      </c>
      <c r="BF44" s="43"/>
      <c r="BG44" s="43"/>
      <c r="BH44" s="43"/>
      <c r="BI44" s="43">
        <v>17.672049999999999</v>
      </c>
      <c r="BJ44" s="43"/>
      <c r="BK44" s="43">
        <v>5.7763600000000004</v>
      </c>
      <c r="BL44" s="43"/>
      <c r="BM44" s="43">
        <v>7.4939999999999998</v>
      </c>
      <c r="BN44" s="43">
        <v>5.75</v>
      </c>
      <c r="BO44" s="43">
        <v>2.23</v>
      </c>
      <c r="BP44" s="43"/>
      <c r="BQ44" s="43"/>
      <c r="BR44" s="43">
        <v>5.0004600000000003</v>
      </c>
      <c r="BS44" s="43">
        <v>134.41</v>
      </c>
      <c r="BT44" s="43">
        <v>9.6966800000000006</v>
      </c>
      <c r="BU44" s="43"/>
      <c r="BV44" s="43">
        <v>27.8748</v>
      </c>
      <c r="BW44" s="43">
        <v>3.8024800000000001</v>
      </c>
      <c r="BX44" s="43"/>
      <c r="BY44" s="43"/>
      <c r="BZ44" s="43">
        <v>90.540800000000004</v>
      </c>
      <c r="CA44" s="43">
        <v>22.723549999999999</v>
      </c>
      <c r="CB44" s="43">
        <v>1.2788999999999999</v>
      </c>
      <c r="CC44" s="43"/>
      <c r="CD44" s="43">
        <v>27.264330000000001</v>
      </c>
      <c r="CE44" s="43">
        <v>344.13029999999998</v>
      </c>
      <c r="CF44" s="43">
        <v>9.7529000000000003</v>
      </c>
      <c r="CG44" s="43">
        <v>146.2647</v>
      </c>
      <c r="CH44" s="43">
        <v>18.99962</v>
      </c>
      <c r="CI44" s="43"/>
      <c r="CJ44" s="43"/>
      <c r="CK44" s="43"/>
      <c r="CL44" s="43">
        <v>4.6132200000000001</v>
      </c>
      <c r="CM44" s="43"/>
      <c r="CN44" s="43"/>
      <c r="CO44" s="43">
        <v>12.916510000000001</v>
      </c>
      <c r="CP44" s="43">
        <v>282.07</v>
      </c>
      <c r="CQ44" s="43"/>
      <c r="CR44" s="43">
        <v>28.553999999999998</v>
      </c>
      <c r="CS44" s="43">
        <v>2.0536099999999999</v>
      </c>
      <c r="CT44" s="43">
        <v>8.9698700000000002</v>
      </c>
    </row>
    <row r="45" spans="1:98" ht="15.75" x14ac:dyDescent="0.25">
      <c r="A45" s="1"/>
      <c r="B45" s="42" t="s">
        <v>756</v>
      </c>
      <c r="C45" s="43"/>
      <c r="D45" s="43"/>
      <c r="E45" s="43">
        <v>11.37555</v>
      </c>
      <c r="F45" s="43"/>
      <c r="G45" s="43">
        <v>3.4780000000000002</v>
      </c>
      <c r="H45" s="43"/>
      <c r="I45" s="43"/>
      <c r="J45" s="43">
        <v>19.909500000000001</v>
      </c>
      <c r="K45" s="43">
        <v>30.9739</v>
      </c>
      <c r="L45" s="43">
        <v>10.563000000000001</v>
      </c>
      <c r="M45" s="43">
        <v>14.858599999999999</v>
      </c>
      <c r="N45" s="43">
        <v>13.25</v>
      </c>
      <c r="O45" s="43">
        <v>35.822000000000003</v>
      </c>
      <c r="P45" s="43"/>
      <c r="Q45" s="43"/>
      <c r="R45" s="43">
        <v>52.186999999999998</v>
      </c>
      <c r="S45" s="43"/>
      <c r="T45" s="43">
        <v>15.624499999999999</v>
      </c>
      <c r="U45" s="43"/>
      <c r="V45" s="43">
        <v>8.9</v>
      </c>
      <c r="W45" s="43"/>
      <c r="X45" s="43">
        <v>30.70138</v>
      </c>
      <c r="Y45" s="43"/>
      <c r="Z45" s="43">
        <v>7.8337500000000002</v>
      </c>
      <c r="AA45" s="43"/>
      <c r="AB45" s="43"/>
      <c r="AC45" s="43">
        <v>16.14</v>
      </c>
      <c r="AD45" s="43"/>
      <c r="AE45" s="43">
        <v>4.5209999999999999</v>
      </c>
      <c r="AF45" s="43">
        <v>0.9</v>
      </c>
      <c r="AG45" s="43"/>
      <c r="AH45" s="43">
        <v>1.1787000000000001</v>
      </c>
      <c r="AI45" s="43"/>
      <c r="AJ45" s="43">
        <v>4.2895099999999999</v>
      </c>
      <c r="AK45" s="43">
        <v>0</v>
      </c>
      <c r="AL45" s="43">
        <v>4.8376999999999999</v>
      </c>
      <c r="AM45" s="43">
        <v>40.509929999999997</v>
      </c>
      <c r="AN45" s="43">
        <v>130.12889999999999</v>
      </c>
      <c r="AO45" s="43">
        <v>25.254200000000001</v>
      </c>
      <c r="AP45" s="43">
        <v>0.35</v>
      </c>
      <c r="AQ45" s="43">
        <v>8.6300000000000008</v>
      </c>
      <c r="AR45" s="43"/>
      <c r="AS45" s="43">
        <v>31.17409</v>
      </c>
      <c r="AT45" s="43">
        <v>28.209289999999999</v>
      </c>
      <c r="AU45" s="43"/>
      <c r="AV45" s="43">
        <v>60.043909999999997</v>
      </c>
      <c r="AW45" s="43">
        <v>32.323839999999997</v>
      </c>
      <c r="AX45" s="43"/>
      <c r="AY45" s="43">
        <v>3.1891500000000002</v>
      </c>
      <c r="AZ45" s="43"/>
      <c r="BA45" s="43">
        <v>3.5</v>
      </c>
      <c r="BB45" s="43"/>
      <c r="BC45" s="43">
        <v>30.235330000000001</v>
      </c>
      <c r="BD45" s="43"/>
      <c r="BE45" s="43">
        <v>19.100000000000001</v>
      </c>
      <c r="BF45" s="43"/>
      <c r="BG45" s="43"/>
      <c r="BH45" s="43"/>
      <c r="BI45" s="43">
        <v>16.165880000000001</v>
      </c>
      <c r="BJ45" s="43"/>
      <c r="BK45" s="43">
        <v>5.6534399999999998</v>
      </c>
      <c r="BL45" s="43"/>
      <c r="BM45" s="43">
        <v>7.258</v>
      </c>
      <c r="BN45" s="43">
        <v>5.38</v>
      </c>
      <c r="BO45" s="43">
        <v>2.25</v>
      </c>
      <c r="BP45" s="43"/>
      <c r="BQ45" s="43"/>
      <c r="BR45" s="43">
        <v>4.9367700000000001</v>
      </c>
      <c r="BS45" s="43">
        <v>129.19999999999999</v>
      </c>
      <c r="BT45" s="43">
        <v>9.0693400000000004</v>
      </c>
      <c r="BU45" s="43"/>
      <c r="BV45" s="43">
        <v>26.748200000000001</v>
      </c>
      <c r="BW45" s="43">
        <v>3.7406999999999999</v>
      </c>
      <c r="BX45" s="43"/>
      <c r="BY45" s="43"/>
      <c r="BZ45" s="43">
        <v>91.003900000000002</v>
      </c>
      <c r="CA45" s="43">
        <v>2.9217300000000002</v>
      </c>
      <c r="CB45" s="43">
        <v>1.2857000000000001</v>
      </c>
      <c r="CC45" s="43"/>
      <c r="CD45" s="43">
        <v>27.406890000000001</v>
      </c>
      <c r="CE45" s="43">
        <v>341.69268</v>
      </c>
      <c r="CF45" s="43">
        <v>9.9815000000000005</v>
      </c>
      <c r="CG45" s="43">
        <v>144.4299</v>
      </c>
      <c r="CH45" s="43">
        <v>19.052630000000001</v>
      </c>
      <c r="CI45" s="43"/>
      <c r="CJ45" s="43"/>
      <c r="CK45" s="43"/>
      <c r="CL45" s="43">
        <v>4.4881399999999996</v>
      </c>
      <c r="CM45" s="43"/>
      <c r="CN45" s="43"/>
      <c r="CO45" s="43">
        <v>13.23034</v>
      </c>
      <c r="CP45" s="43">
        <v>275.73</v>
      </c>
      <c r="CQ45" s="43"/>
      <c r="CR45" s="43">
        <v>27.91</v>
      </c>
      <c r="CS45" s="43">
        <v>1.98288</v>
      </c>
      <c r="CT45" s="43">
        <v>7.6797500000000003</v>
      </c>
    </row>
    <row r="46" spans="1:98" ht="15.75" x14ac:dyDescent="0.25">
      <c r="A46" s="1"/>
      <c r="B46" s="42" t="s">
        <v>757</v>
      </c>
      <c r="C46" s="43"/>
      <c r="D46" s="43"/>
      <c r="E46" s="43">
        <v>11.38744</v>
      </c>
      <c r="F46" s="43"/>
      <c r="G46" s="43">
        <v>3.4980000000000002</v>
      </c>
      <c r="H46" s="43"/>
      <c r="I46" s="43"/>
      <c r="J46" s="43">
        <v>19.672499999999999</v>
      </c>
      <c r="K46" s="43">
        <v>31.328199999999999</v>
      </c>
      <c r="L46" s="43">
        <v>10.936</v>
      </c>
      <c r="M46" s="43">
        <v>13.2135</v>
      </c>
      <c r="N46" s="43">
        <v>13.08</v>
      </c>
      <c r="O46" s="43">
        <v>35.716000000000001</v>
      </c>
      <c r="P46" s="43"/>
      <c r="Q46" s="43"/>
      <c r="R46" s="43">
        <v>52.206000000000003</v>
      </c>
      <c r="S46" s="43"/>
      <c r="T46" s="43">
        <v>13.0862</v>
      </c>
      <c r="U46" s="43"/>
      <c r="V46" s="43">
        <v>8.8000000000000007</v>
      </c>
      <c r="W46" s="43"/>
      <c r="X46" s="43">
        <v>30.40634</v>
      </c>
      <c r="Y46" s="43"/>
      <c r="Z46" s="43">
        <v>7.78653</v>
      </c>
      <c r="AA46" s="43"/>
      <c r="AB46" s="43"/>
      <c r="AC46" s="43">
        <v>16.559999999999999</v>
      </c>
      <c r="AD46" s="43"/>
      <c r="AE46" s="43">
        <v>4.3319999999999999</v>
      </c>
      <c r="AF46" s="43">
        <v>0.9</v>
      </c>
      <c r="AG46" s="43"/>
      <c r="AH46" s="43">
        <v>1.1596</v>
      </c>
      <c r="AI46" s="43"/>
      <c r="AJ46" s="43">
        <v>4.1899699999999998</v>
      </c>
      <c r="AK46" s="43">
        <v>0</v>
      </c>
      <c r="AL46" s="43">
        <v>4.7961999999999998</v>
      </c>
      <c r="AM46" s="43">
        <v>39.706339999999997</v>
      </c>
      <c r="AN46" s="43">
        <v>131.22855000000001</v>
      </c>
      <c r="AO46" s="43">
        <v>26.273900000000001</v>
      </c>
      <c r="AP46" s="43">
        <v>0.46</v>
      </c>
      <c r="AQ46" s="43">
        <v>7.98</v>
      </c>
      <c r="AR46" s="43"/>
      <c r="AS46" s="43">
        <v>31.470559999999999</v>
      </c>
      <c r="AT46" s="43">
        <v>28.433589999999999</v>
      </c>
      <c r="AU46" s="43"/>
      <c r="AV46" s="43">
        <v>57.805410000000002</v>
      </c>
      <c r="AW46" s="43">
        <v>32.452399999999997</v>
      </c>
      <c r="AX46" s="43"/>
      <c r="AY46" s="43">
        <v>3.20106</v>
      </c>
      <c r="AZ46" s="43"/>
      <c r="BA46" s="43">
        <v>3.9</v>
      </c>
      <c r="BB46" s="43"/>
      <c r="BC46" s="43">
        <v>30.07554</v>
      </c>
      <c r="BD46" s="43"/>
      <c r="BE46" s="43">
        <v>19.100000000000001</v>
      </c>
      <c r="BF46" s="43"/>
      <c r="BG46" s="43"/>
      <c r="BH46" s="43"/>
      <c r="BI46" s="43">
        <v>16.360230000000001</v>
      </c>
      <c r="BJ46" s="43"/>
      <c r="BK46" s="43">
        <v>5.7204499999999996</v>
      </c>
      <c r="BL46" s="43"/>
      <c r="BM46" s="43">
        <v>7.4210000000000003</v>
      </c>
      <c r="BN46" s="43">
        <v>4.87</v>
      </c>
      <c r="BO46" s="43">
        <v>2.2599999999999998</v>
      </c>
      <c r="BP46" s="43"/>
      <c r="BQ46" s="43"/>
      <c r="BR46" s="43">
        <v>5.0295899999999998</v>
      </c>
      <c r="BS46" s="43">
        <v>130.59</v>
      </c>
      <c r="BT46" s="43">
        <v>8.8461999999999996</v>
      </c>
      <c r="BU46" s="43"/>
      <c r="BV46" s="43">
        <v>28.902799999999999</v>
      </c>
      <c r="BW46" s="43">
        <v>3.7400099999999998</v>
      </c>
      <c r="BX46" s="43"/>
      <c r="BY46" s="43"/>
      <c r="BZ46" s="43">
        <v>89.932699999999997</v>
      </c>
      <c r="CA46" s="43">
        <v>2.8952599999999999</v>
      </c>
      <c r="CB46" s="43">
        <v>1.2834000000000001</v>
      </c>
      <c r="CC46" s="43"/>
      <c r="CD46" s="43">
        <v>27.508389999999999</v>
      </c>
      <c r="CE46" s="43">
        <v>371.03435999999999</v>
      </c>
      <c r="CF46" s="43">
        <v>10.0024</v>
      </c>
      <c r="CG46" s="43">
        <v>153.24250000000001</v>
      </c>
      <c r="CH46" s="43">
        <v>19.005800000000001</v>
      </c>
      <c r="CI46" s="43"/>
      <c r="CJ46" s="43"/>
      <c r="CK46" s="43"/>
      <c r="CL46" s="43">
        <v>4.4850500000000002</v>
      </c>
      <c r="CM46" s="43"/>
      <c r="CN46" s="43"/>
      <c r="CO46" s="43">
        <v>13.031319999999999</v>
      </c>
      <c r="CP46" s="43">
        <v>265.07</v>
      </c>
      <c r="CQ46" s="43"/>
      <c r="CR46" s="43">
        <v>27.01</v>
      </c>
      <c r="CS46" s="43">
        <v>2.16642</v>
      </c>
      <c r="CT46" s="43">
        <v>3.54122</v>
      </c>
    </row>
    <row r="47" spans="1:98" ht="15.75" x14ac:dyDescent="0.25">
      <c r="A47" s="1"/>
      <c r="B47" s="42" t="s">
        <v>758</v>
      </c>
      <c r="C47" s="43"/>
      <c r="D47" s="43"/>
      <c r="E47" s="43">
        <v>11.714689999999999</v>
      </c>
      <c r="F47" s="43"/>
      <c r="G47" s="43">
        <v>3.548</v>
      </c>
      <c r="H47" s="43"/>
      <c r="I47" s="43"/>
      <c r="J47" s="43">
        <v>19.755099999999999</v>
      </c>
      <c r="K47" s="43">
        <v>30.3781</v>
      </c>
      <c r="L47" s="43">
        <v>10.808999999999999</v>
      </c>
      <c r="M47" s="43">
        <v>12.8978</v>
      </c>
      <c r="N47" s="43">
        <v>13.24</v>
      </c>
      <c r="O47" s="43">
        <v>35.148000000000003</v>
      </c>
      <c r="P47" s="43"/>
      <c r="Q47" s="43"/>
      <c r="R47" s="43">
        <v>52.351999999999997</v>
      </c>
      <c r="S47" s="43"/>
      <c r="T47" s="43">
        <v>8.5518000000000001</v>
      </c>
      <c r="U47" s="43"/>
      <c r="V47" s="43">
        <v>8.8000000000000007</v>
      </c>
      <c r="W47" s="43"/>
      <c r="X47" s="43">
        <v>30.58803</v>
      </c>
      <c r="Y47" s="43"/>
      <c r="Z47" s="43">
        <v>7.3544099999999997</v>
      </c>
      <c r="AA47" s="43"/>
      <c r="AB47" s="43"/>
      <c r="AC47" s="43">
        <v>16.68</v>
      </c>
      <c r="AD47" s="43"/>
      <c r="AE47" s="43">
        <v>4.2610000000000001</v>
      </c>
      <c r="AF47" s="43">
        <v>0.8</v>
      </c>
      <c r="AG47" s="43"/>
      <c r="AH47" s="43">
        <v>1.0808</v>
      </c>
      <c r="AI47" s="43"/>
      <c r="AJ47" s="43">
        <v>4.1270300000000004</v>
      </c>
      <c r="AK47" s="43">
        <v>0</v>
      </c>
      <c r="AL47" s="43">
        <v>4.7842000000000002</v>
      </c>
      <c r="AM47" s="43">
        <v>41.083889999999997</v>
      </c>
      <c r="AN47" s="43">
        <v>132.43897999999999</v>
      </c>
      <c r="AO47" s="43">
        <v>26.334499999999998</v>
      </c>
      <c r="AP47" s="43">
        <v>0.37</v>
      </c>
      <c r="AQ47" s="43">
        <v>7.83</v>
      </c>
      <c r="AR47" s="43"/>
      <c r="AS47" s="43">
        <v>33.988770000000002</v>
      </c>
      <c r="AT47" s="43">
        <v>28.775590000000001</v>
      </c>
      <c r="AU47" s="43"/>
      <c r="AV47" s="43">
        <v>57.56418</v>
      </c>
      <c r="AW47" s="43">
        <v>33.319890000000001</v>
      </c>
      <c r="AX47" s="43"/>
      <c r="AY47" s="43">
        <v>3.2485499999999998</v>
      </c>
      <c r="AZ47" s="43"/>
      <c r="BA47" s="43">
        <v>4.2</v>
      </c>
      <c r="BB47" s="43"/>
      <c r="BC47" s="43">
        <v>30.087199999999999</v>
      </c>
      <c r="BD47" s="43"/>
      <c r="BE47" s="43">
        <v>19.100000000000001</v>
      </c>
      <c r="BF47" s="43"/>
      <c r="BG47" s="43"/>
      <c r="BH47" s="43"/>
      <c r="BI47" s="43">
        <v>16.395050000000001</v>
      </c>
      <c r="BJ47" s="43"/>
      <c r="BK47" s="43">
        <v>5.7065200000000003</v>
      </c>
      <c r="BL47" s="43"/>
      <c r="BM47" s="43">
        <v>7.5510000000000002</v>
      </c>
      <c r="BN47" s="43">
        <v>5.0999999999999996</v>
      </c>
      <c r="BO47" s="43">
        <v>2.29</v>
      </c>
      <c r="BP47" s="43"/>
      <c r="BQ47" s="43"/>
      <c r="BR47" s="43">
        <v>5.1104700000000003</v>
      </c>
      <c r="BS47" s="43">
        <v>132.81</v>
      </c>
      <c r="BT47" s="43">
        <v>9.4909499999999998</v>
      </c>
      <c r="BU47" s="43"/>
      <c r="BV47" s="43">
        <v>29.148800000000001</v>
      </c>
      <c r="BW47" s="43">
        <v>3.69495</v>
      </c>
      <c r="BX47" s="43"/>
      <c r="BY47" s="43"/>
      <c r="BZ47" s="43">
        <v>92.704999999999998</v>
      </c>
      <c r="CA47" s="43">
        <v>2.8943300000000001</v>
      </c>
      <c r="CB47" s="43">
        <v>1.2694000000000001</v>
      </c>
      <c r="CC47" s="43"/>
      <c r="CD47" s="43">
        <v>27.663319999999999</v>
      </c>
      <c r="CE47" s="43">
        <v>385.58715999999998</v>
      </c>
      <c r="CF47" s="43">
        <v>10.025600000000001</v>
      </c>
      <c r="CG47" s="43">
        <v>147.95949999999999</v>
      </c>
      <c r="CH47" s="43">
        <v>19.013089999999998</v>
      </c>
      <c r="CI47" s="43"/>
      <c r="CJ47" s="43"/>
      <c r="CK47" s="43"/>
      <c r="CL47" s="43">
        <v>4.5331099999999998</v>
      </c>
      <c r="CM47" s="43"/>
      <c r="CN47" s="43"/>
      <c r="CO47" s="43">
        <v>13.823449999999999</v>
      </c>
      <c r="CP47" s="43">
        <v>259.95999999999998</v>
      </c>
      <c r="CQ47" s="43"/>
      <c r="CR47" s="43">
        <v>27.318999999999999</v>
      </c>
      <c r="CS47" s="43">
        <v>2.4411200000000002</v>
      </c>
      <c r="CT47" s="43">
        <v>3.5128499999999998</v>
      </c>
    </row>
    <row r="48" spans="1:98" ht="15.75" x14ac:dyDescent="0.25">
      <c r="A48" s="1"/>
      <c r="B48" s="42" t="s">
        <v>759</v>
      </c>
      <c r="C48" s="43"/>
      <c r="D48" s="43"/>
      <c r="E48" s="43">
        <v>12.035640000000001</v>
      </c>
      <c r="F48" s="43"/>
      <c r="G48" s="43">
        <v>3.5649999999999999</v>
      </c>
      <c r="H48" s="43"/>
      <c r="I48" s="43"/>
      <c r="J48" s="43">
        <v>19.8431</v>
      </c>
      <c r="K48" s="43">
        <v>29.819199999999999</v>
      </c>
      <c r="L48" s="43">
        <v>12.654999999999999</v>
      </c>
      <c r="M48" s="43">
        <v>10.909700000000001</v>
      </c>
      <c r="N48" s="43">
        <v>13.2</v>
      </c>
      <c r="O48" s="43">
        <v>34.981999999999999</v>
      </c>
      <c r="P48" s="43"/>
      <c r="Q48" s="43"/>
      <c r="R48" s="43">
        <v>52.512</v>
      </c>
      <c r="S48" s="43"/>
      <c r="T48" s="43">
        <v>13.367000000000001</v>
      </c>
      <c r="U48" s="43"/>
      <c r="V48" s="43">
        <v>9.3000000000000007</v>
      </c>
      <c r="W48" s="43"/>
      <c r="X48" s="43">
        <v>29.812570000000001</v>
      </c>
      <c r="Y48" s="43"/>
      <c r="Z48" s="43">
        <v>7.4035700000000002</v>
      </c>
      <c r="AA48" s="43"/>
      <c r="AB48" s="43"/>
      <c r="AC48" s="43">
        <v>15.91</v>
      </c>
      <c r="AD48" s="43"/>
      <c r="AE48" s="43">
        <v>4.1269999999999998</v>
      </c>
      <c r="AF48" s="43">
        <v>1</v>
      </c>
      <c r="AG48" s="43"/>
      <c r="AH48" s="43">
        <v>1.1863999999999999</v>
      </c>
      <c r="AI48" s="43"/>
      <c r="AJ48" s="43">
        <v>4.0911</v>
      </c>
      <c r="AK48" s="43">
        <v>0</v>
      </c>
      <c r="AL48" s="43">
        <v>4.6656000000000004</v>
      </c>
      <c r="AM48" s="43">
        <v>43.159379999999999</v>
      </c>
      <c r="AN48" s="43">
        <v>135.53525999999999</v>
      </c>
      <c r="AO48" s="43">
        <v>26.305700000000002</v>
      </c>
      <c r="AP48" s="43">
        <v>0.84</v>
      </c>
      <c r="AQ48" s="43">
        <v>8.6</v>
      </c>
      <c r="AR48" s="43"/>
      <c r="AS48" s="43">
        <v>34.150129999999997</v>
      </c>
      <c r="AT48" s="43">
        <v>30.568359999999998</v>
      </c>
      <c r="AU48" s="43"/>
      <c r="AV48" s="43">
        <v>57.630209999999998</v>
      </c>
      <c r="AW48" s="43">
        <v>34.539729999999999</v>
      </c>
      <c r="AX48" s="43"/>
      <c r="AY48" s="43">
        <v>3.2909799999999998</v>
      </c>
      <c r="AZ48" s="43"/>
      <c r="BA48" s="43">
        <v>4.2</v>
      </c>
      <c r="BB48" s="43"/>
      <c r="BC48" s="43">
        <v>30.161110000000001</v>
      </c>
      <c r="BD48" s="43"/>
      <c r="BE48" s="43">
        <v>19.100000000000001</v>
      </c>
      <c r="BF48" s="43"/>
      <c r="BG48" s="43"/>
      <c r="BH48" s="43"/>
      <c r="BI48" s="43">
        <v>16.124659999999999</v>
      </c>
      <c r="BJ48" s="43"/>
      <c r="BK48" s="43">
        <v>5.7719500000000004</v>
      </c>
      <c r="BL48" s="43"/>
      <c r="BM48" s="43">
        <v>6.41</v>
      </c>
      <c r="BN48" s="43">
        <v>5.65</v>
      </c>
      <c r="BO48" s="43">
        <v>2.33</v>
      </c>
      <c r="BP48" s="43"/>
      <c r="BQ48" s="43"/>
      <c r="BR48" s="43">
        <v>5.09823</v>
      </c>
      <c r="BS48" s="43">
        <v>133.72999999999999</v>
      </c>
      <c r="BT48" s="43">
        <v>9.5588999999999995</v>
      </c>
      <c r="BU48" s="43"/>
      <c r="BV48" s="43">
        <v>29.3765</v>
      </c>
      <c r="BW48" s="43">
        <v>4.0013500000000004</v>
      </c>
      <c r="BX48" s="43"/>
      <c r="BY48" s="43"/>
      <c r="BZ48" s="43">
        <v>92.0565</v>
      </c>
      <c r="CA48" s="43">
        <v>2.88883</v>
      </c>
      <c r="CB48" s="43">
        <v>1.2515000000000001</v>
      </c>
      <c r="CC48" s="43"/>
      <c r="CD48" s="43">
        <v>28.785299999999999</v>
      </c>
      <c r="CE48" s="43">
        <v>392.30399999999997</v>
      </c>
      <c r="CF48" s="43">
        <v>10.067500000000001</v>
      </c>
      <c r="CG48" s="43">
        <v>145.48050000000001</v>
      </c>
      <c r="CH48" s="43">
        <v>18.961120000000001</v>
      </c>
      <c r="CI48" s="43"/>
      <c r="CJ48" s="43"/>
      <c r="CK48" s="43"/>
      <c r="CL48" s="43">
        <v>4.7433100000000001</v>
      </c>
      <c r="CM48" s="43"/>
      <c r="CN48" s="43"/>
      <c r="CO48" s="43">
        <v>14.540979999999999</v>
      </c>
      <c r="CP48" s="43">
        <v>268.26</v>
      </c>
      <c r="CQ48" s="43"/>
      <c r="CR48" s="43">
        <v>27.763000000000002</v>
      </c>
      <c r="CS48" s="43">
        <v>2.4549699999999999</v>
      </c>
      <c r="CT48" s="43">
        <v>3.60887</v>
      </c>
    </row>
    <row r="49" spans="1:98" ht="15.75" x14ac:dyDescent="0.25">
      <c r="A49" s="1"/>
      <c r="B49" s="42" t="s">
        <v>760</v>
      </c>
      <c r="C49" s="43"/>
      <c r="D49" s="43"/>
      <c r="E49" s="43">
        <v>12.88743</v>
      </c>
      <c r="F49" s="43"/>
      <c r="G49" s="43">
        <v>3.7320000000000002</v>
      </c>
      <c r="H49" s="43"/>
      <c r="I49" s="43"/>
      <c r="J49" s="43">
        <v>19.736999999999998</v>
      </c>
      <c r="K49" s="43">
        <v>29.841999999999999</v>
      </c>
      <c r="L49" s="43">
        <v>13.227</v>
      </c>
      <c r="M49" s="43">
        <v>10.922700000000001</v>
      </c>
      <c r="N49" s="43">
        <v>13.22</v>
      </c>
      <c r="O49" s="43">
        <v>34.902000000000001</v>
      </c>
      <c r="P49" s="43"/>
      <c r="Q49" s="43"/>
      <c r="R49" s="43">
        <v>52.777999999999999</v>
      </c>
      <c r="S49" s="43"/>
      <c r="T49" s="43">
        <v>11.6615</v>
      </c>
      <c r="U49" s="43"/>
      <c r="V49" s="43">
        <v>10.1</v>
      </c>
      <c r="W49" s="43"/>
      <c r="X49" s="43">
        <v>31.522400000000001</v>
      </c>
      <c r="Y49" s="43"/>
      <c r="Z49" s="43">
        <v>7.5733300000000003</v>
      </c>
      <c r="AA49" s="43"/>
      <c r="AB49" s="43"/>
      <c r="AC49" s="43">
        <v>16</v>
      </c>
      <c r="AD49" s="43"/>
      <c r="AE49" s="43">
        <v>4.2850000000000001</v>
      </c>
      <c r="AF49" s="43">
        <v>1</v>
      </c>
      <c r="AG49" s="43"/>
      <c r="AH49" s="43">
        <v>1.1991000000000001</v>
      </c>
      <c r="AI49" s="43"/>
      <c r="AJ49" s="43">
        <v>4.0739599999999996</v>
      </c>
      <c r="AK49" s="43">
        <v>0</v>
      </c>
      <c r="AL49" s="43">
        <v>4.5913000000000004</v>
      </c>
      <c r="AM49" s="43">
        <v>44.527290000000001</v>
      </c>
      <c r="AN49" s="43">
        <v>136.5402</v>
      </c>
      <c r="AO49" s="43">
        <v>26.701899999999998</v>
      </c>
      <c r="AP49" s="43">
        <v>0.87</v>
      </c>
      <c r="AQ49" s="43">
        <v>9.68</v>
      </c>
      <c r="AR49" s="43"/>
      <c r="AS49" s="43">
        <v>35.988230000000001</v>
      </c>
      <c r="AT49" s="43">
        <v>30.48086</v>
      </c>
      <c r="AU49" s="43"/>
      <c r="AV49" s="43">
        <v>69.341080000000005</v>
      </c>
      <c r="AW49" s="43">
        <v>34.893749999999997</v>
      </c>
      <c r="AX49" s="43"/>
      <c r="AY49" s="43">
        <v>3.2395499999999999</v>
      </c>
      <c r="AZ49" s="43"/>
      <c r="BA49" s="43">
        <v>4.0999999999999996</v>
      </c>
      <c r="BB49" s="43"/>
      <c r="BC49" s="43">
        <v>24.2485</v>
      </c>
      <c r="BD49" s="43"/>
      <c r="BE49" s="43">
        <v>19.100000000000001</v>
      </c>
      <c r="BF49" s="43"/>
      <c r="BG49" s="43"/>
      <c r="BH49" s="43"/>
      <c r="BI49" s="43">
        <v>15.86909</v>
      </c>
      <c r="BJ49" s="43"/>
      <c r="BK49" s="43">
        <v>5.7473700000000001</v>
      </c>
      <c r="BL49" s="43"/>
      <c r="BM49" s="43">
        <v>6.2590000000000003</v>
      </c>
      <c r="BN49" s="43">
        <v>5.56</v>
      </c>
      <c r="BO49" s="43">
        <v>2.31</v>
      </c>
      <c r="BP49" s="43"/>
      <c r="BQ49" s="43"/>
      <c r="BR49" s="43">
        <v>5.1762499999999996</v>
      </c>
      <c r="BS49" s="43">
        <v>133.51</v>
      </c>
      <c r="BT49" s="43">
        <v>9.2022300000000001</v>
      </c>
      <c r="BU49" s="43"/>
      <c r="BV49" s="43">
        <v>29.734000000000002</v>
      </c>
      <c r="BW49" s="43">
        <v>4.0848199999999997</v>
      </c>
      <c r="BX49" s="43"/>
      <c r="BY49" s="43"/>
      <c r="BZ49" s="43">
        <v>92.205399999999997</v>
      </c>
      <c r="CA49" s="43">
        <v>3.3512</v>
      </c>
      <c r="CB49" s="43">
        <v>1.2419</v>
      </c>
      <c r="CC49" s="43"/>
      <c r="CD49" s="43">
        <v>29.271190000000001</v>
      </c>
      <c r="CE49" s="43">
        <v>367.20794999999998</v>
      </c>
      <c r="CF49" s="43">
        <v>10.448399999999999</v>
      </c>
      <c r="CG49" s="43">
        <v>149.54949999999999</v>
      </c>
      <c r="CH49" s="43">
        <v>19.136089999999999</v>
      </c>
      <c r="CI49" s="43"/>
      <c r="CJ49" s="43"/>
      <c r="CK49" s="43"/>
      <c r="CL49" s="43">
        <v>4.8478700000000003</v>
      </c>
      <c r="CM49" s="43"/>
      <c r="CN49" s="43"/>
      <c r="CO49" s="43">
        <v>14.898389999999999</v>
      </c>
      <c r="CP49" s="43">
        <v>272.58</v>
      </c>
      <c r="CQ49" s="43"/>
      <c r="CR49" s="43">
        <v>27.797000000000001</v>
      </c>
      <c r="CS49" s="43">
        <v>2.1981600000000001</v>
      </c>
      <c r="CT49" s="43">
        <v>3.7604099999999998</v>
      </c>
    </row>
    <row r="50" spans="1:98" ht="15.75" x14ac:dyDescent="0.25">
      <c r="A50" s="1"/>
      <c r="B50" s="42" t="s">
        <v>761</v>
      </c>
      <c r="C50" s="43"/>
      <c r="D50" s="43"/>
      <c r="E50" s="43">
        <v>15.24573</v>
      </c>
      <c r="F50" s="43"/>
      <c r="G50" s="43">
        <v>4.1589999999999998</v>
      </c>
      <c r="H50" s="43"/>
      <c r="I50" s="43"/>
      <c r="J50" s="43">
        <v>17.638200000000001</v>
      </c>
      <c r="K50" s="43">
        <v>29.2437</v>
      </c>
      <c r="L50" s="43">
        <v>14.441000000000001</v>
      </c>
      <c r="M50" s="43">
        <v>10.8842</v>
      </c>
      <c r="N50" s="43">
        <v>13.2</v>
      </c>
      <c r="O50" s="43">
        <v>35.4</v>
      </c>
      <c r="P50" s="43"/>
      <c r="Q50" s="43"/>
      <c r="R50" s="43">
        <v>52.262999999999998</v>
      </c>
      <c r="S50" s="43"/>
      <c r="T50" s="43">
        <v>24.9176</v>
      </c>
      <c r="U50" s="43"/>
      <c r="V50" s="43">
        <v>10.1</v>
      </c>
      <c r="W50" s="43"/>
      <c r="X50" s="43">
        <v>31.791630000000001</v>
      </c>
      <c r="Y50" s="43"/>
      <c r="Z50" s="43">
        <v>8.7798200000000008</v>
      </c>
      <c r="AA50" s="43"/>
      <c r="AB50" s="43"/>
      <c r="AC50" s="43">
        <v>16.14</v>
      </c>
      <c r="AD50" s="43"/>
      <c r="AE50" s="43">
        <v>4.375</v>
      </c>
      <c r="AF50" s="43">
        <v>2.8</v>
      </c>
      <c r="AG50" s="43"/>
      <c r="AH50" s="43">
        <v>1.4398</v>
      </c>
      <c r="AI50" s="43"/>
      <c r="AJ50" s="43">
        <v>4.2364699999999997</v>
      </c>
      <c r="AK50" s="43">
        <v>0</v>
      </c>
      <c r="AL50" s="43">
        <v>4.5340999999999996</v>
      </c>
      <c r="AM50" s="43">
        <v>44.090440000000001</v>
      </c>
      <c r="AN50" s="43">
        <v>135.58515</v>
      </c>
      <c r="AO50" s="43">
        <v>26.495899999999999</v>
      </c>
      <c r="AP50" s="43">
        <v>0.94</v>
      </c>
      <c r="AQ50" s="43">
        <v>9.77</v>
      </c>
      <c r="AR50" s="43"/>
      <c r="AS50" s="43">
        <v>36.18759</v>
      </c>
      <c r="AT50" s="43">
        <v>31.131589999999999</v>
      </c>
      <c r="AU50" s="43"/>
      <c r="AV50" s="43">
        <v>73.128029999999995</v>
      </c>
      <c r="AW50" s="43">
        <v>35.234630000000003</v>
      </c>
      <c r="AX50" s="43"/>
      <c r="AY50" s="43">
        <v>3.1943000000000001</v>
      </c>
      <c r="AZ50" s="43"/>
      <c r="BA50" s="43">
        <v>4</v>
      </c>
      <c r="BB50" s="43"/>
      <c r="BC50" s="43">
        <v>25.413830000000001</v>
      </c>
      <c r="BD50" s="43"/>
      <c r="BE50" s="43">
        <v>19.100000000000001</v>
      </c>
      <c r="BF50" s="43"/>
      <c r="BG50" s="43"/>
      <c r="BH50" s="43"/>
      <c r="BI50" s="43">
        <v>15.95425</v>
      </c>
      <c r="BJ50" s="43"/>
      <c r="BK50" s="43">
        <v>5.6883800000000004</v>
      </c>
      <c r="BL50" s="43"/>
      <c r="BM50" s="43">
        <v>6.3890000000000002</v>
      </c>
      <c r="BN50" s="43">
        <v>5.81</v>
      </c>
      <c r="BO50" s="43">
        <v>2.35</v>
      </c>
      <c r="BP50" s="43"/>
      <c r="BQ50" s="43"/>
      <c r="BR50" s="43">
        <v>5.21617</v>
      </c>
      <c r="BS50" s="43">
        <v>132.68</v>
      </c>
      <c r="BT50" s="43">
        <v>6.4832000000000001</v>
      </c>
      <c r="BU50" s="43"/>
      <c r="BV50" s="43">
        <v>29.8001</v>
      </c>
      <c r="BW50" s="43">
        <v>4.1258100000000004</v>
      </c>
      <c r="BX50" s="43"/>
      <c r="BY50" s="43"/>
      <c r="BZ50" s="43">
        <v>92.427599999999998</v>
      </c>
      <c r="CA50" s="43">
        <v>6.5080999999999998</v>
      </c>
      <c r="CB50" s="43">
        <v>1.2218</v>
      </c>
      <c r="CC50" s="43"/>
      <c r="CD50" s="43">
        <v>29.654350000000001</v>
      </c>
      <c r="CE50" s="43">
        <v>402.21704</v>
      </c>
      <c r="CF50" s="43">
        <v>10.507</v>
      </c>
      <c r="CG50" s="43">
        <v>151.98830000000001</v>
      </c>
      <c r="CH50" s="43">
        <v>19.1782</v>
      </c>
      <c r="CI50" s="43"/>
      <c r="CJ50" s="43"/>
      <c r="CK50" s="43"/>
      <c r="CL50" s="43">
        <v>4.7999299999999998</v>
      </c>
      <c r="CM50" s="43"/>
      <c r="CN50" s="43"/>
      <c r="CO50" s="43">
        <v>15.00944</v>
      </c>
      <c r="CP50" s="43">
        <v>276.20999999999998</v>
      </c>
      <c r="CQ50" s="43"/>
      <c r="CR50" s="43">
        <v>27.882999999999999</v>
      </c>
      <c r="CS50" s="43">
        <v>2.1680799999999998</v>
      </c>
      <c r="CT50" s="43">
        <v>3.8578600000000001</v>
      </c>
    </row>
    <row r="51" spans="1:98" ht="15.75" x14ac:dyDescent="0.25">
      <c r="A51" s="1"/>
      <c r="B51" s="42" t="s">
        <v>762</v>
      </c>
      <c r="C51" s="43"/>
      <c r="D51" s="43"/>
      <c r="E51" s="43">
        <v>21.315470000000001</v>
      </c>
      <c r="F51" s="43"/>
      <c r="G51" s="43">
        <v>4.0990000000000002</v>
      </c>
      <c r="H51" s="43"/>
      <c r="I51" s="43"/>
      <c r="J51" s="43">
        <v>18.744900000000001</v>
      </c>
      <c r="K51" s="43">
        <v>28.821999999999999</v>
      </c>
      <c r="L51" s="43">
        <v>13.584</v>
      </c>
      <c r="M51" s="43">
        <v>11.2476</v>
      </c>
      <c r="N51" s="43">
        <v>13.34</v>
      </c>
      <c r="O51" s="43">
        <v>34.584000000000003</v>
      </c>
      <c r="P51" s="43"/>
      <c r="Q51" s="43"/>
      <c r="R51" s="43">
        <v>52.692</v>
      </c>
      <c r="S51" s="43"/>
      <c r="T51" s="43">
        <v>47.460700000000003</v>
      </c>
      <c r="U51" s="43"/>
      <c r="V51" s="43">
        <v>10.1</v>
      </c>
      <c r="W51" s="43"/>
      <c r="X51" s="43">
        <v>32.604619999999997</v>
      </c>
      <c r="Y51" s="43"/>
      <c r="Z51" s="43">
        <v>8.7064000000000004</v>
      </c>
      <c r="AA51" s="43"/>
      <c r="AB51" s="43"/>
      <c r="AC51" s="43">
        <v>15.76</v>
      </c>
      <c r="AD51" s="43"/>
      <c r="AE51" s="43">
        <v>4.4740000000000002</v>
      </c>
      <c r="AF51" s="43">
        <v>3.5</v>
      </c>
      <c r="AG51" s="43"/>
      <c r="AH51" s="43">
        <v>1.4919</v>
      </c>
      <c r="AI51" s="43"/>
      <c r="AJ51" s="43">
        <v>4.23285</v>
      </c>
      <c r="AK51" s="43">
        <v>0</v>
      </c>
      <c r="AL51" s="43">
        <v>4.4219999999999997</v>
      </c>
      <c r="AM51" s="43">
        <v>43.253</v>
      </c>
      <c r="AN51" s="43">
        <v>135.26813999999999</v>
      </c>
      <c r="AO51" s="43">
        <v>28.0946</v>
      </c>
      <c r="AP51" s="43">
        <v>1.03</v>
      </c>
      <c r="AQ51" s="43">
        <v>10.06</v>
      </c>
      <c r="AR51" s="43"/>
      <c r="AS51" s="43">
        <v>37.334440000000001</v>
      </c>
      <c r="AT51" s="43">
        <v>34.217849999999999</v>
      </c>
      <c r="AU51" s="43"/>
      <c r="AV51" s="43">
        <v>117.52898999999999</v>
      </c>
      <c r="AW51" s="43">
        <v>34.895530000000001</v>
      </c>
      <c r="AX51" s="43"/>
      <c r="AY51" s="43">
        <v>3.2364799999999998</v>
      </c>
      <c r="AZ51" s="43"/>
      <c r="BA51" s="43">
        <v>4</v>
      </c>
      <c r="BB51" s="43"/>
      <c r="BC51" s="43">
        <v>38.74315</v>
      </c>
      <c r="BD51" s="43"/>
      <c r="BE51" s="43">
        <v>19.100000000000001</v>
      </c>
      <c r="BF51" s="43"/>
      <c r="BG51" s="43"/>
      <c r="BH51" s="43"/>
      <c r="BI51" s="43">
        <v>15.17712</v>
      </c>
      <c r="BJ51" s="43"/>
      <c r="BK51" s="43">
        <v>5.7902100000000001</v>
      </c>
      <c r="BL51" s="43"/>
      <c r="BM51" s="43">
        <v>7.218</v>
      </c>
      <c r="BN51" s="43">
        <v>5.77</v>
      </c>
      <c r="BO51" s="43">
        <v>2.38</v>
      </c>
      <c r="BP51" s="43"/>
      <c r="BQ51" s="43"/>
      <c r="BR51" s="43">
        <v>5.1220699999999999</v>
      </c>
      <c r="BS51" s="43">
        <v>133.47</v>
      </c>
      <c r="BT51" s="43">
        <v>8.93459</v>
      </c>
      <c r="BU51" s="43"/>
      <c r="BV51" s="43">
        <v>30.030899999999999</v>
      </c>
      <c r="BW51" s="43">
        <v>3.9547300000000001</v>
      </c>
      <c r="BX51" s="43"/>
      <c r="BY51" s="43"/>
      <c r="BZ51" s="43">
        <v>92.412700000000001</v>
      </c>
      <c r="CA51" s="43">
        <v>22.41572</v>
      </c>
      <c r="CB51" s="43">
        <v>1.1349</v>
      </c>
      <c r="CC51" s="43"/>
      <c r="CD51" s="43">
        <v>29.19042</v>
      </c>
      <c r="CE51" s="43">
        <v>423.07772</v>
      </c>
      <c r="CF51" s="43">
        <v>10.807</v>
      </c>
      <c r="CG51" s="43">
        <v>146.6977</v>
      </c>
      <c r="CH51" s="43">
        <v>19.224640000000001</v>
      </c>
      <c r="CI51" s="43"/>
      <c r="CJ51" s="43"/>
      <c r="CK51" s="43"/>
      <c r="CL51" s="43">
        <v>4.8958700000000004</v>
      </c>
      <c r="CM51" s="43"/>
      <c r="CN51" s="43"/>
      <c r="CO51" s="43">
        <v>16.26437</v>
      </c>
      <c r="CP51" s="43">
        <v>280.51</v>
      </c>
      <c r="CQ51" s="43"/>
      <c r="CR51" s="43">
        <v>27.916</v>
      </c>
      <c r="CS51" s="43">
        <v>2.2456200000000002</v>
      </c>
      <c r="CT51" s="43">
        <v>3.8741599999999998</v>
      </c>
    </row>
    <row r="52" spans="1:98" ht="15.75" x14ac:dyDescent="0.25">
      <c r="A52" s="1"/>
      <c r="B52" s="42" t="s">
        <v>763</v>
      </c>
      <c r="C52" s="43"/>
      <c r="D52" s="43"/>
      <c r="E52" s="43">
        <v>23.44228</v>
      </c>
      <c r="F52" s="43"/>
      <c r="G52" s="43">
        <v>4.0780000000000003</v>
      </c>
      <c r="H52" s="43"/>
      <c r="I52" s="43"/>
      <c r="J52" s="43">
        <v>19.312000000000001</v>
      </c>
      <c r="K52" s="43">
        <v>28.2788</v>
      </c>
      <c r="L52" s="43">
        <v>13.010999999999999</v>
      </c>
      <c r="M52" s="43">
        <v>11.3704</v>
      </c>
      <c r="N52" s="43">
        <v>13.13</v>
      </c>
      <c r="O52" s="43">
        <v>34.637999999999998</v>
      </c>
      <c r="P52" s="43"/>
      <c r="Q52" s="43"/>
      <c r="R52" s="43">
        <v>52.759</v>
      </c>
      <c r="S52" s="43"/>
      <c r="T52" s="43">
        <v>43.498600000000003</v>
      </c>
      <c r="U52" s="43"/>
      <c r="V52" s="43">
        <v>10</v>
      </c>
      <c r="W52" s="43"/>
      <c r="X52" s="43">
        <v>131.22176999999999</v>
      </c>
      <c r="Y52" s="43"/>
      <c r="Z52" s="43">
        <v>8.8297600000000003</v>
      </c>
      <c r="AA52" s="43"/>
      <c r="AB52" s="43"/>
      <c r="AC52" s="43">
        <v>15.63</v>
      </c>
      <c r="AD52" s="43"/>
      <c r="AE52" s="43">
        <v>4.47</v>
      </c>
      <c r="AF52" s="43">
        <v>4.5</v>
      </c>
      <c r="AG52" s="43"/>
      <c r="AH52" s="43">
        <v>1.4077999999999999</v>
      </c>
      <c r="AI52" s="43"/>
      <c r="AJ52" s="43">
        <v>4.8772500000000001</v>
      </c>
      <c r="AK52" s="43">
        <v>0</v>
      </c>
      <c r="AL52" s="43">
        <v>2.8849999999999998</v>
      </c>
      <c r="AM52" s="43">
        <v>45.315159999999999</v>
      </c>
      <c r="AN52" s="43">
        <v>131.99932000000001</v>
      </c>
      <c r="AO52" s="43">
        <v>28.2347</v>
      </c>
      <c r="AP52" s="43">
        <v>1.1499999999999999</v>
      </c>
      <c r="AQ52" s="43">
        <v>10.210000000000001</v>
      </c>
      <c r="AR52" s="43"/>
      <c r="AS52" s="43">
        <v>38.255330000000001</v>
      </c>
      <c r="AT52" s="43">
        <v>34.293999999999997</v>
      </c>
      <c r="AU52" s="43"/>
      <c r="AV52" s="43">
        <v>136.90258</v>
      </c>
      <c r="AW52" s="43">
        <v>36.356749999999998</v>
      </c>
      <c r="AX52" s="43"/>
      <c r="AY52" s="43">
        <v>3.2365499999999998</v>
      </c>
      <c r="AZ52" s="43"/>
      <c r="BA52" s="43">
        <v>4.0999999999999996</v>
      </c>
      <c r="BB52" s="43"/>
      <c r="BC52" s="43">
        <v>50.619219999999999</v>
      </c>
      <c r="BD52" s="43"/>
      <c r="BE52" s="43">
        <v>19.100000000000001</v>
      </c>
      <c r="BF52" s="43"/>
      <c r="BG52" s="43"/>
      <c r="BH52" s="43"/>
      <c r="BI52" s="43">
        <v>15.682689999999999</v>
      </c>
      <c r="BJ52" s="43"/>
      <c r="BK52" s="43">
        <v>5.6987800000000002</v>
      </c>
      <c r="BL52" s="43"/>
      <c r="BM52" s="43">
        <v>7.6180000000000003</v>
      </c>
      <c r="BN52" s="43">
        <v>32.159999999999997</v>
      </c>
      <c r="BO52" s="43">
        <v>2.4</v>
      </c>
      <c r="BP52" s="43"/>
      <c r="BQ52" s="43"/>
      <c r="BR52" s="43">
        <v>4.80328</v>
      </c>
      <c r="BS52" s="43">
        <v>134.58000000000001</v>
      </c>
      <c r="BT52" s="43">
        <v>11.001189999999999</v>
      </c>
      <c r="BU52" s="43"/>
      <c r="BV52" s="43">
        <v>30.6813</v>
      </c>
      <c r="BW52" s="43">
        <v>3.9614600000000002</v>
      </c>
      <c r="BX52" s="43"/>
      <c r="BY52" s="43"/>
      <c r="BZ52" s="43">
        <v>93.025800000000004</v>
      </c>
      <c r="CA52" s="43">
        <v>22.300609999999999</v>
      </c>
      <c r="CB52" s="43">
        <v>0.80489999999999995</v>
      </c>
      <c r="CC52" s="43"/>
      <c r="CD52" s="43">
        <v>29.327719999999999</v>
      </c>
      <c r="CE52" s="43">
        <v>427.94409999999999</v>
      </c>
      <c r="CF52" s="43">
        <v>11.114100000000001</v>
      </c>
      <c r="CG52" s="43">
        <v>152.97470000000001</v>
      </c>
      <c r="CH52" s="43">
        <v>19.570430000000002</v>
      </c>
      <c r="CI52" s="43"/>
      <c r="CJ52" s="43"/>
      <c r="CK52" s="43"/>
      <c r="CL52" s="43">
        <v>4.9701000000000004</v>
      </c>
      <c r="CM52" s="43"/>
      <c r="CN52" s="43"/>
      <c r="CO52" s="43">
        <v>16.83832</v>
      </c>
      <c r="CP52" s="43">
        <v>279.56</v>
      </c>
      <c r="CQ52" s="43"/>
      <c r="CR52" s="43">
        <v>27.614999999999998</v>
      </c>
      <c r="CS52" s="43">
        <v>2.2512500000000002</v>
      </c>
      <c r="CT52" s="43">
        <v>7.7557299999999998</v>
      </c>
    </row>
    <row r="53" spans="1:98" ht="15.75" x14ac:dyDescent="0.25">
      <c r="A53" s="1"/>
      <c r="B53" s="42" t="s">
        <v>764</v>
      </c>
      <c r="C53" s="43"/>
      <c r="D53" s="43"/>
      <c r="E53" s="43">
        <v>26.6511</v>
      </c>
      <c r="F53" s="43"/>
      <c r="G53" s="43">
        <v>4.26</v>
      </c>
      <c r="H53" s="43"/>
      <c r="I53" s="43"/>
      <c r="J53" s="43">
        <v>19.914300000000001</v>
      </c>
      <c r="K53" s="43">
        <v>27.6937</v>
      </c>
      <c r="L53" s="43">
        <v>13.615</v>
      </c>
      <c r="M53" s="43">
        <v>11.428100000000001</v>
      </c>
      <c r="N53" s="43">
        <v>13.06</v>
      </c>
      <c r="O53" s="43">
        <v>35.049999999999997</v>
      </c>
      <c r="P53" s="43"/>
      <c r="Q53" s="43"/>
      <c r="R53" s="43">
        <v>52.119</v>
      </c>
      <c r="S53" s="43"/>
      <c r="T53" s="43">
        <v>20.417400000000001</v>
      </c>
      <c r="U53" s="43"/>
      <c r="V53" s="43">
        <v>9.8000000000000007</v>
      </c>
      <c r="W53" s="43"/>
      <c r="X53" s="43">
        <v>113.59348</v>
      </c>
      <c r="Y53" s="43"/>
      <c r="Z53" s="43">
        <v>8.5726099999999992</v>
      </c>
      <c r="AA53" s="43"/>
      <c r="AB53" s="43"/>
      <c r="AC53" s="43">
        <v>16.13</v>
      </c>
      <c r="AD53" s="43"/>
      <c r="AE53" s="43">
        <v>4.3689999999999998</v>
      </c>
      <c r="AF53" s="43">
        <v>5.0999999999999996</v>
      </c>
      <c r="AG53" s="43"/>
      <c r="AH53" s="43">
        <v>1.3098000000000001</v>
      </c>
      <c r="AI53" s="43"/>
      <c r="AJ53" s="43">
        <v>4.42605</v>
      </c>
      <c r="AK53" s="43">
        <v>0</v>
      </c>
      <c r="AL53" s="43">
        <v>2.1368</v>
      </c>
      <c r="AM53" s="43">
        <v>46.082439999999998</v>
      </c>
      <c r="AN53" s="43">
        <v>134.33332999999999</v>
      </c>
      <c r="AO53" s="43">
        <v>29.0764</v>
      </c>
      <c r="AP53" s="43">
        <v>1.26</v>
      </c>
      <c r="AQ53" s="43">
        <v>10.06</v>
      </c>
      <c r="AR53" s="43"/>
      <c r="AS53" s="43">
        <v>37.34319</v>
      </c>
      <c r="AT53" s="43">
        <v>34.93685</v>
      </c>
      <c r="AU53" s="43"/>
      <c r="AV53" s="43">
        <v>166.88428999999999</v>
      </c>
      <c r="AW53" s="43">
        <v>36.625210000000003</v>
      </c>
      <c r="AX53" s="43"/>
      <c r="AY53" s="43">
        <v>3.2092999999999998</v>
      </c>
      <c r="AZ53" s="43"/>
      <c r="BA53" s="43">
        <v>4.0999999999999996</v>
      </c>
      <c r="BB53" s="43"/>
      <c r="BC53" s="43">
        <v>50.635939999999998</v>
      </c>
      <c r="BD53" s="43"/>
      <c r="BE53" s="43">
        <v>19.100000000000001</v>
      </c>
      <c r="BF53" s="43"/>
      <c r="BG53" s="43"/>
      <c r="BH53" s="43"/>
      <c r="BI53" s="43">
        <v>15.70675</v>
      </c>
      <c r="BJ53" s="43"/>
      <c r="BK53" s="43">
        <v>5.6967400000000001</v>
      </c>
      <c r="BL53" s="43"/>
      <c r="BM53" s="43">
        <v>7.6070000000000002</v>
      </c>
      <c r="BN53" s="43">
        <v>48.71</v>
      </c>
      <c r="BO53" s="43">
        <v>2.35</v>
      </c>
      <c r="BP53" s="43"/>
      <c r="BQ53" s="43"/>
      <c r="BR53" s="43">
        <v>4.7533200000000004</v>
      </c>
      <c r="BS53" s="43">
        <v>134.36000000000001</v>
      </c>
      <c r="BT53" s="43">
        <v>11.49274</v>
      </c>
      <c r="BU53" s="43"/>
      <c r="BV53" s="43">
        <v>30.5167</v>
      </c>
      <c r="BW53" s="43">
        <v>3.9545699999999999</v>
      </c>
      <c r="BX53" s="43"/>
      <c r="BY53" s="43"/>
      <c r="BZ53" s="43">
        <v>91.903899999999993</v>
      </c>
      <c r="CA53" s="43">
        <v>22.310089999999999</v>
      </c>
      <c r="CB53" s="43">
        <v>0.59960000000000002</v>
      </c>
      <c r="CC53" s="43"/>
      <c r="CD53" s="43">
        <v>29.158249999999999</v>
      </c>
      <c r="CE53" s="43">
        <v>426.88560999999999</v>
      </c>
      <c r="CF53" s="43">
        <v>11.5145</v>
      </c>
      <c r="CG53" s="43">
        <v>146.3271</v>
      </c>
      <c r="CH53" s="43">
        <v>19.188970000000001</v>
      </c>
      <c r="CI53" s="43"/>
      <c r="CJ53" s="43"/>
      <c r="CK53" s="43"/>
      <c r="CL53" s="43">
        <v>4.9576099999999999</v>
      </c>
      <c r="CM53" s="43"/>
      <c r="CN53" s="43"/>
      <c r="CO53" s="43">
        <v>17.284949999999998</v>
      </c>
      <c r="CP53" s="43">
        <v>280.10000000000002</v>
      </c>
      <c r="CQ53" s="43"/>
      <c r="CR53" s="43">
        <v>27.064</v>
      </c>
      <c r="CS53" s="43">
        <v>2.1924800000000002</v>
      </c>
      <c r="CT53" s="43">
        <v>8.6431299999999993</v>
      </c>
    </row>
    <row r="54" spans="1:98" ht="15.75" x14ac:dyDescent="0.25">
      <c r="A54" s="1"/>
      <c r="B54" s="42" t="s">
        <v>765</v>
      </c>
      <c r="C54" s="43"/>
      <c r="D54" s="43"/>
      <c r="E54" s="43">
        <v>29.719069999999999</v>
      </c>
      <c r="F54" s="43"/>
      <c r="G54" s="43">
        <v>4.21</v>
      </c>
      <c r="H54" s="43"/>
      <c r="I54" s="43"/>
      <c r="J54" s="43">
        <v>19.685500000000001</v>
      </c>
      <c r="K54" s="43">
        <v>27.2514</v>
      </c>
      <c r="L54" s="43">
        <v>13.593</v>
      </c>
      <c r="M54" s="43">
        <v>13.6899</v>
      </c>
      <c r="N54" s="43">
        <v>13.14</v>
      </c>
      <c r="O54" s="43">
        <v>35.095999999999997</v>
      </c>
      <c r="P54" s="43"/>
      <c r="Q54" s="43"/>
      <c r="R54" s="43">
        <v>52.436999999999998</v>
      </c>
      <c r="S54" s="43"/>
      <c r="T54" s="43">
        <v>44.444699999999997</v>
      </c>
      <c r="U54" s="43"/>
      <c r="V54" s="43">
        <v>9.6999999999999993</v>
      </c>
      <c r="W54" s="43"/>
      <c r="X54" s="43">
        <v>107.5087</v>
      </c>
      <c r="Y54" s="43"/>
      <c r="Z54" s="43">
        <v>8.4785900000000005</v>
      </c>
      <c r="AA54" s="43"/>
      <c r="AB54" s="43"/>
      <c r="AC54" s="43">
        <v>16.11</v>
      </c>
      <c r="AD54" s="43"/>
      <c r="AE54" s="43">
        <v>4.4210000000000003</v>
      </c>
      <c r="AF54" s="43">
        <v>2.5</v>
      </c>
      <c r="AG54" s="43"/>
      <c r="AH54" s="43">
        <v>4.3201999999999998</v>
      </c>
      <c r="AI54" s="43"/>
      <c r="AJ54" s="43">
        <v>4.5418000000000003</v>
      </c>
      <c r="AK54" s="43">
        <v>0</v>
      </c>
      <c r="AL54" s="43">
        <v>1.6983999999999999</v>
      </c>
      <c r="AM54" s="43">
        <v>45.775700000000001</v>
      </c>
      <c r="AN54" s="43">
        <v>133.43558999999999</v>
      </c>
      <c r="AO54" s="43">
        <v>28.451699999999999</v>
      </c>
      <c r="AP54" s="43">
        <v>1.2</v>
      </c>
      <c r="AQ54" s="43">
        <v>9.23</v>
      </c>
      <c r="AR54" s="43"/>
      <c r="AS54" s="43">
        <v>36.736930000000001</v>
      </c>
      <c r="AT54" s="43">
        <v>34.747520000000002</v>
      </c>
      <c r="AU54" s="43"/>
      <c r="AV54" s="43">
        <v>190.34361999999999</v>
      </c>
      <c r="AW54" s="43">
        <v>35.733669999999996</v>
      </c>
      <c r="AX54" s="43"/>
      <c r="AY54" s="43">
        <v>3.1533899999999999</v>
      </c>
      <c r="AZ54" s="43"/>
      <c r="BA54" s="43">
        <v>4.0999999999999996</v>
      </c>
      <c r="BB54" s="43"/>
      <c r="BC54" s="43">
        <v>50.746009999999998</v>
      </c>
      <c r="BD54" s="43"/>
      <c r="BE54" s="43">
        <v>19.100000000000001</v>
      </c>
      <c r="BF54" s="43"/>
      <c r="BG54" s="43"/>
      <c r="BH54" s="43"/>
      <c r="BI54" s="43">
        <v>15.76385</v>
      </c>
      <c r="BJ54" s="43"/>
      <c r="BK54" s="43">
        <v>5.7310800000000004</v>
      </c>
      <c r="BL54" s="43"/>
      <c r="BM54" s="43">
        <v>7.4870000000000001</v>
      </c>
      <c r="BN54" s="43">
        <v>54.53</v>
      </c>
      <c r="BO54" s="43">
        <v>2.4</v>
      </c>
      <c r="BP54" s="43"/>
      <c r="BQ54" s="43"/>
      <c r="BR54" s="43">
        <v>5.0164999999999997</v>
      </c>
      <c r="BS54" s="43">
        <v>133.41999999999999</v>
      </c>
      <c r="BT54" s="43">
        <v>10.97513</v>
      </c>
      <c r="BU54" s="43"/>
      <c r="BV54" s="43">
        <v>30.208100000000002</v>
      </c>
      <c r="BW54" s="43">
        <v>3.8564400000000001</v>
      </c>
      <c r="BX54" s="43"/>
      <c r="BY54" s="43"/>
      <c r="BZ54" s="43">
        <v>91.953999999999994</v>
      </c>
      <c r="CA54" s="43">
        <v>22.287489999999998</v>
      </c>
      <c r="CB54" s="43">
        <v>0.4975</v>
      </c>
      <c r="CC54" s="43"/>
      <c r="CD54" s="43">
        <v>29.768370000000001</v>
      </c>
      <c r="CE54" s="43">
        <v>430.09294999999997</v>
      </c>
      <c r="CF54" s="43">
        <v>11.5655</v>
      </c>
      <c r="CG54" s="43">
        <v>147.8408</v>
      </c>
      <c r="CH54" s="43">
        <v>19.327780000000001</v>
      </c>
      <c r="CI54" s="43"/>
      <c r="CJ54" s="43"/>
      <c r="CK54" s="43"/>
      <c r="CL54" s="43">
        <v>4.9698500000000001</v>
      </c>
      <c r="CM54" s="43"/>
      <c r="CN54" s="43"/>
      <c r="CO54" s="43">
        <v>17.088480000000001</v>
      </c>
      <c r="CP54" s="43">
        <v>283.62</v>
      </c>
      <c r="CQ54" s="43"/>
      <c r="CR54" s="43">
        <v>28.565000000000001</v>
      </c>
      <c r="CS54" s="43">
        <v>1.95655</v>
      </c>
      <c r="CT54" s="43">
        <v>8.5986399999999996</v>
      </c>
    </row>
    <row r="55" spans="1:98" ht="15.75" x14ac:dyDescent="0.25">
      <c r="A55" s="1"/>
      <c r="B55" s="42" t="s">
        <v>71</v>
      </c>
      <c r="C55" s="43"/>
      <c r="D55" s="43"/>
      <c r="E55" s="43">
        <v>36.307250000000003</v>
      </c>
      <c r="F55" s="43"/>
      <c r="G55" s="43">
        <v>0</v>
      </c>
      <c r="H55" s="43"/>
      <c r="I55" s="43"/>
      <c r="J55" s="43">
        <v>19.827999999999999</v>
      </c>
      <c r="K55" s="43">
        <v>27.2775</v>
      </c>
      <c r="L55" s="43">
        <v>13.153</v>
      </c>
      <c r="M55" s="43">
        <v>14.959899999999999</v>
      </c>
      <c r="N55" s="43">
        <v>13.12</v>
      </c>
      <c r="O55" s="43">
        <v>34.281999999999996</v>
      </c>
      <c r="P55" s="43"/>
      <c r="Q55" s="43"/>
      <c r="R55" s="43">
        <v>52.177999999999997</v>
      </c>
      <c r="S55" s="43"/>
      <c r="T55" s="43">
        <v>38.749000000000002</v>
      </c>
      <c r="U55" s="43"/>
      <c r="V55" s="43">
        <v>9.6999999999999993</v>
      </c>
      <c r="W55" s="43"/>
      <c r="X55" s="43">
        <v>124.53784</v>
      </c>
      <c r="Y55" s="43"/>
      <c r="Z55" s="43">
        <v>8.8104899999999997</v>
      </c>
      <c r="AA55" s="43"/>
      <c r="AB55" s="43"/>
      <c r="AC55" s="43">
        <v>16.02</v>
      </c>
      <c r="AD55" s="43"/>
      <c r="AE55" s="43">
        <v>0</v>
      </c>
      <c r="AF55" s="43">
        <v>1.7</v>
      </c>
      <c r="AG55" s="43"/>
      <c r="AH55" s="43">
        <v>5.4561000000000002</v>
      </c>
      <c r="AI55" s="43"/>
      <c r="AJ55" s="43">
        <v>5.2758599999999998</v>
      </c>
      <c r="AK55" s="43">
        <v>0</v>
      </c>
      <c r="AL55" s="43">
        <v>1.5293000000000001</v>
      </c>
      <c r="AM55" s="43">
        <v>45.485509999999998</v>
      </c>
      <c r="AN55" s="43">
        <v>133.61624</v>
      </c>
      <c r="AO55" s="43">
        <v>27.506</v>
      </c>
      <c r="AP55" s="43">
        <v>0.83</v>
      </c>
      <c r="AQ55" s="43">
        <v>9.8699999999999992</v>
      </c>
      <c r="AR55" s="43"/>
      <c r="AS55" s="43">
        <v>37.50629</v>
      </c>
      <c r="AT55" s="43">
        <v>35.187730000000002</v>
      </c>
      <c r="AU55" s="43"/>
      <c r="AV55" s="43">
        <v>189.64734000000001</v>
      </c>
      <c r="AW55" s="43">
        <v>35.140320000000003</v>
      </c>
      <c r="AX55" s="43"/>
      <c r="AY55" s="43">
        <v>3.20207</v>
      </c>
      <c r="AZ55" s="43"/>
      <c r="BA55" s="43">
        <v>4.2</v>
      </c>
      <c r="BB55" s="43"/>
      <c r="BC55" s="43">
        <v>51.436219999999999</v>
      </c>
      <c r="BD55" s="43"/>
      <c r="BE55" s="43">
        <v>19.100000000000001</v>
      </c>
      <c r="BF55" s="43"/>
      <c r="BG55" s="43"/>
      <c r="BH55" s="43"/>
      <c r="BI55" s="43">
        <v>15.75709</v>
      </c>
      <c r="BJ55" s="43"/>
      <c r="BK55" s="43">
        <v>5.7277800000000001</v>
      </c>
      <c r="BL55" s="43"/>
      <c r="BM55" s="43">
        <v>7.7320000000000002</v>
      </c>
      <c r="BN55" s="43">
        <v>58.63</v>
      </c>
      <c r="BO55" s="43">
        <v>2.29</v>
      </c>
      <c r="BP55" s="43"/>
      <c r="BQ55" s="43"/>
      <c r="BR55" s="43">
        <v>5.0258099999999999</v>
      </c>
      <c r="BS55" s="43">
        <v>131.87</v>
      </c>
      <c r="BT55" s="43">
        <v>11.12219</v>
      </c>
      <c r="BU55" s="43"/>
      <c r="BV55" s="43">
        <v>30.710899999999999</v>
      </c>
      <c r="BW55" s="43">
        <v>3.8369499999999999</v>
      </c>
      <c r="BX55" s="43"/>
      <c r="BY55" s="43"/>
      <c r="BZ55" s="43">
        <v>91.893000000000001</v>
      </c>
      <c r="CA55" s="43">
        <v>22.295500000000001</v>
      </c>
      <c r="CB55" s="43">
        <v>0.4259</v>
      </c>
      <c r="CC55" s="43"/>
      <c r="CD55" s="43">
        <v>29.209579999999999</v>
      </c>
      <c r="CE55" s="43">
        <v>426.73577</v>
      </c>
      <c r="CF55" s="43">
        <v>11.3325</v>
      </c>
      <c r="CG55" s="43">
        <v>151.23400000000001</v>
      </c>
      <c r="CH55" s="43">
        <v>19.186589999999999</v>
      </c>
      <c r="CI55" s="43"/>
      <c r="CJ55" s="43"/>
      <c r="CK55" s="43"/>
      <c r="CL55" s="43">
        <v>4.9614900000000004</v>
      </c>
      <c r="CM55" s="43"/>
      <c r="CN55" s="43"/>
      <c r="CO55" s="43">
        <v>16.335830000000001</v>
      </c>
      <c r="CP55" s="43">
        <v>283.93</v>
      </c>
      <c r="CQ55" s="43"/>
      <c r="CR55" s="43">
        <v>30.617999999999999</v>
      </c>
      <c r="CS55" s="43">
        <v>2.0854499999999998</v>
      </c>
      <c r="CT55" s="43">
        <v>8.6192200000000003</v>
      </c>
    </row>
    <row r="56" spans="1:98" ht="31.35" customHeight="1" x14ac:dyDescent="0.25">
      <c r="A56" s="1"/>
      <c r="B56" s="44" t="s">
        <v>855</v>
      </c>
      <c r="C56" s="45">
        <v>0</v>
      </c>
      <c r="D56" s="45">
        <v>0</v>
      </c>
      <c r="E56" s="45">
        <v>694.35537499999998</v>
      </c>
      <c r="F56" s="45">
        <v>0</v>
      </c>
      <c r="G56" s="45">
        <v>93.210999999999999</v>
      </c>
      <c r="H56" s="45">
        <v>0</v>
      </c>
      <c r="I56" s="45">
        <v>0</v>
      </c>
      <c r="J56" s="45">
        <v>470.81254999999999</v>
      </c>
      <c r="K56" s="45">
        <v>655.17039999999997</v>
      </c>
      <c r="L56" s="45">
        <v>296.59075000000001</v>
      </c>
      <c r="M56" s="45">
        <v>317.52519999999998</v>
      </c>
      <c r="N56" s="45">
        <v>314.05500000000001</v>
      </c>
      <c r="O56" s="45">
        <v>829.899</v>
      </c>
      <c r="P56" s="45">
        <v>0</v>
      </c>
      <c r="Q56" s="45">
        <v>0</v>
      </c>
      <c r="R56" s="45">
        <v>1243.5155</v>
      </c>
      <c r="S56" s="45">
        <v>0</v>
      </c>
      <c r="T56" s="45">
        <v>862.58204999999998</v>
      </c>
      <c r="U56" s="45">
        <v>0</v>
      </c>
      <c r="V56" s="45">
        <v>214.05</v>
      </c>
      <c r="W56" s="45">
        <v>0</v>
      </c>
      <c r="X56" s="45">
        <v>2264.2331100000001</v>
      </c>
      <c r="Y56" s="45">
        <v>0</v>
      </c>
      <c r="Z56" s="45">
        <v>219.43688</v>
      </c>
      <c r="AA56" s="45">
        <v>0</v>
      </c>
      <c r="AB56" s="45">
        <v>0</v>
      </c>
      <c r="AC56" s="45">
        <v>379.59500000000003</v>
      </c>
      <c r="AD56" s="45">
        <v>0</v>
      </c>
      <c r="AE56" s="45">
        <v>106.244</v>
      </c>
      <c r="AF56" s="45">
        <v>66.650000000000006</v>
      </c>
      <c r="AG56" s="45">
        <v>0</v>
      </c>
      <c r="AH56" s="45">
        <v>57.856250000000003</v>
      </c>
      <c r="AI56" s="45">
        <v>0</v>
      </c>
      <c r="AJ56" s="45">
        <v>118.96792499999999</v>
      </c>
      <c r="AK56" s="45">
        <v>0</v>
      </c>
      <c r="AL56" s="45">
        <v>75.140550000000005</v>
      </c>
      <c r="AM56" s="45">
        <v>1015.84303</v>
      </c>
      <c r="AN56" s="45">
        <v>3134.0796399999999</v>
      </c>
      <c r="AO56" s="45">
        <v>611.47659999999996</v>
      </c>
      <c r="AP56" s="45">
        <v>18.010000000000002</v>
      </c>
      <c r="AQ56" s="45">
        <v>212.875</v>
      </c>
      <c r="AR56" s="45">
        <v>0</v>
      </c>
      <c r="AS56" s="45">
        <v>842.30512499999998</v>
      </c>
      <c r="AT56" s="45">
        <v>779.59013000000004</v>
      </c>
      <c r="AU56" s="45">
        <v>0</v>
      </c>
      <c r="AV56" s="45">
        <v>3893.3291549999999</v>
      </c>
      <c r="AW56" s="45">
        <v>782.09360500000003</v>
      </c>
      <c r="AX56" s="45">
        <v>0</v>
      </c>
      <c r="AY56" s="45">
        <v>75.800134999999997</v>
      </c>
      <c r="AZ56" s="45">
        <v>0</v>
      </c>
      <c r="BA56" s="45">
        <v>106.7</v>
      </c>
      <c r="BB56" s="45">
        <v>0</v>
      </c>
      <c r="BC56" s="45">
        <v>1511.8906500000001</v>
      </c>
      <c r="BD56" s="45">
        <v>0</v>
      </c>
      <c r="BE56" s="45">
        <v>457.15</v>
      </c>
      <c r="BF56" s="45">
        <v>0</v>
      </c>
      <c r="BG56" s="45">
        <v>0</v>
      </c>
      <c r="BH56" s="45">
        <v>0</v>
      </c>
      <c r="BI56" s="45">
        <v>415.16363000000001</v>
      </c>
      <c r="BJ56" s="45">
        <v>0</v>
      </c>
      <c r="BK56" s="45">
        <v>135.93663000000001</v>
      </c>
      <c r="BL56" s="45">
        <v>0</v>
      </c>
      <c r="BM56" s="45">
        <v>171.6825</v>
      </c>
      <c r="BN56" s="45">
        <v>1010.76</v>
      </c>
      <c r="BO56" s="45">
        <v>55.034999999999997</v>
      </c>
      <c r="BP56" s="45">
        <v>0</v>
      </c>
      <c r="BQ56" s="45">
        <v>0</v>
      </c>
      <c r="BR56" s="45">
        <v>121.06422999999999</v>
      </c>
      <c r="BS56" s="45">
        <v>3169.16</v>
      </c>
      <c r="BT56" s="45">
        <v>235.17578499999999</v>
      </c>
      <c r="BU56" s="45">
        <v>0</v>
      </c>
      <c r="BV56" s="45">
        <v>735.98005000000001</v>
      </c>
      <c r="BW56" s="45">
        <v>93.440070000000006</v>
      </c>
      <c r="BX56" s="45">
        <v>0</v>
      </c>
      <c r="BY56" s="45">
        <v>0</v>
      </c>
      <c r="BZ56" s="45">
        <v>2181.7977500000002</v>
      </c>
      <c r="CA56" s="45">
        <v>487.30013500000001</v>
      </c>
      <c r="CB56" s="45">
        <v>19.6127</v>
      </c>
      <c r="CC56" s="45">
        <v>0</v>
      </c>
      <c r="CD56" s="45">
        <v>709.70845499999996</v>
      </c>
      <c r="CE56" s="45">
        <v>9081.2138400000003</v>
      </c>
      <c r="CF56" s="45">
        <v>253.01240000000001</v>
      </c>
      <c r="CG56" s="45">
        <v>3590.0167000000001</v>
      </c>
      <c r="CH56" s="45">
        <v>453.55158</v>
      </c>
      <c r="CI56" s="45">
        <v>0</v>
      </c>
      <c r="CJ56" s="45">
        <v>0</v>
      </c>
      <c r="CK56" s="45">
        <v>0</v>
      </c>
      <c r="CL56" s="45">
        <v>111.44824</v>
      </c>
      <c r="CM56" s="45">
        <v>0</v>
      </c>
      <c r="CN56" s="45">
        <v>0</v>
      </c>
      <c r="CO56" s="45">
        <v>373.00234999999998</v>
      </c>
      <c r="CP56" s="45">
        <v>6530.5249999999996</v>
      </c>
      <c r="CQ56" s="45">
        <v>0</v>
      </c>
      <c r="CR56" s="45">
        <v>825.38199999999995</v>
      </c>
      <c r="CS56" s="45">
        <v>50.822814999999999</v>
      </c>
      <c r="CT56" s="45">
        <v>165.42345499999999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856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857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859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860</v>
      </c>
      <c r="C5" s="1"/>
      <c r="D5" s="1"/>
      <c r="E5" s="1"/>
      <c r="F5" s="1"/>
      <c r="G5" s="1"/>
      <c r="H5" s="1"/>
      <c r="I5" s="1"/>
      <c r="J5" s="1"/>
      <c r="K5" s="1"/>
      <c r="L5" s="1"/>
      <c r="M5" s="1"/>
      <c r="N5" s="1"/>
      <c r="O5" s="1"/>
      <c r="P5" s="1"/>
      <c r="Q5" s="1"/>
      <c r="R5" s="1"/>
      <c r="S5" s="1"/>
      <c r="T5" s="1"/>
      <c r="U5" s="1"/>
      <c r="V5" s="1"/>
      <c r="W5" s="1"/>
      <c r="X5" s="1"/>
    </row>
    <row r="6" spans="1:24" ht="48" x14ac:dyDescent="0.25">
      <c r="A6" s="1"/>
      <c r="B6" s="37" t="s">
        <v>500</v>
      </c>
      <c r="C6" s="48" t="s">
        <v>861</v>
      </c>
      <c r="D6" s="48" t="s">
        <v>862</v>
      </c>
      <c r="E6" s="48" t="s">
        <v>863</v>
      </c>
      <c r="F6" s="48" t="s">
        <v>864</v>
      </c>
      <c r="G6" s="48" t="s">
        <v>3145</v>
      </c>
      <c r="H6" s="48" t="s">
        <v>865</v>
      </c>
      <c r="I6" s="48" t="s">
        <v>3146</v>
      </c>
      <c r="J6" s="48" t="s">
        <v>3147</v>
      </c>
      <c r="K6" s="48" t="s">
        <v>3148</v>
      </c>
      <c r="L6" s="48" t="s">
        <v>866</v>
      </c>
      <c r="M6" s="48" t="s">
        <v>867</v>
      </c>
      <c r="N6" s="48" t="s">
        <v>868</v>
      </c>
      <c r="O6" s="48" t="s">
        <v>869</v>
      </c>
      <c r="P6" s="37" t="s">
        <v>870</v>
      </c>
      <c r="Q6" s="1"/>
      <c r="R6" s="1"/>
      <c r="S6" s="1"/>
      <c r="T6" s="1"/>
      <c r="U6" s="49" t="s">
        <v>3</v>
      </c>
      <c r="V6" s="49" t="s">
        <v>76</v>
      </c>
      <c r="W6" s="49" t="s">
        <v>871</v>
      </c>
      <c r="X6" s="49" t="s">
        <v>872</v>
      </c>
    </row>
    <row r="7" spans="1:24" x14ac:dyDescent="0.25">
      <c r="A7" s="1"/>
      <c r="B7" s="50" t="s">
        <v>719</v>
      </c>
      <c r="C7" s="51">
        <v>1180.92</v>
      </c>
      <c r="D7" s="51">
        <v>3277.4</v>
      </c>
      <c r="E7" s="51">
        <v>1788.7</v>
      </c>
      <c r="F7" s="51">
        <v>46.5</v>
      </c>
      <c r="G7" s="51"/>
      <c r="H7" s="51">
        <v>0</v>
      </c>
      <c r="I7" s="51"/>
      <c r="J7" s="51">
        <v>19</v>
      </c>
      <c r="K7" s="51"/>
      <c r="L7" s="51">
        <v>7.5</v>
      </c>
      <c r="M7" s="51">
        <v>12.2</v>
      </c>
      <c r="N7" s="51">
        <v>0</v>
      </c>
      <c r="O7" s="51">
        <v>235.6</v>
      </c>
      <c r="P7" s="51">
        <f>+SUM(C7:O7)</f>
        <v>6567.82</v>
      </c>
      <c r="Q7" s="1"/>
      <c r="R7" s="1"/>
      <c r="S7" s="1"/>
      <c r="T7" s="1"/>
      <c r="U7" s="209" t="s">
        <v>541</v>
      </c>
      <c r="V7" s="52" t="s">
        <v>873</v>
      </c>
      <c r="W7" s="53">
        <v>488</v>
      </c>
      <c r="X7" s="53" t="s">
        <v>874</v>
      </c>
    </row>
    <row r="8" spans="1:24" x14ac:dyDescent="0.25">
      <c r="A8" s="1"/>
      <c r="B8" s="54" t="s">
        <v>720</v>
      </c>
      <c r="C8" s="55">
        <v>1179.45</v>
      </c>
      <c r="D8" s="55">
        <v>3274.8</v>
      </c>
      <c r="E8" s="55">
        <v>1696.8</v>
      </c>
      <c r="F8" s="55">
        <v>46.3</v>
      </c>
      <c r="G8" s="55"/>
      <c r="H8" s="55">
        <v>0</v>
      </c>
      <c r="I8" s="55"/>
      <c r="J8" s="55">
        <v>18.8</v>
      </c>
      <c r="K8" s="55"/>
      <c r="L8" s="55">
        <v>7.2</v>
      </c>
      <c r="M8" s="55">
        <v>12.2</v>
      </c>
      <c r="N8" s="55">
        <v>0</v>
      </c>
      <c r="O8" s="55">
        <v>237.1</v>
      </c>
      <c r="P8" s="55">
        <f t="shared" ref="P8:P54" si="0">+SUM(C8:O8)</f>
        <v>6472.6500000000005</v>
      </c>
      <c r="Q8" s="1"/>
      <c r="R8" s="1"/>
      <c r="S8" s="1"/>
      <c r="T8" s="1"/>
      <c r="U8" s="209" t="s">
        <v>542</v>
      </c>
      <c r="V8" s="52" t="s">
        <v>875</v>
      </c>
      <c r="W8" s="53">
        <v>70.400000000000006</v>
      </c>
      <c r="X8" s="53" t="s">
        <v>874</v>
      </c>
    </row>
    <row r="9" spans="1:24" x14ac:dyDescent="0.25">
      <c r="A9" s="1"/>
      <c r="B9" s="54" t="s">
        <v>721</v>
      </c>
      <c r="C9" s="55">
        <v>1180.1300000000001</v>
      </c>
      <c r="D9" s="55">
        <v>3339.3</v>
      </c>
      <c r="E9" s="55">
        <v>1624.1</v>
      </c>
      <c r="F9" s="55">
        <v>0</v>
      </c>
      <c r="G9" s="55"/>
      <c r="H9" s="55">
        <v>0</v>
      </c>
      <c r="I9" s="55"/>
      <c r="J9" s="55">
        <v>19</v>
      </c>
      <c r="K9" s="55"/>
      <c r="L9" s="55">
        <v>5.8</v>
      </c>
      <c r="M9" s="55">
        <v>12.2</v>
      </c>
      <c r="N9" s="55">
        <v>0</v>
      </c>
      <c r="O9" s="55">
        <v>206.7</v>
      </c>
      <c r="P9" s="55">
        <f t="shared" si="0"/>
        <v>6387.2300000000005</v>
      </c>
      <c r="Q9" s="1"/>
      <c r="R9" s="1"/>
      <c r="S9" s="1"/>
      <c r="T9" s="1"/>
      <c r="U9" s="209" t="s">
        <v>73</v>
      </c>
      <c r="V9" s="52" t="s">
        <v>74</v>
      </c>
      <c r="W9" s="53" t="s">
        <v>874</v>
      </c>
      <c r="X9" s="53">
        <v>4786.3999999999996</v>
      </c>
    </row>
    <row r="10" spans="1:24" x14ac:dyDescent="0.25">
      <c r="A10" s="1"/>
      <c r="B10" s="54" t="s">
        <v>722</v>
      </c>
      <c r="C10" s="55">
        <v>1172.93</v>
      </c>
      <c r="D10" s="55">
        <v>3232.3</v>
      </c>
      <c r="E10" s="55">
        <v>1639.4</v>
      </c>
      <c r="F10" s="55">
        <v>0</v>
      </c>
      <c r="G10" s="55"/>
      <c r="H10" s="55">
        <v>0</v>
      </c>
      <c r="I10" s="55"/>
      <c r="J10" s="55">
        <v>18.899999999999999</v>
      </c>
      <c r="K10" s="55"/>
      <c r="L10" s="55">
        <v>7.8</v>
      </c>
      <c r="M10" s="55">
        <v>12.2</v>
      </c>
      <c r="N10" s="55">
        <v>0</v>
      </c>
      <c r="O10" s="55">
        <v>183.7</v>
      </c>
      <c r="P10" s="55">
        <f t="shared" si="0"/>
        <v>6267.2300000000005</v>
      </c>
      <c r="Q10" s="1"/>
      <c r="R10" s="1"/>
      <c r="S10" s="1"/>
      <c r="T10" s="1"/>
      <c r="U10" s="209" t="s">
        <v>517</v>
      </c>
      <c r="V10" s="52" t="s">
        <v>876</v>
      </c>
      <c r="W10" s="53">
        <v>469.65</v>
      </c>
      <c r="X10" s="53" t="s">
        <v>874</v>
      </c>
    </row>
    <row r="11" spans="1:24" x14ac:dyDescent="0.25">
      <c r="A11" s="1"/>
      <c r="B11" s="54" t="s">
        <v>723</v>
      </c>
      <c r="C11" s="55">
        <v>1178.8900000000001</v>
      </c>
      <c r="D11" s="55">
        <v>3304.5</v>
      </c>
      <c r="E11" s="55">
        <v>1525.8</v>
      </c>
      <c r="F11" s="55">
        <v>0</v>
      </c>
      <c r="G11" s="55"/>
      <c r="H11" s="55">
        <v>0</v>
      </c>
      <c r="I11" s="55"/>
      <c r="J11" s="55">
        <v>19.899999999999999</v>
      </c>
      <c r="K11" s="55"/>
      <c r="L11" s="55">
        <v>8.3000000000000007</v>
      </c>
      <c r="M11" s="55">
        <v>12.2</v>
      </c>
      <c r="N11" s="55">
        <v>0</v>
      </c>
      <c r="O11" s="55">
        <v>211.8</v>
      </c>
      <c r="P11" s="55">
        <f t="shared" si="0"/>
        <v>6261.39</v>
      </c>
      <c r="Q11" s="1"/>
      <c r="R11" s="1"/>
      <c r="S11" s="1"/>
      <c r="T11" s="1"/>
      <c r="U11" s="209" t="s">
        <v>510</v>
      </c>
      <c r="V11" s="52" t="s">
        <v>877</v>
      </c>
      <c r="W11" s="53">
        <v>23.2</v>
      </c>
      <c r="X11" s="53" t="s">
        <v>874</v>
      </c>
    </row>
    <row r="12" spans="1:24" x14ac:dyDescent="0.25">
      <c r="A12" s="1"/>
      <c r="B12" s="54" t="s">
        <v>724</v>
      </c>
      <c r="C12" s="55">
        <v>1186.52</v>
      </c>
      <c r="D12" s="55">
        <v>3282.2</v>
      </c>
      <c r="E12" s="55">
        <v>1552.7</v>
      </c>
      <c r="F12" s="55">
        <v>0</v>
      </c>
      <c r="G12" s="55"/>
      <c r="H12" s="55">
        <v>0</v>
      </c>
      <c r="I12" s="55"/>
      <c r="J12" s="55">
        <v>20.100000000000001</v>
      </c>
      <c r="K12" s="55"/>
      <c r="L12" s="55">
        <v>6</v>
      </c>
      <c r="M12" s="55">
        <v>12.2</v>
      </c>
      <c r="N12" s="55">
        <v>0</v>
      </c>
      <c r="O12" s="55">
        <v>187.5</v>
      </c>
      <c r="P12" s="55">
        <f t="shared" si="0"/>
        <v>6247.2199999999993</v>
      </c>
      <c r="Q12" s="1"/>
      <c r="R12" s="1"/>
      <c r="S12" s="1"/>
      <c r="T12" s="1"/>
      <c r="U12" s="209"/>
      <c r="V12" s="52" t="s">
        <v>878</v>
      </c>
      <c r="W12" s="53">
        <v>34.35</v>
      </c>
      <c r="X12" s="53" t="s">
        <v>874</v>
      </c>
    </row>
    <row r="13" spans="1:24" x14ac:dyDescent="0.25">
      <c r="A13" s="1"/>
      <c r="B13" s="54" t="s">
        <v>725</v>
      </c>
      <c r="C13" s="55">
        <v>1178.1300000000001</v>
      </c>
      <c r="D13" s="55">
        <v>3318.4</v>
      </c>
      <c r="E13" s="55">
        <v>1560.6</v>
      </c>
      <c r="F13" s="55">
        <v>0</v>
      </c>
      <c r="G13" s="55"/>
      <c r="H13" s="55">
        <v>0</v>
      </c>
      <c r="I13" s="55"/>
      <c r="J13" s="55">
        <v>20.100000000000001</v>
      </c>
      <c r="K13" s="55"/>
      <c r="L13" s="55">
        <v>5.9</v>
      </c>
      <c r="M13" s="55">
        <v>12.2</v>
      </c>
      <c r="N13" s="55">
        <v>0</v>
      </c>
      <c r="O13" s="55">
        <v>200.3</v>
      </c>
      <c r="P13" s="55">
        <f t="shared" si="0"/>
        <v>6295.630000000001</v>
      </c>
      <c r="Q13" s="1"/>
      <c r="R13" s="1"/>
      <c r="S13" s="1"/>
      <c r="T13" s="1"/>
      <c r="U13" s="209" t="s">
        <v>251</v>
      </c>
      <c r="V13" s="52" t="s">
        <v>879</v>
      </c>
      <c r="W13" s="53" t="s">
        <v>874</v>
      </c>
      <c r="X13" s="53">
        <v>3368.35</v>
      </c>
    </row>
    <row r="14" spans="1:24" x14ac:dyDescent="0.25">
      <c r="A14" s="1"/>
      <c r="B14" s="56" t="s">
        <v>726</v>
      </c>
      <c r="C14" s="57">
        <v>1193.3900000000001</v>
      </c>
      <c r="D14" s="57">
        <v>3250</v>
      </c>
      <c r="E14" s="57">
        <v>1583.2</v>
      </c>
      <c r="F14" s="57">
        <v>0</v>
      </c>
      <c r="G14" s="57"/>
      <c r="H14" s="57">
        <v>0</v>
      </c>
      <c r="I14" s="57"/>
      <c r="J14" s="57">
        <v>20</v>
      </c>
      <c r="K14" s="57"/>
      <c r="L14" s="57">
        <v>6</v>
      </c>
      <c r="M14" s="57">
        <v>12.2</v>
      </c>
      <c r="N14" s="57">
        <v>0</v>
      </c>
      <c r="O14" s="57">
        <v>214.3</v>
      </c>
      <c r="P14" s="57">
        <f t="shared" si="0"/>
        <v>6279.09</v>
      </c>
      <c r="Q14" s="1"/>
      <c r="R14" s="1"/>
      <c r="S14" s="1"/>
      <c r="T14" s="1"/>
      <c r="U14" s="209"/>
      <c r="V14" s="52" t="s">
        <v>880</v>
      </c>
      <c r="W14" s="53">
        <v>994.55</v>
      </c>
      <c r="X14" s="53" t="s">
        <v>874</v>
      </c>
    </row>
    <row r="15" spans="1:24" x14ac:dyDescent="0.25">
      <c r="A15" s="1"/>
      <c r="B15" s="50" t="s">
        <v>727</v>
      </c>
      <c r="C15" s="51">
        <v>1177.17</v>
      </c>
      <c r="D15" s="51">
        <v>3297.2</v>
      </c>
      <c r="E15" s="51">
        <v>1609.5</v>
      </c>
      <c r="F15" s="51">
        <v>0</v>
      </c>
      <c r="G15" s="51"/>
      <c r="H15" s="51">
        <v>0</v>
      </c>
      <c r="I15" s="51"/>
      <c r="J15" s="51">
        <v>20</v>
      </c>
      <c r="K15" s="51"/>
      <c r="L15" s="51">
        <v>7.5</v>
      </c>
      <c r="M15" s="51">
        <v>12.2</v>
      </c>
      <c r="N15" s="51">
        <v>0</v>
      </c>
      <c r="O15" s="51">
        <v>240.3</v>
      </c>
      <c r="P15" s="51">
        <f t="shared" si="0"/>
        <v>6363.87</v>
      </c>
      <c r="Q15" s="1"/>
      <c r="R15" s="1"/>
      <c r="S15" s="1"/>
      <c r="T15" s="1"/>
      <c r="U15" s="209" t="s">
        <v>78</v>
      </c>
      <c r="V15" s="52" t="s">
        <v>881</v>
      </c>
      <c r="W15" s="53">
        <v>159.9</v>
      </c>
      <c r="X15" s="53" t="s">
        <v>874</v>
      </c>
    </row>
    <row r="16" spans="1:24" x14ac:dyDescent="0.25">
      <c r="A16" s="1"/>
      <c r="B16" s="54" t="s">
        <v>728</v>
      </c>
      <c r="C16" s="55">
        <v>1151.68</v>
      </c>
      <c r="D16" s="55">
        <v>3302.7</v>
      </c>
      <c r="E16" s="55">
        <v>1668.2</v>
      </c>
      <c r="F16" s="55">
        <v>0</v>
      </c>
      <c r="G16" s="55"/>
      <c r="H16" s="55">
        <v>0</v>
      </c>
      <c r="I16" s="55"/>
      <c r="J16" s="55">
        <v>20</v>
      </c>
      <c r="K16" s="55"/>
      <c r="L16" s="55">
        <v>7.5</v>
      </c>
      <c r="M16" s="55">
        <v>12.2</v>
      </c>
      <c r="N16" s="55">
        <v>0</v>
      </c>
      <c r="O16" s="55">
        <v>248.9</v>
      </c>
      <c r="P16" s="55">
        <f t="shared" si="0"/>
        <v>6411.1799999999994</v>
      </c>
      <c r="Q16" s="1"/>
      <c r="R16" s="1"/>
      <c r="S16" s="1"/>
      <c r="T16" s="1"/>
      <c r="U16" s="209"/>
      <c r="V16" s="52" t="s">
        <v>882</v>
      </c>
      <c r="W16" s="53" t="s">
        <v>874</v>
      </c>
      <c r="X16" s="53">
        <v>182.3</v>
      </c>
    </row>
    <row r="17" spans="1:24" x14ac:dyDescent="0.25">
      <c r="A17" s="1"/>
      <c r="B17" s="54" t="s">
        <v>729</v>
      </c>
      <c r="C17" s="55">
        <v>1144.6400000000001</v>
      </c>
      <c r="D17" s="55">
        <v>3279.6</v>
      </c>
      <c r="E17" s="55">
        <v>1743.1</v>
      </c>
      <c r="F17" s="55">
        <v>0</v>
      </c>
      <c r="G17" s="55"/>
      <c r="H17" s="55">
        <v>0</v>
      </c>
      <c r="I17" s="55"/>
      <c r="J17" s="55">
        <v>19.899999999999999</v>
      </c>
      <c r="K17" s="55"/>
      <c r="L17" s="55">
        <v>6.8</v>
      </c>
      <c r="M17" s="55">
        <v>12.2</v>
      </c>
      <c r="N17" s="55">
        <v>0</v>
      </c>
      <c r="O17" s="55">
        <v>253.5</v>
      </c>
      <c r="P17" s="55">
        <f t="shared" si="0"/>
        <v>6459.74</v>
      </c>
      <c r="Q17" s="1"/>
      <c r="R17" s="1"/>
      <c r="S17" s="1"/>
      <c r="T17" s="1"/>
      <c r="U17" s="209"/>
      <c r="V17" s="52" t="s">
        <v>883</v>
      </c>
      <c r="W17" s="53" t="s">
        <v>874</v>
      </c>
      <c r="X17" s="53">
        <v>3431.9</v>
      </c>
    </row>
    <row r="18" spans="1:24" x14ac:dyDescent="0.25">
      <c r="A18" s="1"/>
      <c r="B18" s="54" t="s">
        <v>730</v>
      </c>
      <c r="C18" s="55">
        <v>1145.27</v>
      </c>
      <c r="D18" s="55">
        <v>3308.2</v>
      </c>
      <c r="E18" s="55">
        <v>1847.7</v>
      </c>
      <c r="F18" s="55">
        <v>0</v>
      </c>
      <c r="G18" s="55"/>
      <c r="H18" s="55">
        <v>0</v>
      </c>
      <c r="I18" s="55"/>
      <c r="J18" s="55">
        <v>19.899999999999999</v>
      </c>
      <c r="K18" s="55"/>
      <c r="L18" s="55">
        <v>7.8</v>
      </c>
      <c r="M18" s="55">
        <v>12.4</v>
      </c>
      <c r="N18" s="55">
        <v>6.5</v>
      </c>
      <c r="O18" s="55">
        <v>235.3</v>
      </c>
      <c r="P18" s="55">
        <f t="shared" si="0"/>
        <v>6583.0699999999988</v>
      </c>
      <c r="Q18" s="1"/>
      <c r="R18" s="1"/>
      <c r="S18" s="1"/>
      <c r="T18" s="1"/>
      <c r="U18" s="209"/>
      <c r="V18" s="52" t="s">
        <v>884</v>
      </c>
      <c r="W18" s="53" t="s">
        <v>874</v>
      </c>
      <c r="X18" s="53">
        <v>109.55</v>
      </c>
    </row>
    <row r="19" spans="1:24" x14ac:dyDescent="0.25">
      <c r="A19" s="1"/>
      <c r="B19" s="54" t="s">
        <v>731</v>
      </c>
      <c r="C19" s="55">
        <v>1154.74</v>
      </c>
      <c r="D19" s="55">
        <v>3332.9</v>
      </c>
      <c r="E19" s="55">
        <v>1873.4</v>
      </c>
      <c r="F19" s="55">
        <v>0</v>
      </c>
      <c r="G19" s="55"/>
      <c r="H19" s="55">
        <v>0</v>
      </c>
      <c r="I19" s="55"/>
      <c r="J19" s="55">
        <v>19.600000000000001</v>
      </c>
      <c r="K19" s="55"/>
      <c r="L19" s="55">
        <v>7.5</v>
      </c>
      <c r="M19" s="55">
        <v>10.7</v>
      </c>
      <c r="N19" s="55">
        <v>83.7</v>
      </c>
      <c r="O19" s="55">
        <v>180.9</v>
      </c>
      <c r="P19" s="55">
        <f t="shared" si="0"/>
        <v>6663.4400000000005</v>
      </c>
      <c r="Q19" s="1"/>
      <c r="R19" s="1"/>
      <c r="S19" s="1"/>
      <c r="T19" s="1"/>
      <c r="U19" s="209" t="s">
        <v>544</v>
      </c>
      <c r="V19" s="52" t="s">
        <v>885</v>
      </c>
      <c r="W19" s="53">
        <v>475.6</v>
      </c>
      <c r="X19" s="53" t="s">
        <v>874</v>
      </c>
    </row>
    <row r="20" spans="1:24" x14ac:dyDescent="0.25">
      <c r="A20" s="1"/>
      <c r="B20" s="54" t="s">
        <v>732</v>
      </c>
      <c r="C20" s="55">
        <v>1127.4100000000001</v>
      </c>
      <c r="D20" s="55">
        <v>3081.9</v>
      </c>
      <c r="E20" s="55">
        <v>1978</v>
      </c>
      <c r="F20" s="55">
        <v>0</v>
      </c>
      <c r="G20" s="55"/>
      <c r="H20" s="55">
        <v>0</v>
      </c>
      <c r="I20" s="55"/>
      <c r="J20" s="55">
        <v>20</v>
      </c>
      <c r="K20" s="55"/>
      <c r="L20" s="55">
        <v>7.5</v>
      </c>
      <c r="M20" s="55">
        <v>10.7</v>
      </c>
      <c r="N20" s="55">
        <v>218.9</v>
      </c>
      <c r="O20" s="55">
        <v>200.2</v>
      </c>
      <c r="P20" s="55">
        <f t="shared" si="0"/>
        <v>6644.61</v>
      </c>
      <c r="Q20" s="1"/>
      <c r="R20" s="1"/>
      <c r="S20" s="1"/>
      <c r="T20" s="1"/>
      <c r="U20" s="209"/>
      <c r="V20" s="52" t="s">
        <v>886</v>
      </c>
      <c r="W20" s="53">
        <v>480.4</v>
      </c>
      <c r="X20" s="53" t="s">
        <v>874</v>
      </c>
    </row>
    <row r="21" spans="1:24" x14ac:dyDescent="0.25">
      <c r="A21" s="1"/>
      <c r="B21" s="54" t="s">
        <v>733</v>
      </c>
      <c r="C21" s="55">
        <v>1136.1500000000001</v>
      </c>
      <c r="D21" s="55">
        <v>3200.6</v>
      </c>
      <c r="E21" s="55">
        <v>1963.1</v>
      </c>
      <c r="F21" s="55">
        <v>0</v>
      </c>
      <c r="G21" s="55"/>
      <c r="H21" s="55">
        <v>0</v>
      </c>
      <c r="I21" s="55"/>
      <c r="J21" s="55">
        <v>19.899999999999999</v>
      </c>
      <c r="K21" s="55"/>
      <c r="L21" s="55">
        <v>7.5</v>
      </c>
      <c r="M21" s="55">
        <v>10.8</v>
      </c>
      <c r="N21" s="55">
        <v>339.7</v>
      </c>
      <c r="O21" s="55">
        <v>193</v>
      </c>
      <c r="P21" s="55">
        <f t="shared" si="0"/>
        <v>6870.75</v>
      </c>
      <c r="Q21" s="1"/>
      <c r="R21" s="1"/>
      <c r="S21" s="1"/>
      <c r="T21" s="1"/>
      <c r="U21" s="209"/>
      <c r="V21" s="52" t="s">
        <v>887</v>
      </c>
      <c r="W21" s="53">
        <v>486.6</v>
      </c>
      <c r="X21" s="53" t="s">
        <v>874</v>
      </c>
    </row>
    <row r="22" spans="1:24" x14ac:dyDescent="0.25">
      <c r="A22" s="1"/>
      <c r="B22" s="56" t="s">
        <v>734</v>
      </c>
      <c r="C22" s="57">
        <v>1138.7</v>
      </c>
      <c r="D22" s="57">
        <v>3207.6</v>
      </c>
      <c r="E22" s="57">
        <v>2091.5</v>
      </c>
      <c r="F22" s="57">
        <v>6.3</v>
      </c>
      <c r="G22" s="57"/>
      <c r="H22" s="57">
        <v>0</v>
      </c>
      <c r="I22" s="57"/>
      <c r="J22" s="57">
        <v>20.100000000000001</v>
      </c>
      <c r="K22" s="57"/>
      <c r="L22" s="57">
        <v>7.8</v>
      </c>
      <c r="M22" s="57">
        <v>10.8</v>
      </c>
      <c r="N22" s="57">
        <v>388.4</v>
      </c>
      <c r="O22" s="57">
        <v>169.2</v>
      </c>
      <c r="P22" s="57">
        <f t="shared" si="0"/>
        <v>7040.4000000000005</v>
      </c>
      <c r="Q22" s="1"/>
      <c r="R22" s="1"/>
      <c r="S22" s="1"/>
      <c r="T22" s="1"/>
      <c r="U22" s="209"/>
      <c r="V22" s="52" t="s">
        <v>888</v>
      </c>
      <c r="W22" s="53">
        <v>287.95</v>
      </c>
      <c r="X22" s="53" t="s">
        <v>874</v>
      </c>
    </row>
    <row r="23" spans="1:24" x14ac:dyDescent="0.25">
      <c r="A23" s="1"/>
      <c r="B23" s="50" t="s">
        <v>735</v>
      </c>
      <c r="C23" s="51">
        <v>1122.5899999999999</v>
      </c>
      <c r="D23" s="51">
        <v>3239.6</v>
      </c>
      <c r="E23" s="51">
        <v>2125.6999999999998</v>
      </c>
      <c r="F23" s="51">
        <v>45</v>
      </c>
      <c r="G23" s="51"/>
      <c r="H23" s="51">
        <v>0</v>
      </c>
      <c r="I23" s="51"/>
      <c r="J23" s="51">
        <v>20</v>
      </c>
      <c r="K23" s="51"/>
      <c r="L23" s="51">
        <v>6.4</v>
      </c>
      <c r="M23" s="51">
        <v>10.6</v>
      </c>
      <c r="N23" s="51">
        <v>411.6</v>
      </c>
      <c r="O23" s="51">
        <v>167.1</v>
      </c>
      <c r="P23" s="51">
        <f t="shared" si="0"/>
        <v>7148.59</v>
      </c>
      <c r="Q23" s="1"/>
      <c r="R23" s="1"/>
      <c r="S23" s="1"/>
      <c r="T23" s="1"/>
      <c r="U23" s="209" t="s">
        <v>511</v>
      </c>
      <c r="V23" s="52" t="s">
        <v>889</v>
      </c>
      <c r="W23" s="53">
        <v>3952.05</v>
      </c>
      <c r="X23" s="53" t="s">
        <v>874</v>
      </c>
    </row>
    <row r="24" spans="1:24" x14ac:dyDescent="0.25">
      <c r="A24" s="1"/>
      <c r="B24" s="54" t="s">
        <v>736</v>
      </c>
      <c r="C24" s="55">
        <v>1149.44</v>
      </c>
      <c r="D24" s="55">
        <v>3263.2</v>
      </c>
      <c r="E24" s="55">
        <v>2317.3000000000002</v>
      </c>
      <c r="F24" s="55">
        <v>45.6</v>
      </c>
      <c r="G24" s="55"/>
      <c r="H24" s="55">
        <v>0</v>
      </c>
      <c r="I24" s="55"/>
      <c r="J24" s="55">
        <v>20.100000000000001</v>
      </c>
      <c r="K24" s="55"/>
      <c r="L24" s="55">
        <v>6.3</v>
      </c>
      <c r="M24" s="55">
        <v>9.3000000000000007</v>
      </c>
      <c r="N24" s="55">
        <v>422.5</v>
      </c>
      <c r="O24" s="55">
        <v>175.6</v>
      </c>
      <c r="P24" s="55">
        <f t="shared" si="0"/>
        <v>7409.3400000000011</v>
      </c>
      <c r="Q24" s="1"/>
      <c r="R24" s="1"/>
      <c r="S24" s="1"/>
      <c r="T24" s="1"/>
      <c r="U24" s="209" t="s">
        <v>278</v>
      </c>
      <c r="V24" s="52" t="s">
        <v>890</v>
      </c>
      <c r="W24" s="53" t="s">
        <v>874</v>
      </c>
      <c r="X24" s="53">
        <v>180.2</v>
      </c>
    </row>
    <row r="25" spans="1:24" x14ac:dyDescent="0.25">
      <c r="A25" s="1"/>
      <c r="B25" s="54" t="s">
        <v>737</v>
      </c>
      <c r="C25" s="55">
        <v>1135.3699999999999</v>
      </c>
      <c r="D25" s="55">
        <v>3317.6</v>
      </c>
      <c r="E25" s="55">
        <v>2422.1</v>
      </c>
      <c r="F25" s="55">
        <v>44.5</v>
      </c>
      <c r="G25" s="55"/>
      <c r="H25" s="55">
        <v>0</v>
      </c>
      <c r="I25" s="55"/>
      <c r="J25" s="55">
        <v>22.9</v>
      </c>
      <c r="K25" s="55"/>
      <c r="L25" s="55">
        <v>6</v>
      </c>
      <c r="M25" s="55">
        <v>10.5</v>
      </c>
      <c r="N25" s="55">
        <v>423.9</v>
      </c>
      <c r="O25" s="55">
        <v>196.6</v>
      </c>
      <c r="P25" s="55">
        <f t="shared" si="0"/>
        <v>7579.4699999999993</v>
      </c>
      <c r="Q25" s="1"/>
      <c r="R25" s="1"/>
      <c r="S25" s="1"/>
      <c r="T25" s="1"/>
      <c r="U25" s="209"/>
      <c r="V25" s="52" t="s">
        <v>891</v>
      </c>
      <c r="W25" s="53" t="s">
        <v>874</v>
      </c>
      <c r="X25" s="53">
        <v>72.849999999999994</v>
      </c>
    </row>
    <row r="26" spans="1:24" x14ac:dyDescent="0.25">
      <c r="A26" s="1"/>
      <c r="B26" s="54" t="s">
        <v>738</v>
      </c>
      <c r="C26" s="55">
        <v>1124.0899999999999</v>
      </c>
      <c r="D26" s="55">
        <v>3201.6</v>
      </c>
      <c r="E26" s="55">
        <v>2469.9</v>
      </c>
      <c r="F26" s="55">
        <v>44.8</v>
      </c>
      <c r="G26" s="55"/>
      <c r="H26" s="55">
        <v>0</v>
      </c>
      <c r="I26" s="55"/>
      <c r="J26" s="55">
        <v>14.9</v>
      </c>
      <c r="K26" s="55"/>
      <c r="L26" s="55">
        <v>6.2</v>
      </c>
      <c r="M26" s="55">
        <v>10.5</v>
      </c>
      <c r="N26" s="55">
        <v>426.4</v>
      </c>
      <c r="O26" s="55">
        <v>234.1</v>
      </c>
      <c r="P26" s="55">
        <f t="shared" si="0"/>
        <v>7532.49</v>
      </c>
      <c r="Q26" s="1"/>
      <c r="R26" s="1"/>
      <c r="S26" s="1"/>
      <c r="T26" s="1"/>
      <c r="U26" s="209" t="s">
        <v>540</v>
      </c>
      <c r="V26" s="52" t="s">
        <v>892</v>
      </c>
      <c r="W26" s="53">
        <v>67.349999999999994</v>
      </c>
      <c r="X26" s="53" t="s">
        <v>874</v>
      </c>
    </row>
    <row r="27" spans="1:24" x14ac:dyDescent="0.25">
      <c r="A27" s="1"/>
      <c r="B27" s="54" t="s">
        <v>739</v>
      </c>
      <c r="C27" s="55">
        <v>1139.49</v>
      </c>
      <c r="D27" s="55">
        <v>3274.6</v>
      </c>
      <c r="E27" s="55">
        <v>2470.1</v>
      </c>
      <c r="F27" s="55">
        <v>45.1</v>
      </c>
      <c r="G27" s="55"/>
      <c r="H27" s="55">
        <v>0</v>
      </c>
      <c r="I27" s="55"/>
      <c r="J27" s="55">
        <v>0</v>
      </c>
      <c r="K27" s="55"/>
      <c r="L27" s="55">
        <v>6.2</v>
      </c>
      <c r="M27" s="55">
        <v>10.5</v>
      </c>
      <c r="N27" s="55">
        <v>438.8</v>
      </c>
      <c r="O27" s="55">
        <v>296.3</v>
      </c>
      <c r="P27" s="55">
        <f t="shared" si="0"/>
        <v>7681.0900000000011</v>
      </c>
      <c r="Q27" s="1"/>
      <c r="R27" s="1"/>
      <c r="S27" s="1"/>
      <c r="T27" s="1"/>
      <c r="U27" s="209" t="s">
        <v>284</v>
      </c>
      <c r="V27" s="52" t="s">
        <v>893</v>
      </c>
      <c r="W27" s="53" t="s">
        <v>874</v>
      </c>
      <c r="X27" s="53">
        <v>15371.45</v>
      </c>
    </row>
    <row r="28" spans="1:24" x14ac:dyDescent="0.25">
      <c r="A28" s="1"/>
      <c r="B28" s="54" t="s">
        <v>740</v>
      </c>
      <c r="C28" s="55">
        <v>1135.6500000000001</v>
      </c>
      <c r="D28" s="55">
        <v>3244.8</v>
      </c>
      <c r="E28" s="55">
        <v>2497</v>
      </c>
      <c r="F28" s="55">
        <v>45.1</v>
      </c>
      <c r="G28" s="55"/>
      <c r="H28" s="55">
        <v>0</v>
      </c>
      <c r="I28" s="55"/>
      <c r="J28" s="55">
        <v>0</v>
      </c>
      <c r="K28" s="55"/>
      <c r="L28" s="55">
        <v>6.4</v>
      </c>
      <c r="M28" s="55">
        <v>10.1</v>
      </c>
      <c r="N28" s="55">
        <v>442.5</v>
      </c>
      <c r="O28" s="55">
        <v>341.8</v>
      </c>
      <c r="P28" s="55">
        <f t="shared" si="0"/>
        <v>7723.3500000000013</v>
      </c>
      <c r="Q28" s="1"/>
      <c r="R28" s="1"/>
      <c r="S28" s="1"/>
      <c r="T28" s="1"/>
      <c r="U28" s="209"/>
      <c r="V28" s="52" t="s">
        <v>894</v>
      </c>
      <c r="W28" s="53">
        <v>5089.7</v>
      </c>
      <c r="X28" s="53" t="s">
        <v>874</v>
      </c>
    </row>
    <row r="29" spans="1:24" x14ac:dyDescent="0.25">
      <c r="A29" s="1"/>
      <c r="B29" s="54" t="s">
        <v>741</v>
      </c>
      <c r="C29" s="55">
        <v>1140.6300000000001</v>
      </c>
      <c r="D29" s="55">
        <v>3326.2</v>
      </c>
      <c r="E29" s="55">
        <v>2551.5</v>
      </c>
      <c r="F29" s="55">
        <v>45.8</v>
      </c>
      <c r="G29" s="55"/>
      <c r="H29" s="55">
        <v>0</v>
      </c>
      <c r="I29" s="55"/>
      <c r="J29" s="55">
        <v>0</v>
      </c>
      <c r="K29" s="55"/>
      <c r="L29" s="55">
        <v>7.4</v>
      </c>
      <c r="M29" s="55">
        <v>10.4</v>
      </c>
      <c r="N29" s="55">
        <v>455.6</v>
      </c>
      <c r="O29" s="55">
        <v>383.4</v>
      </c>
      <c r="P29" s="55">
        <f t="shared" si="0"/>
        <v>7920.9299999999994</v>
      </c>
      <c r="Q29" s="1"/>
      <c r="R29" s="1"/>
      <c r="S29" s="1"/>
      <c r="T29" s="1"/>
      <c r="U29" s="209" t="s">
        <v>528</v>
      </c>
      <c r="V29" s="52" t="s">
        <v>895</v>
      </c>
      <c r="W29" s="53">
        <v>100.05</v>
      </c>
      <c r="X29" s="53" t="s">
        <v>874</v>
      </c>
    </row>
    <row r="30" spans="1:24" x14ac:dyDescent="0.25">
      <c r="A30" s="1"/>
      <c r="B30" s="56" t="s">
        <v>742</v>
      </c>
      <c r="C30" s="57">
        <v>1135.02</v>
      </c>
      <c r="D30" s="57">
        <v>3270.8</v>
      </c>
      <c r="E30" s="57">
        <v>2532</v>
      </c>
      <c r="F30" s="57">
        <v>45.3</v>
      </c>
      <c r="G30" s="57"/>
      <c r="H30" s="57">
        <v>0</v>
      </c>
      <c r="I30" s="57"/>
      <c r="J30" s="57">
        <v>0</v>
      </c>
      <c r="K30" s="57"/>
      <c r="L30" s="57">
        <v>7.8</v>
      </c>
      <c r="M30" s="57">
        <v>10.4</v>
      </c>
      <c r="N30" s="57">
        <v>447.2</v>
      </c>
      <c r="O30" s="57">
        <v>437.3</v>
      </c>
      <c r="P30" s="57">
        <f t="shared" si="0"/>
        <v>7885.82</v>
      </c>
      <c r="Q30" s="1"/>
      <c r="R30" s="1"/>
      <c r="S30" s="1"/>
      <c r="T30" s="1"/>
      <c r="U30" s="209" t="s">
        <v>545</v>
      </c>
      <c r="V30" s="52" t="s">
        <v>896</v>
      </c>
      <c r="W30" s="53">
        <v>479.7</v>
      </c>
      <c r="X30" s="53" t="s">
        <v>874</v>
      </c>
    </row>
    <row r="31" spans="1:24" x14ac:dyDescent="0.25">
      <c r="A31" s="1"/>
      <c r="B31" s="50" t="s">
        <v>743</v>
      </c>
      <c r="C31" s="51">
        <v>1122.4100000000001</v>
      </c>
      <c r="D31" s="51">
        <v>3174.5</v>
      </c>
      <c r="E31" s="51">
        <v>2523.1999999999998</v>
      </c>
      <c r="F31" s="51">
        <v>45.5</v>
      </c>
      <c r="G31" s="51"/>
      <c r="H31" s="51">
        <v>0</v>
      </c>
      <c r="I31" s="51"/>
      <c r="J31" s="51">
        <v>0</v>
      </c>
      <c r="K31" s="51"/>
      <c r="L31" s="51">
        <v>6.8</v>
      </c>
      <c r="M31" s="51">
        <v>10.3</v>
      </c>
      <c r="N31" s="51">
        <v>460.4</v>
      </c>
      <c r="O31" s="51">
        <v>471.9</v>
      </c>
      <c r="P31" s="51">
        <f t="shared" si="0"/>
        <v>7815.0099999999993</v>
      </c>
      <c r="Q31" s="1"/>
      <c r="R31" s="1"/>
      <c r="S31" s="1"/>
      <c r="T31" s="1"/>
      <c r="U31" s="209" t="s">
        <v>529</v>
      </c>
      <c r="V31" s="52" t="s">
        <v>897</v>
      </c>
      <c r="W31" s="53">
        <v>486.5</v>
      </c>
      <c r="X31" s="53" t="s">
        <v>874</v>
      </c>
    </row>
    <row r="32" spans="1:24" x14ac:dyDescent="0.25">
      <c r="A32" s="1"/>
      <c r="B32" s="54" t="s">
        <v>744</v>
      </c>
      <c r="C32" s="55">
        <v>1113.25</v>
      </c>
      <c r="D32" s="55">
        <v>3125.2</v>
      </c>
      <c r="E32" s="55">
        <v>2438.1999999999998</v>
      </c>
      <c r="F32" s="55">
        <v>46.1</v>
      </c>
      <c r="G32" s="55"/>
      <c r="H32" s="55">
        <v>0</v>
      </c>
      <c r="I32" s="55"/>
      <c r="J32" s="55">
        <v>0</v>
      </c>
      <c r="K32" s="55"/>
      <c r="L32" s="55">
        <v>8</v>
      </c>
      <c r="M32" s="55">
        <v>10.199999999999999</v>
      </c>
      <c r="N32" s="55">
        <v>450.3</v>
      </c>
      <c r="O32" s="55">
        <v>507.1</v>
      </c>
      <c r="P32" s="55">
        <f t="shared" si="0"/>
        <v>7698.35</v>
      </c>
      <c r="Q32" s="1"/>
      <c r="R32" s="1"/>
      <c r="S32" s="1"/>
      <c r="T32" s="1"/>
      <c r="U32" s="209" t="s">
        <v>514</v>
      </c>
      <c r="V32" s="52" t="s">
        <v>898</v>
      </c>
      <c r="W32" s="53" t="s">
        <v>874</v>
      </c>
      <c r="X32" s="53">
        <v>10843.15</v>
      </c>
    </row>
    <row r="33" spans="1:24" x14ac:dyDescent="0.25">
      <c r="A33" s="1"/>
      <c r="B33" s="54" t="s">
        <v>745</v>
      </c>
      <c r="C33" s="55">
        <v>1148.2</v>
      </c>
      <c r="D33" s="55">
        <v>3244.8</v>
      </c>
      <c r="E33" s="55">
        <v>2254.1</v>
      </c>
      <c r="F33" s="55">
        <v>45.9</v>
      </c>
      <c r="G33" s="55"/>
      <c r="H33" s="55">
        <v>0</v>
      </c>
      <c r="I33" s="55"/>
      <c r="J33" s="55">
        <v>0</v>
      </c>
      <c r="K33" s="55"/>
      <c r="L33" s="55">
        <v>6.8</v>
      </c>
      <c r="M33" s="55">
        <v>10.199999999999999</v>
      </c>
      <c r="N33" s="55">
        <v>443.7</v>
      </c>
      <c r="O33" s="55">
        <v>562</v>
      </c>
      <c r="P33" s="55">
        <f t="shared" si="0"/>
        <v>7715.7</v>
      </c>
      <c r="Q33" s="1"/>
      <c r="R33" s="1"/>
      <c r="S33" s="1"/>
      <c r="T33" s="1"/>
      <c r="U33" s="209"/>
      <c r="V33" s="52" t="s">
        <v>899</v>
      </c>
      <c r="W33" s="53">
        <v>158.4</v>
      </c>
      <c r="X33" s="53" t="s">
        <v>874</v>
      </c>
    </row>
    <row r="34" spans="1:24" x14ac:dyDescent="0.25">
      <c r="A34" s="1"/>
      <c r="B34" s="54" t="s">
        <v>746</v>
      </c>
      <c r="C34" s="55">
        <v>1144.43</v>
      </c>
      <c r="D34" s="55">
        <v>3277.5</v>
      </c>
      <c r="E34" s="55">
        <v>2227.5</v>
      </c>
      <c r="F34" s="55">
        <v>46</v>
      </c>
      <c r="G34" s="55"/>
      <c r="H34" s="55">
        <v>0</v>
      </c>
      <c r="I34" s="55"/>
      <c r="J34" s="55">
        <v>0</v>
      </c>
      <c r="K34" s="55"/>
      <c r="L34" s="55">
        <v>8.5</v>
      </c>
      <c r="M34" s="55">
        <v>10.199999999999999</v>
      </c>
      <c r="N34" s="55">
        <v>350.2</v>
      </c>
      <c r="O34" s="55">
        <v>625.6</v>
      </c>
      <c r="P34" s="55">
        <f t="shared" si="0"/>
        <v>7689.93</v>
      </c>
      <c r="Q34" s="1"/>
      <c r="R34" s="1"/>
      <c r="S34" s="1"/>
      <c r="T34" s="1"/>
      <c r="U34" s="209" t="s">
        <v>900</v>
      </c>
      <c r="V34" s="52" t="s">
        <v>901</v>
      </c>
      <c r="W34" s="53" t="s">
        <v>874</v>
      </c>
      <c r="X34" s="53">
        <v>2275.0500000000002</v>
      </c>
    </row>
    <row r="35" spans="1:24" x14ac:dyDescent="0.25">
      <c r="A35" s="1"/>
      <c r="B35" s="54" t="s">
        <v>747</v>
      </c>
      <c r="C35" s="55">
        <v>1147.92</v>
      </c>
      <c r="D35" s="55">
        <v>3245.9</v>
      </c>
      <c r="E35" s="55">
        <v>2330.3000000000002</v>
      </c>
      <c r="F35" s="55">
        <v>45.4</v>
      </c>
      <c r="G35" s="55"/>
      <c r="H35" s="55">
        <v>0</v>
      </c>
      <c r="I35" s="55"/>
      <c r="J35" s="55">
        <v>0</v>
      </c>
      <c r="K35" s="55"/>
      <c r="L35" s="55">
        <v>8</v>
      </c>
      <c r="M35" s="55">
        <v>9.5</v>
      </c>
      <c r="N35" s="55">
        <v>366.9</v>
      </c>
      <c r="O35" s="55">
        <v>654.79999999999995</v>
      </c>
      <c r="P35" s="55">
        <f t="shared" si="0"/>
        <v>7808.7199999999993</v>
      </c>
      <c r="Q35" s="1"/>
      <c r="R35" s="1"/>
      <c r="S35" s="1"/>
      <c r="T35" s="1"/>
      <c r="U35" s="209" t="s">
        <v>530</v>
      </c>
      <c r="V35" s="52" t="s">
        <v>902</v>
      </c>
      <c r="W35" s="53">
        <v>437.05</v>
      </c>
      <c r="X35" s="53" t="s">
        <v>874</v>
      </c>
    </row>
    <row r="36" spans="1:24" x14ac:dyDescent="0.25">
      <c r="A36" s="1"/>
      <c r="B36" s="54" t="s">
        <v>748</v>
      </c>
      <c r="C36" s="55">
        <v>1132.47</v>
      </c>
      <c r="D36" s="55">
        <v>3233.5</v>
      </c>
      <c r="E36" s="55">
        <v>2336.3000000000002</v>
      </c>
      <c r="F36" s="55">
        <v>45.3</v>
      </c>
      <c r="G36" s="55"/>
      <c r="H36" s="55">
        <v>0</v>
      </c>
      <c r="I36" s="55"/>
      <c r="J36" s="55">
        <v>0</v>
      </c>
      <c r="K36" s="55"/>
      <c r="L36" s="55">
        <v>7.8</v>
      </c>
      <c r="M36" s="55">
        <v>8.6999999999999993</v>
      </c>
      <c r="N36" s="55">
        <v>298</v>
      </c>
      <c r="O36" s="55">
        <v>667.3</v>
      </c>
      <c r="P36" s="55">
        <f t="shared" si="0"/>
        <v>7729.3700000000008</v>
      </c>
      <c r="Q36" s="1"/>
      <c r="R36" s="1"/>
      <c r="S36" s="1"/>
      <c r="T36" s="1"/>
      <c r="U36" s="209" t="s">
        <v>531</v>
      </c>
      <c r="V36" s="52" t="s">
        <v>903</v>
      </c>
      <c r="W36" s="53">
        <v>453.65</v>
      </c>
      <c r="X36" s="53" t="s">
        <v>874</v>
      </c>
    </row>
    <row r="37" spans="1:24" x14ac:dyDescent="0.25">
      <c r="A37" s="1"/>
      <c r="B37" s="54" t="s">
        <v>749</v>
      </c>
      <c r="C37" s="55">
        <v>1144.3800000000001</v>
      </c>
      <c r="D37" s="55">
        <v>3144.3</v>
      </c>
      <c r="E37" s="55">
        <v>2643.4</v>
      </c>
      <c r="F37" s="55">
        <v>46.1</v>
      </c>
      <c r="G37" s="55"/>
      <c r="H37" s="55">
        <v>0</v>
      </c>
      <c r="I37" s="55"/>
      <c r="J37" s="55">
        <v>0</v>
      </c>
      <c r="K37" s="55"/>
      <c r="L37" s="55">
        <v>7.6</v>
      </c>
      <c r="M37" s="55">
        <v>8.6999999999999993</v>
      </c>
      <c r="N37" s="55">
        <v>283.5</v>
      </c>
      <c r="O37" s="55">
        <v>648.20000000000005</v>
      </c>
      <c r="P37" s="55">
        <f t="shared" si="0"/>
        <v>7926.18</v>
      </c>
      <c r="Q37" s="1"/>
      <c r="R37" s="1"/>
      <c r="S37" s="1"/>
      <c r="T37" s="1"/>
      <c r="U37" s="209" t="s">
        <v>90</v>
      </c>
      <c r="V37" s="52" t="s">
        <v>904</v>
      </c>
      <c r="W37" s="53" t="s">
        <v>874</v>
      </c>
      <c r="X37" s="53">
        <v>2084.75</v>
      </c>
    </row>
    <row r="38" spans="1:24" x14ac:dyDescent="0.25">
      <c r="A38" s="1"/>
      <c r="B38" s="56" t="s">
        <v>750</v>
      </c>
      <c r="C38" s="57">
        <v>1126.07</v>
      </c>
      <c r="D38" s="57">
        <v>3055.3</v>
      </c>
      <c r="E38" s="57">
        <v>2593.4</v>
      </c>
      <c r="F38" s="57">
        <v>44.9</v>
      </c>
      <c r="G38" s="57"/>
      <c r="H38" s="57">
        <v>0</v>
      </c>
      <c r="I38" s="57"/>
      <c r="J38" s="57">
        <v>0</v>
      </c>
      <c r="K38" s="57"/>
      <c r="L38" s="57">
        <v>6.9</v>
      </c>
      <c r="M38" s="57">
        <v>8.6999999999999993</v>
      </c>
      <c r="N38" s="57">
        <v>296</v>
      </c>
      <c r="O38" s="57">
        <v>648.29999999999995</v>
      </c>
      <c r="P38" s="57">
        <f t="shared" si="0"/>
        <v>7779.57</v>
      </c>
      <c r="Q38" s="1"/>
      <c r="R38" s="1"/>
      <c r="S38" s="1"/>
      <c r="T38" s="1"/>
      <c r="U38" s="209" t="s">
        <v>547</v>
      </c>
      <c r="V38" s="52" t="s">
        <v>905</v>
      </c>
      <c r="W38" s="53">
        <v>357.65</v>
      </c>
      <c r="X38" s="53" t="s">
        <v>874</v>
      </c>
    </row>
    <row r="39" spans="1:24" x14ac:dyDescent="0.25">
      <c r="A39" s="1"/>
      <c r="B39" s="50" t="s">
        <v>751</v>
      </c>
      <c r="C39" s="51">
        <v>1140.5999999999999</v>
      </c>
      <c r="D39" s="51">
        <v>3002.1</v>
      </c>
      <c r="E39" s="51">
        <v>2533.1999999999998</v>
      </c>
      <c r="F39" s="51">
        <v>45.8</v>
      </c>
      <c r="G39" s="51"/>
      <c r="H39" s="51">
        <v>0</v>
      </c>
      <c r="I39" s="51"/>
      <c r="J39" s="51">
        <v>0</v>
      </c>
      <c r="K39" s="51"/>
      <c r="L39" s="51">
        <v>8</v>
      </c>
      <c r="M39" s="51">
        <v>9.1</v>
      </c>
      <c r="N39" s="51">
        <v>333.3</v>
      </c>
      <c r="O39" s="51">
        <v>649.20000000000005</v>
      </c>
      <c r="P39" s="51">
        <f t="shared" si="0"/>
        <v>7721.3</v>
      </c>
      <c r="Q39" s="1"/>
      <c r="R39" s="1"/>
      <c r="S39" s="1"/>
      <c r="T39" s="1"/>
      <c r="U39" s="209"/>
      <c r="V39" s="52" t="s">
        <v>906</v>
      </c>
      <c r="W39" s="53">
        <v>201.6</v>
      </c>
      <c r="X39" s="53" t="s">
        <v>874</v>
      </c>
    </row>
    <row r="40" spans="1:24" x14ac:dyDescent="0.25">
      <c r="A40" s="1"/>
      <c r="B40" s="54" t="s">
        <v>752</v>
      </c>
      <c r="C40" s="55">
        <v>1136.17</v>
      </c>
      <c r="D40" s="55">
        <v>3158.8</v>
      </c>
      <c r="E40" s="55">
        <v>2359.9</v>
      </c>
      <c r="F40" s="55">
        <v>45.6</v>
      </c>
      <c r="G40" s="55"/>
      <c r="H40" s="55">
        <v>1.5</v>
      </c>
      <c r="I40" s="55"/>
      <c r="J40" s="55">
        <v>0</v>
      </c>
      <c r="K40" s="55"/>
      <c r="L40" s="55">
        <v>7.6</v>
      </c>
      <c r="M40" s="55">
        <v>9.1</v>
      </c>
      <c r="N40" s="55">
        <v>108</v>
      </c>
      <c r="O40" s="55">
        <v>628.79999999999995</v>
      </c>
      <c r="P40" s="55">
        <f t="shared" si="0"/>
        <v>7455.4700000000021</v>
      </c>
      <c r="Q40" s="1"/>
      <c r="R40" s="1"/>
      <c r="S40" s="1"/>
      <c r="T40" s="1"/>
      <c r="U40" s="209" t="s">
        <v>548</v>
      </c>
      <c r="V40" s="52" t="s">
        <v>907</v>
      </c>
      <c r="W40" s="53">
        <v>489.6</v>
      </c>
      <c r="X40" s="53" t="s">
        <v>874</v>
      </c>
    </row>
    <row r="41" spans="1:24" x14ac:dyDescent="0.25">
      <c r="A41" s="1"/>
      <c r="B41" s="54" t="s">
        <v>753</v>
      </c>
      <c r="C41" s="55">
        <v>1135.97</v>
      </c>
      <c r="D41" s="55">
        <v>3237.5</v>
      </c>
      <c r="E41" s="55">
        <v>2265.6</v>
      </c>
      <c r="F41" s="55">
        <v>45.7</v>
      </c>
      <c r="G41" s="55"/>
      <c r="H41" s="55">
        <v>8.1999999999999993</v>
      </c>
      <c r="I41" s="55"/>
      <c r="J41" s="55">
        <v>0</v>
      </c>
      <c r="K41" s="55"/>
      <c r="L41" s="55">
        <v>7.8</v>
      </c>
      <c r="M41" s="55">
        <v>9.1</v>
      </c>
      <c r="N41" s="55">
        <v>55.2</v>
      </c>
      <c r="O41" s="55">
        <v>613</v>
      </c>
      <c r="P41" s="55">
        <f t="shared" si="0"/>
        <v>7378.07</v>
      </c>
      <c r="Q41" s="1"/>
      <c r="R41" s="1"/>
      <c r="S41" s="1"/>
      <c r="T41" s="1"/>
      <c r="U41" s="209"/>
      <c r="V41" s="52" t="s">
        <v>908</v>
      </c>
      <c r="W41" s="53">
        <v>489.6</v>
      </c>
      <c r="X41" s="53" t="s">
        <v>874</v>
      </c>
    </row>
    <row r="42" spans="1:24" x14ac:dyDescent="0.25">
      <c r="A42" s="1"/>
      <c r="B42" s="54" t="s">
        <v>754</v>
      </c>
      <c r="C42" s="55">
        <v>1137.9000000000001</v>
      </c>
      <c r="D42" s="55">
        <v>3224.8</v>
      </c>
      <c r="E42" s="55">
        <v>2303.3000000000002</v>
      </c>
      <c r="F42" s="55">
        <v>46.2</v>
      </c>
      <c r="G42" s="55"/>
      <c r="H42" s="55">
        <v>8.1999999999999993</v>
      </c>
      <c r="I42" s="55"/>
      <c r="J42" s="55">
        <v>0</v>
      </c>
      <c r="K42" s="55"/>
      <c r="L42" s="55">
        <v>8</v>
      </c>
      <c r="M42" s="55">
        <v>9.1</v>
      </c>
      <c r="N42" s="55">
        <v>0.5</v>
      </c>
      <c r="O42" s="55">
        <v>588.9</v>
      </c>
      <c r="P42" s="55">
        <f t="shared" si="0"/>
        <v>7326.9000000000005</v>
      </c>
      <c r="Q42" s="1"/>
      <c r="R42" s="1"/>
      <c r="S42" s="1"/>
      <c r="T42" s="1"/>
      <c r="U42" s="209"/>
      <c r="V42" s="52" t="s">
        <v>909</v>
      </c>
      <c r="W42" s="53">
        <v>480</v>
      </c>
      <c r="X42" s="53" t="s">
        <v>874</v>
      </c>
    </row>
    <row r="43" spans="1:24" x14ac:dyDescent="0.25">
      <c r="A43" s="1"/>
      <c r="B43" s="54" t="s">
        <v>755</v>
      </c>
      <c r="C43" s="55">
        <v>1160.8</v>
      </c>
      <c r="D43" s="55">
        <v>3295.5</v>
      </c>
      <c r="E43" s="55">
        <v>2421.1999999999998</v>
      </c>
      <c r="F43" s="55">
        <v>45.8</v>
      </c>
      <c r="G43" s="55"/>
      <c r="H43" s="55">
        <v>8.1999999999999993</v>
      </c>
      <c r="I43" s="55"/>
      <c r="J43" s="55">
        <v>0</v>
      </c>
      <c r="K43" s="55"/>
      <c r="L43" s="55">
        <v>7.3</v>
      </c>
      <c r="M43" s="55">
        <v>9.1</v>
      </c>
      <c r="N43" s="55">
        <v>0</v>
      </c>
      <c r="O43" s="55">
        <v>575.9</v>
      </c>
      <c r="P43" s="55">
        <f t="shared" si="0"/>
        <v>7523.8</v>
      </c>
      <c r="Q43" s="1"/>
      <c r="R43" s="1"/>
      <c r="S43" s="1"/>
      <c r="T43" s="1"/>
      <c r="U43" s="209"/>
      <c r="V43" s="52" t="s">
        <v>910</v>
      </c>
      <c r="W43" s="53">
        <v>107.15</v>
      </c>
      <c r="X43" s="53" t="s">
        <v>874</v>
      </c>
    </row>
    <row r="44" spans="1:24" x14ac:dyDescent="0.25">
      <c r="A44" s="1"/>
      <c r="B44" s="54" t="s">
        <v>756</v>
      </c>
      <c r="C44" s="55">
        <v>1189.3</v>
      </c>
      <c r="D44" s="55">
        <v>3291.8</v>
      </c>
      <c r="E44" s="55">
        <v>2501.8000000000002</v>
      </c>
      <c r="F44" s="55">
        <v>46.3</v>
      </c>
      <c r="G44" s="55"/>
      <c r="H44" s="55">
        <v>8.1999999999999993</v>
      </c>
      <c r="I44" s="55"/>
      <c r="J44" s="55">
        <v>0</v>
      </c>
      <c r="K44" s="55"/>
      <c r="L44" s="55">
        <v>7.7</v>
      </c>
      <c r="M44" s="55">
        <v>9.1</v>
      </c>
      <c r="N44" s="55">
        <v>0</v>
      </c>
      <c r="O44" s="55">
        <v>525.20000000000005</v>
      </c>
      <c r="P44" s="55">
        <f t="shared" si="0"/>
        <v>7579.4000000000005</v>
      </c>
      <c r="Q44" s="1"/>
      <c r="R44" s="1"/>
      <c r="S44" s="1"/>
      <c r="T44" s="1"/>
      <c r="U44" s="209" t="s">
        <v>532</v>
      </c>
      <c r="V44" s="52" t="s">
        <v>911</v>
      </c>
      <c r="W44" s="53">
        <v>84.75</v>
      </c>
      <c r="X44" s="53" t="s">
        <v>874</v>
      </c>
    </row>
    <row r="45" spans="1:24" x14ac:dyDescent="0.25">
      <c r="A45" s="1"/>
      <c r="B45" s="54" t="s">
        <v>757</v>
      </c>
      <c r="C45" s="55">
        <v>1193.8</v>
      </c>
      <c r="D45" s="55">
        <v>3362.1</v>
      </c>
      <c r="E45" s="55">
        <v>2484.5</v>
      </c>
      <c r="F45" s="55">
        <v>46.4</v>
      </c>
      <c r="G45" s="55"/>
      <c r="H45" s="55">
        <v>8.1999999999999993</v>
      </c>
      <c r="I45" s="55"/>
      <c r="J45" s="55">
        <v>0</v>
      </c>
      <c r="K45" s="55"/>
      <c r="L45" s="55">
        <v>7.8</v>
      </c>
      <c r="M45" s="55">
        <v>9.1</v>
      </c>
      <c r="N45" s="55">
        <v>0</v>
      </c>
      <c r="O45" s="55">
        <v>482.7</v>
      </c>
      <c r="P45" s="55">
        <f t="shared" si="0"/>
        <v>7594.5999999999995</v>
      </c>
      <c r="Q45" s="1"/>
      <c r="R45" s="1"/>
      <c r="S45" s="1"/>
      <c r="T45" s="1"/>
      <c r="U45" s="209" t="s">
        <v>516</v>
      </c>
      <c r="V45" s="52" t="s">
        <v>912</v>
      </c>
      <c r="W45" s="53">
        <v>441.9</v>
      </c>
      <c r="X45" s="53" t="s">
        <v>874</v>
      </c>
    </row>
    <row r="46" spans="1:24" x14ac:dyDescent="0.25">
      <c r="A46" s="1"/>
      <c r="B46" s="56" t="s">
        <v>758</v>
      </c>
      <c r="C46" s="57">
        <v>1192.7</v>
      </c>
      <c r="D46" s="57">
        <v>3357.6</v>
      </c>
      <c r="E46" s="57">
        <v>2550.9</v>
      </c>
      <c r="F46" s="57">
        <v>46.3</v>
      </c>
      <c r="G46" s="57"/>
      <c r="H46" s="57">
        <v>0</v>
      </c>
      <c r="I46" s="57"/>
      <c r="J46" s="57">
        <v>0</v>
      </c>
      <c r="K46" s="57"/>
      <c r="L46" s="57">
        <v>7.9</v>
      </c>
      <c r="M46" s="57">
        <v>10</v>
      </c>
      <c r="N46" s="57">
        <v>0</v>
      </c>
      <c r="O46" s="57">
        <v>421</v>
      </c>
      <c r="P46" s="57">
        <f t="shared" si="0"/>
        <v>7586.4000000000005</v>
      </c>
      <c r="Q46" s="1"/>
      <c r="R46" s="1"/>
      <c r="S46" s="1"/>
      <c r="T46" s="1"/>
      <c r="U46" s="209" t="s">
        <v>533</v>
      </c>
      <c r="V46" s="52" t="s">
        <v>913</v>
      </c>
      <c r="W46" s="53">
        <v>444.45</v>
      </c>
      <c r="X46" s="53" t="s">
        <v>874</v>
      </c>
    </row>
    <row r="47" spans="1:24" x14ac:dyDescent="0.25">
      <c r="A47" s="1"/>
      <c r="B47" s="50" t="s">
        <v>759</v>
      </c>
      <c r="C47" s="51">
        <v>1195.2</v>
      </c>
      <c r="D47" s="51">
        <v>3353.9</v>
      </c>
      <c r="E47" s="51">
        <v>2549.6</v>
      </c>
      <c r="F47" s="51">
        <v>46.3</v>
      </c>
      <c r="G47" s="51"/>
      <c r="H47" s="51">
        <v>0</v>
      </c>
      <c r="I47" s="51"/>
      <c r="J47" s="51">
        <v>0</v>
      </c>
      <c r="K47" s="51"/>
      <c r="L47" s="51">
        <v>7.6</v>
      </c>
      <c r="M47" s="51">
        <v>10.5</v>
      </c>
      <c r="N47" s="51">
        <v>0</v>
      </c>
      <c r="O47" s="51">
        <v>398.6</v>
      </c>
      <c r="P47" s="51">
        <f t="shared" si="0"/>
        <v>7561.7000000000016</v>
      </c>
      <c r="Q47" s="1"/>
      <c r="R47" s="1"/>
      <c r="S47" s="1"/>
      <c r="T47" s="1"/>
      <c r="U47" s="209" t="s">
        <v>518</v>
      </c>
      <c r="V47" s="52" t="s">
        <v>914</v>
      </c>
      <c r="W47" s="53">
        <v>2160.8000000000002</v>
      </c>
      <c r="X47" s="53" t="s">
        <v>874</v>
      </c>
    </row>
    <row r="48" spans="1:24" x14ac:dyDescent="0.25">
      <c r="A48" s="1"/>
      <c r="B48" s="54" t="s">
        <v>760</v>
      </c>
      <c r="C48" s="55">
        <v>1194.9000000000001</v>
      </c>
      <c r="D48" s="55">
        <v>3274.3</v>
      </c>
      <c r="E48" s="55">
        <v>2538.3000000000002</v>
      </c>
      <c r="F48" s="55">
        <v>46.2</v>
      </c>
      <c r="G48" s="55"/>
      <c r="H48" s="55">
        <v>0</v>
      </c>
      <c r="I48" s="55"/>
      <c r="J48" s="55">
        <v>0</v>
      </c>
      <c r="K48" s="55"/>
      <c r="L48" s="55">
        <v>7.3</v>
      </c>
      <c r="M48" s="55">
        <v>10.5</v>
      </c>
      <c r="N48" s="55">
        <v>0</v>
      </c>
      <c r="O48" s="55">
        <v>388.8</v>
      </c>
      <c r="P48" s="55">
        <f t="shared" si="0"/>
        <v>7460.3000000000011</v>
      </c>
      <c r="Q48" s="1"/>
      <c r="R48" s="1"/>
      <c r="S48" s="1"/>
      <c r="T48" s="1"/>
      <c r="U48" s="209" t="s">
        <v>321</v>
      </c>
      <c r="V48" s="52" t="s">
        <v>915</v>
      </c>
      <c r="W48" s="53">
        <v>50.4</v>
      </c>
      <c r="X48" s="53" t="s">
        <v>874</v>
      </c>
    </row>
    <row r="49" spans="1:24" x14ac:dyDescent="0.25">
      <c r="A49" s="1"/>
      <c r="B49" s="54" t="s">
        <v>761</v>
      </c>
      <c r="C49" s="55">
        <v>1193.4000000000001</v>
      </c>
      <c r="D49" s="55">
        <v>3303.3</v>
      </c>
      <c r="E49" s="55">
        <v>2400.3000000000002</v>
      </c>
      <c r="F49" s="55">
        <v>46.1</v>
      </c>
      <c r="G49" s="55"/>
      <c r="H49" s="55">
        <v>0</v>
      </c>
      <c r="I49" s="55"/>
      <c r="J49" s="55">
        <v>0</v>
      </c>
      <c r="K49" s="55"/>
      <c r="L49" s="55">
        <v>7.1</v>
      </c>
      <c r="M49" s="55">
        <v>10.5</v>
      </c>
      <c r="N49" s="55">
        <v>0</v>
      </c>
      <c r="O49" s="55">
        <v>406.4</v>
      </c>
      <c r="P49" s="55">
        <f t="shared" si="0"/>
        <v>7367.1000000000013</v>
      </c>
      <c r="Q49" s="1"/>
      <c r="R49" s="1"/>
      <c r="S49" s="1"/>
      <c r="T49" s="1"/>
      <c r="U49" s="209" t="s">
        <v>107</v>
      </c>
      <c r="V49" s="52" t="s">
        <v>916</v>
      </c>
      <c r="W49" s="53" t="s">
        <v>874</v>
      </c>
      <c r="X49" s="53">
        <v>8976.5499999999993</v>
      </c>
    </row>
    <row r="50" spans="1:24" x14ac:dyDescent="0.25">
      <c r="A50" s="1"/>
      <c r="B50" s="54" t="s">
        <v>762</v>
      </c>
      <c r="C50" s="55">
        <v>1183.5</v>
      </c>
      <c r="D50" s="55">
        <v>3299.2</v>
      </c>
      <c r="E50" s="55">
        <v>2373.6</v>
      </c>
      <c r="F50" s="55">
        <v>46.3</v>
      </c>
      <c r="G50" s="55"/>
      <c r="H50" s="55">
        <v>0</v>
      </c>
      <c r="I50" s="55"/>
      <c r="J50" s="55">
        <v>0</v>
      </c>
      <c r="K50" s="55"/>
      <c r="L50" s="55">
        <v>7.5</v>
      </c>
      <c r="M50" s="55">
        <v>10.6</v>
      </c>
      <c r="N50" s="55">
        <v>0</v>
      </c>
      <c r="O50" s="55">
        <v>427</v>
      </c>
      <c r="P50" s="55">
        <f t="shared" si="0"/>
        <v>7347.7</v>
      </c>
      <c r="Q50" s="1"/>
      <c r="R50" s="1"/>
      <c r="S50" s="1"/>
      <c r="T50" s="1"/>
      <c r="U50" s="209" t="s">
        <v>515</v>
      </c>
      <c r="V50" s="52" t="s">
        <v>917</v>
      </c>
      <c r="W50" s="53" t="s">
        <v>874</v>
      </c>
      <c r="X50" s="53">
        <v>1920.95</v>
      </c>
    </row>
    <row r="51" spans="1:24" x14ac:dyDescent="0.25">
      <c r="A51" s="1"/>
      <c r="B51" s="54" t="s">
        <v>763</v>
      </c>
      <c r="C51" s="55">
        <v>1173.7</v>
      </c>
      <c r="D51" s="55">
        <v>3353.6</v>
      </c>
      <c r="E51" s="55">
        <v>2348</v>
      </c>
      <c r="F51" s="55">
        <v>46</v>
      </c>
      <c r="G51" s="55"/>
      <c r="H51" s="55">
        <v>0</v>
      </c>
      <c r="I51" s="55"/>
      <c r="J51" s="55">
        <v>0</v>
      </c>
      <c r="K51" s="55"/>
      <c r="L51" s="55">
        <v>7.9</v>
      </c>
      <c r="M51" s="55">
        <v>10.6</v>
      </c>
      <c r="N51" s="55">
        <v>0</v>
      </c>
      <c r="O51" s="55">
        <v>389</v>
      </c>
      <c r="P51" s="55">
        <f t="shared" si="0"/>
        <v>7328.8</v>
      </c>
      <c r="Q51" s="1"/>
      <c r="R51" s="1"/>
      <c r="S51" s="1"/>
      <c r="T51" s="1"/>
      <c r="U51" s="209" t="s">
        <v>527</v>
      </c>
      <c r="V51" s="52" t="s">
        <v>918</v>
      </c>
      <c r="W51" s="53">
        <v>31.35</v>
      </c>
      <c r="X51" s="53" t="s">
        <v>874</v>
      </c>
    </row>
    <row r="52" spans="1:24" x14ac:dyDescent="0.25">
      <c r="A52" s="1"/>
      <c r="B52" s="54" t="s">
        <v>764</v>
      </c>
      <c r="C52" s="55">
        <v>1146.2</v>
      </c>
      <c r="D52" s="55">
        <v>3220.7</v>
      </c>
      <c r="E52" s="55">
        <v>2183.4</v>
      </c>
      <c r="F52" s="55">
        <v>46.2</v>
      </c>
      <c r="G52" s="55"/>
      <c r="H52" s="55">
        <v>0</v>
      </c>
      <c r="I52" s="55"/>
      <c r="J52" s="55">
        <v>0</v>
      </c>
      <c r="K52" s="55"/>
      <c r="L52" s="55">
        <v>5.2</v>
      </c>
      <c r="M52" s="55">
        <v>10.6</v>
      </c>
      <c r="N52" s="55">
        <v>0</v>
      </c>
      <c r="O52" s="55">
        <v>345</v>
      </c>
      <c r="P52" s="55">
        <f t="shared" si="0"/>
        <v>6957.2999999999993</v>
      </c>
      <c r="Q52" s="1"/>
      <c r="R52" s="1"/>
      <c r="S52" s="1"/>
      <c r="T52" s="1"/>
      <c r="U52" s="209" t="s">
        <v>119</v>
      </c>
      <c r="V52" s="52" t="s">
        <v>919</v>
      </c>
      <c r="W52" s="53">
        <v>128.69999999999999</v>
      </c>
      <c r="X52" s="53" t="s">
        <v>874</v>
      </c>
    </row>
    <row r="53" spans="1:24" x14ac:dyDescent="0.25">
      <c r="A53" s="1"/>
      <c r="B53" s="54" t="s">
        <v>765</v>
      </c>
      <c r="C53" s="55">
        <v>1159.7</v>
      </c>
      <c r="D53" s="55">
        <v>3247.5</v>
      </c>
      <c r="E53" s="55">
        <v>2052.9</v>
      </c>
      <c r="F53" s="55">
        <v>37.1</v>
      </c>
      <c r="G53" s="55"/>
      <c r="H53" s="55">
        <v>0</v>
      </c>
      <c r="I53" s="55"/>
      <c r="J53" s="55">
        <v>0</v>
      </c>
      <c r="K53" s="55"/>
      <c r="L53" s="55">
        <v>8.1999999999999993</v>
      </c>
      <c r="M53" s="55">
        <v>10.6</v>
      </c>
      <c r="N53" s="55">
        <v>0</v>
      </c>
      <c r="O53" s="55">
        <v>324.60000000000002</v>
      </c>
      <c r="P53" s="55">
        <f t="shared" si="0"/>
        <v>6840.6000000000013</v>
      </c>
      <c r="Q53" s="1"/>
      <c r="R53" s="1"/>
      <c r="S53" s="1"/>
      <c r="T53" s="1"/>
      <c r="U53" s="209"/>
      <c r="V53" s="52" t="s">
        <v>920</v>
      </c>
      <c r="W53" s="53" t="s">
        <v>874</v>
      </c>
      <c r="X53" s="53">
        <v>3516.75</v>
      </c>
    </row>
    <row r="54" spans="1:24" x14ac:dyDescent="0.25">
      <c r="A54" s="1"/>
      <c r="B54" s="56" t="s">
        <v>71</v>
      </c>
      <c r="C54" s="57">
        <v>1072.5</v>
      </c>
      <c r="D54" s="57">
        <v>3272.6</v>
      </c>
      <c r="E54" s="57">
        <v>2006.1</v>
      </c>
      <c r="F54" s="57">
        <v>0</v>
      </c>
      <c r="G54" s="57"/>
      <c r="H54" s="57">
        <v>0</v>
      </c>
      <c r="I54" s="57"/>
      <c r="J54" s="57">
        <v>0</v>
      </c>
      <c r="K54" s="57"/>
      <c r="L54" s="57">
        <v>6.4</v>
      </c>
      <c r="M54" s="57">
        <v>10.6</v>
      </c>
      <c r="N54" s="57">
        <v>0</v>
      </c>
      <c r="O54" s="57">
        <v>301.10000000000002</v>
      </c>
      <c r="P54" s="57">
        <f t="shared" si="0"/>
        <v>6669.3000000000011</v>
      </c>
      <c r="Q54" s="1"/>
      <c r="R54" s="1"/>
      <c r="S54" s="1"/>
      <c r="T54" s="1"/>
      <c r="U54" s="209"/>
      <c r="V54" s="52" t="s">
        <v>125</v>
      </c>
      <c r="W54" s="53" t="s">
        <v>874</v>
      </c>
      <c r="X54" s="53">
        <v>2157.6999999999998</v>
      </c>
    </row>
    <row r="55" spans="1:24" x14ac:dyDescent="0.25">
      <c r="A55" s="1"/>
      <c r="B55" s="58" t="s">
        <v>921</v>
      </c>
      <c r="C55" s="59">
        <v>27696.935000000001</v>
      </c>
      <c r="D55" s="59">
        <v>78092.149999999994</v>
      </c>
      <c r="E55" s="59">
        <v>52175.199999999997</v>
      </c>
      <c r="F55" s="59">
        <v>753.9</v>
      </c>
      <c r="G55" s="59">
        <f t="shared" ref="G55" si="1">SUM(G7:G54)/2</f>
        <v>0</v>
      </c>
      <c r="H55" s="59">
        <v>21.25</v>
      </c>
      <c r="I55" s="59">
        <f t="shared" ref="I55:K55" si="2">SUM(I7:I54)/2</f>
        <v>0</v>
      </c>
      <c r="J55" s="59">
        <f t="shared" si="2"/>
        <v>196.54999999999998</v>
      </c>
      <c r="K55" s="59">
        <f t="shared" si="2"/>
        <v>0</v>
      </c>
      <c r="L55" s="59">
        <v>173.4</v>
      </c>
      <c r="M55" s="59">
        <v>253.3</v>
      </c>
      <c r="N55" s="59">
        <v>3975.85</v>
      </c>
      <c r="O55" s="59">
        <v>8940.4500000000007</v>
      </c>
      <c r="P55" s="59">
        <f t="shared" ref="P55" si="3">SUM(P7:P54)/2</f>
        <v>172278.98499999999</v>
      </c>
      <c r="Q55" s="1"/>
      <c r="R55" s="1"/>
      <c r="S55" s="1"/>
      <c r="T55" s="1"/>
      <c r="U55" s="209"/>
      <c r="V55" s="52" t="s">
        <v>922</v>
      </c>
      <c r="W55" s="53">
        <v>237.75</v>
      </c>
      <c r="X55" s="53" t="s">
        <v>874</v>
      </c>
    </row>
    <row r="56" spans="1:24" x14ac:dyDescent="0.25">
      <c r="A56" s="1"/>
      <c r="B56" s="58" t="s">
        <v>923</v>
      </c>
      <c r="C56" s="59">
        <f t="shared" ref="C56:F56" si="4">+C55*100/$P$55</f>
        <v>16.076792535084881</v>
      </c>
      <c r="D56" s="59">
        <f t="shared" si="4"/>
        <v>45.328889069087559</v>
      </c>
      <c r="E56" s="59">
        <f t="shared" si="4"/>
        <v>30.285295678982553</v>
      </c>
      <c r="F56" s="59">
        <f t="shared" si="4"/>
        <v>0.43760415700150546</v>
      </c>
      <c r="G56" s="238">
        <f>+G55*100/$P$55</f>
        <v>0</v>
      </c>
      <c r="H56" s="59">
        <f t="shared" ref="H56:O56" si="5">+H55*100/$P$55</f>
        <v>1.2334644298026252E-2</v>
      </c>
      <c r="I56" s="238">
        <f t="shared" si="5"/>
        <v>0</v>
      </c>
      <c r="J56" s="238">
        <f t="shared" ref="J56" si="6">+J55*100/$P$55</f>
        <v>0.11408820408362634</v>
      </c>
      <c r="K56" s="238">
        <f t="shared" ref="K56" si="7">+K55*100/$P$55</f>
        <v>0</v>
      </c>
      <c r="L56" s="59">
        <f t="shared" si="5"/>
        <v>0.10065069747189422</v>
      </c>
      <c r="M56" s="59">
        <f t="shared" si="5"/>
        <v>0.14702896003247293</v>
      </c>
      <c r="N56" s="59">
        <f t="shared" si="5"/>
        <v>2.3077974368144787</v>
      </c>
      <c r="O56" s="59">
        <f t="shared" si="5"/>
        <v>5.189518617143003</v>
      </c>
      <c r="P56" s="60" t="s">
        <v>924</v>
      </c>
      <c r="Q56" s="1"/>
      <c r="R56" s="1"/>
      <c r="S56" s="1"/>
      <c r="T56" s="1"/>
      <c r="U56" s="209" t="s">
        <v>127</v>
      </c>
      <c r="V56" s="52" t="s">
        <v>925</v>
      </c>
      <c r="W56" s="53" t="s">
        <v>874</v>
      </c>
      <c r="X56" s="53">
        <v>1872.85</v>
      </c>
    </row>
    <row r="57" spans="1:24" x14ac:dyDescent="0.25">
      <c r="A57" s="1"/>
      <c r="B57" s="1"/>
      <c r="C57" s="1"/>
      <c r="D57" s="1"/>
      <c r="E57" s="1"/>
      <c r="F57" s="1"/>
      <c r="G57" s="1"/>
      <c r="H57" s="1"/>
      <c r="I57" s="1"/>
      <c r="J57" s="1"/>
      <c r="K57" s="1"/>
      <c r="L57" s="1"/>
      <c r="M57" s="1"/>
      <c r="N57" s="1"/>
      <c r="O57" s="1"/>
      <c r="P57" s="1"/>
      <c r="Q57" s="1"/>
      <c r="R57" s="1"/>
      <c r="S57" s="1"/>
      <c r="T57" s="1"/>
      <c r="U57" s="209"/>
      <c r="V57" s="52" t="s">
        <v>926</v>
      </c>
      <c r="W57" s="53">
        <v>14.4</v>
      </c>
      <c r="X57" s="53" t="s">
        <v>874</v>
      </c>
    </row>
    <row r="58" spans="1:24" x14ac:dyDescent="0.25">
      <c r="A58" s="1"/>
      <c r="B58" s="1"/>
      <c r="C58" s="1"/>
      <c r="D58" s="1"/>
      <c r="E58" s="1"/>
      <c r="F58" s="1"/>
      <c r="G58" s="1"/>
      <c r="H58" s="1"/>
      <c r="I58" s="1"/>
      <c r="J58" s="1"/>
      <c r="K58" s="1"/>
      <c r="L58" s="1"/>
      <c r="M58" s="1"/>
      <c r="N58" s="1"/>
      <c r="O58" s="1"/>
      <c r="P58" s="1"/>
      <c r="Q58" s="1"/>
      <c r="R58" s="1"/>
      <c r="S58" s="1"/>
      <c r="T58" s="1"/>
      <c r="U58" s="209"/>
      <c r="V58" s="52" t="s">
        <v>927</v>
      </c>
      <c r="W58" s="53">
        <v>721.7</v>
      </c>
      <c r="X58" s="53" t="s">
        <v>874</v>
      </c>
    </row>
    <row r="59" spans="1:24" x14ac:dyDescent="0.25">
      <c r="A59" s="1"/>
      <c r="B59" s="1"/>
      <c r="C59" s="1"/>
      <c r="D59" s="1"/>
      <c r="E59" s="1"/>
      <c r="F59" s="1"/>
      <c r="G59" s="1"/>
      <c r="H59" s="1"/>
      <c r="I59" s="1"/>
      <c r="J59" s="1"/>
      <c r="K59" s="1"/>
      <c r="L59" s="1"/>
      <c r="M59" s="1"/>
      <c r="N59" s="1"/>
      <c r="O59" s="1"/>
      <c r="P59" s="1"/>
      <c r="Q59" s="1"/>
      <c r="R59" s="1"/>
      <c r="S59" s="1"/>
      <c r="T59" s="1"/>
      <c r="U59" s="209"/>
      <c r="V59" s="52" t="s">
        <v>928</v>
      </c>
      <c r="W59" s="53" t="s">
        <v>874</v>
      </c>
      <c r="X59" s="53">
        <v>5379.45</v>
      </c>
    </row>
    <row r="60" spans="1:24" x14ac:dyDescent="0.25">
      <c r="A60" s="1"/>
      <c r="B60" s="1"/>
      <c r="C60" s="1"/>
      <c r="D60" s="1"/>
      <c r="E60" s="1"/>
      <c r="F60" s="1"/>
      <c r="G60" s="1"/>
      <c r="H60" s="1"/>
      <c r="I60" s="1"/>
      <c r="J60" s="1"/>
      <c r="K60" s="1"/>
      <c r="L60" s="1"/>
      <c r="M60" s="1"/>
      <c r="N60" s="1"/>
      <c r="O60" s="1"/>
      <c r="P60" s="1"/>
      <c r="Q60" s="1"/>
      <c r="R60" s="1"/>
      <c r="S60" s="1"/>
      <c r="T60" s="1"/>
      <c r="U60" s="209"/>
      <c r="V60" s="52" t="s">
        <v>929</v>
      </c>
      <c r="W60" s="53" t="s">
        <v>874</v>
      </c>
      <c r="X60" s="53">
        <v>3053.25</v>
      </c>
    </row>
    <row r="61" spans="1:24" x14ac:dyDescent="0.25">
      <c r="A61" s="1"/>
      <c r="B61" s="1"/>
      <c r="C61" s="1"/>
      <c r="D61" s="1"/>
      <c r="E61" s="1"/>
      <c r="F61" s="1"/>
      <c r="G61" s="1"/>
      <c r="H61" s="1"/>
      <c r="I61" s="1"/>
      <c r="J61" s="1"/>
      <c r="K61" s="1"/>
      <c r="L61" s="1"/>
      <c r="M61" s="1"/>
      <c r="N61" s="1"/>
      <c r="O61" s="1"/>
      <c r="P61" s="1"/>
      <c r="Q61" s="1"/>
      <c r="R61" s="1"/>
      <c r="S61" s="1"/>
      <c r="T61" s="1"/>
      <c r="U61" s="209"/>
      <c r="V61" s="52" t="s">
        <v>930</v>
      </c>
      <c r="W61" s="53">
        <v>1526.65</v>
      </c>
      <c r="X61" s="53" t="s">
        <v>874</v>
      </c>
    </row>
    <row r="62" spans="1:24" x14ac:dyDescent="0.25">
      <c r="A62" s="1"/>
      <c r="B62" s="1"/>
      <c r="C62" s="1"/>
      <c r="D62" s="1"/>
      <c r="E62" s="1"/>
      <c r="F62" s="1"/>
      <c r="G62" s="1"/>
      <c r="H62" s="1"/>
      <c r="I62" s="1"/>
      <c r="J62" s="1"/>
      <c r="K62" s="1"/>
      <c r="L62" s="1"/>
      <c r="M62" s="1"/>
      <c r="N62" s="1"/>
      <c r="O62" s="1"/>
      <c r="P62" s="1"/>
      <c r="Q62" s="1"/>
      <c r="R62" s="1"/>
      <c r="S62" s="1"/>
      <c r="T62" s="1"/>
      <c r="U62" s="209" t="s">
        <v>526</v>
      </c>
      <c r="V62" s="52" t="s">
        <v>931</v>
      </c>
      <c r="W62" s="53">
        <v>479.6</v>
      </c>
      <c r="X62" s="53" t="s">
        <v>874</v>
      </c>
    </row>
    <row r="63" spans="1:24" x14ac:dyDescent="0.25">
      <c r="A63" s="1"/>
      <c r="B63" s="1"/>
      <c r="C63" s="1"/>
      <c r="D63" s="1"/>
      <c r="E63" s="1"/>
      <c r="F63" s="1"/>
      <c r="G63" s="1"/>
      <c r="H63" s="1"/>
      <c r="I63" s="1"/>
      <c r="J63" s="1"/>
      <c r="K63" s="1"/>
      <c r="L63" s="1"/>
      <c r="M63" s="1"/>
      <c r="N63" s="1"/>
      <c r="O63" s="1"/>
      <c r="P63" s="1"/>
      <c r="Q63" s="1"/>
      <c r="R63" s="1"/>
      <c r="S63" s="1"/>
      <c r="T63" s="1"/>
      <c r="U63" s="209" t="s">
        <v>512</v>
      </c>
      <c r="V63" s="52" t="s">
        <v>932</v>
      </c>
      <c r="W63" s="53" t="s">
        <v>874</v>
      </c>
      <c r="X63" s="53">
        <v>2652.95</v>
      </c>
    </row>
    <row r="64" spans="1:24" x14ac:dyDescent="0.25">
      <c r="A64" s="1"/>
      <c r="B64" s="1"/>
      <c r="C64" s="1"/>
      <c r="D64" s="1"/>
      <c r="E64" s="1"/>
      <c r="F64" s="1"/>
      <c r="G64" s="1"/>
      <c r="H64" s="1"/>
      <c r="I64" s="1"/>
      <c r="J64" s="1"/>
      <c r="K64" s="1"/>
      <c r="L64" s="1"/>
      <c r="M64" s="1"/>
      <c r="N64" s="1"/>
      <c r="O64" s="1"/>
      <c r="P64" s="1"/>
      <c r="Q64" s="1"/>
      <c r="R64" s="1"/>
      <c r="S64" s="1"/>
      <c r="T64" s="1"/>
      <c r="U64" s="209"/>
      <c r="V64" s="52" t="s">
        <v>933</v>
      </c>
      <c r="W64" s="53">
        <v>28.25</v>
      </c>
      <c r="X64" s="53" t="s">
        <v>874</v>
      </c>
    </row>
    <row r="65" spans="1:24" x14ac:dyDescent="0.25">
      <c r="A65" s="1"/>
      <c r="B65" s="1"/>
      <c r="C65" s="1"/>
      <c r="D65" s="1"/>
      <c r="E65" s="1"/>
      <c r="F65" s="1"/>
      <c r="G65" s="1"/>
      <c r="H65" s="1"/>
      <c r="I65" s="1"/>
      <c r="J65" s="1"/>
      <c r="K65" s="1"/>
      <c r="L65" s="1"/>
      <c r="M65" s="1"/>
      <c r="N65" s="1"/>
      <c r="O65" s="1"/>
      <c r="P65" s="1"/>
      <c r="Q65" s="1"/>
      <c r="R65" s="1"/>
      <c r="S65" s="1"/>
      <c r="T65" s="1"/>
      <c r="U65" s="209" t="s">
        <v>934</v>
      </c>
      <c r="V65" s="52" t="s">
        <v>935</v>
      </c>
      <c r="W65" s="53">
        <v>479.9</v>
      </c>
      <c r="X65" s="53" t="s">
        <v>874</v>
      </c>
    </row>
    <row r="66" spans="1:24" x14ac:dyDescent="0.25">
      <c r="A66" s="1"/>
      <c r="B66" s="1"/>
      <c r="C66" s="1"/>
      <c r="D66" s="1"/>
      <c r="E66" s="1"/>
      <c r="F66" s="1"/>
      <c r="G66" s="1"/>
      <c r="H66" s="1"/>
      <c r="I66" s="1"/>
      <c r="J66" s="1"/>
      <c r="K66" s="1"/>
      <c r="L66" s="1"/>
      <c r="M66" s="1"/>
      <c r="N66" s="1"/>
      <c r="O66" s="1"/>
      <c r="P66" s="1"/>
      <c r="Q66" s="1"/>
      <c r="R66" s="1"/>
      <c r="S66" s="1"/>
      <c r="T66" s="1"/>
      <c r="U66" s="209"/>
      <c r="V66" s="52" t="s">
        <v>936</v>
      </c>
      <c r="W66" s="53">
        <v>207.35</v>
      </c>
      <c r="X66" s="53" t="s">
        <v>874</v>
      </c>
    </row>
    <row r="67" spans="1:24" x14ac:dyDescent="0.25">
      <c r="A67" s="1"/>
      <c r="B67" s="1"/>
      <c r="C67" s="1"/>
      <c r="D67" s="1"/>
      <c r="E67" s="1"/>
      <c r="F67" s="1"/>
      <c r="G67" s="1"/>
      <c r="H67" s="1"/>
      <c r="I67" s="1"/>
      <c r="J67" s="1"/>
      <c r="K67" s="1"/>
      <c r="L67" s="1"/>
      <c r="M67" s="1"/>
      <c r="N67" s="1"/>
      <c r="O67" s="1"/>
      <c r="P67" s="1"/>
      <c r="Q67" s="1"/>
      <c r="R67" s="1"/>
      <c r="S67" s="1"/>
      <c r="T67" s="1"/>
      <c r="U67" s="209" t="s">
        <v>58</v>
      </c>
      <c r="V67" s="52" t="s">
        <v>937</v>
      </c>
      <c r="W67" s="53">
        <v>30.4</v>
      </c>
      <c r="X67" s="53" t="s">
        <v>874</v>
      </c>
    </row>
    <row r="68" spans="1:24" x14ac:dyDescent="0.25">
      <c r="A68" s="1"/>
      <c r="B68" s="1"/>
      <c r="C68" s="1"/>
      <c r="D68" s="1"/>
      <c r="E68" s="1"/>
      <c r="F68" s="1"/>
      <c r="G68" s="1"/>
      <c r="H68" s="1"/>
      <c r="I68" s="1"/>
      <c r="J68" s="1"/>
      <c r="K68" s="1"/>
      <c r="L68" s="1"/>
      <c r="M68" s="1"/>
      <c r="N68" s="1"/>
      <c r="O68" s="1"/>
      <c r="P68" s="1"/>
      <c r="Q68" s="1"/>
      <c r="R68" s="1"/>
      <c r="S68" s="1"/>
      <c r="T68" s="1"/>
      <c r="U68" s="209"/>
      <c r="V68" s="52" t="s">
        <v>938</v>
      </c>
      <c r="W68" s="53">
        <v>542.70000000000005</v>
      </c>
      <c r="X68" s="53" t="s">
        <v>874</v>
      </c>
    </row>
    <row r="69" spans="1:24" x14ac:dyDescent="0.25">
      <c r="A69" s="1"/>
      <c r="B69" s="1"/>
      <c r="C69" s="1"/>
      <c r="D69" s="1"/>
      <c r="E69" s="1"/>
      <c r="F69" s="1"/>
      <c r="G69" s="1"/>
      <c r="H69" s="1"/>
      <c r="I69" s="1"/>
      <c r="J69" s="1"/>
      <c r="K69" s="1"/>
      <c r="L69" s="1"/>
      <c r="M69" s="1"/>
      <c r="N69" s="1"/>
      <c r="O69" s="1"/>
      <c r="P69" s="1"/>
      <c r="Q69" s="1"/>
      <c r="R69" s="1"/>
      <c r="S69" s="1"/>
      <c r="T69" s="1"/>
      <c r="U69" s="209"/>
      <c r="V69" s="52" t="s">
        <v>152</v>
      </c>
      <c r="W69" s="53" t="s">
        <v>874</v>
      </c>
      <c r="X69" s="53">
        <v>4166.2</v>
      </c>
    </row>
    <row r="70" spans="1:24" x14ac:dyDescent="0.25">
      <c r="A70" s="1"/>
      <c r="B70" s="1"/>
      <c r="C70" s="1"/>
      <c r="D70" s="1"/>
      <c r="E70" s="1"/>
      <c r="F70" s="1"/>
      <c r="G70" s="1"/>
      <c r="H70" s="1"/>
      <c r="I70" s="1"/>
      <c r="J70" s="1"/>
      <c r="K70" s="1"/>
      <c r="L70" s="1"/>
      <c r="M70" s="1"/>
      <c r="N70" s="1"/>
      <c r="O70" s="1"/>
      <c r="P70" s="1"/>
      <c r="Q70" s="1"/>
      <c r="R70" s="1"/>
      <c r="S70" s="1"/>
      <c r="T70" s="1"/>
      <c r="U70" s="209"/>
      <c r="V70" s="52" t="s">
        <v>939</v>
      </c>
      <c r="W70" s="53" t="s">
        <v>874</v>
      </c>
      <c r="X70" s="53">
        <v>766</v>
      </c>
    </row>
    <row r="71" spans="1:24" x14ac:dyDescent="0.25">
      <c r="A71" s="1"/>
      <c r="B71" s="1"/>
      <c r="C71" s="1"/>
      <c r="D71" s="1"/>
      <c r="E71" s="1"/>
      <c r="F71" s="1"/>
      <c r="G71" s="1"/>
      <c r="H71" s="1"/>
      <c r="I71" s="1"/>
      <c r="J71" s="1"/>
      <c r="K71" s="1"/>
      <c r="L71" s="1"/>
      <c r="M71" s="1"/>
      <c r="N71" s="1"/>
      <c r="O71" s="1"/>
      <c r="P71" s="1"/>
      <c r="Q71" s="1"/>
      <c r="R71" s="1"/>
      <c r="S71" s="1"/>
      <c r="T71" s="1"/>
      <c r="U71" s="209"/>
      <c r="V71" s="52" t="s">
        <v>940</v>
      </c>
      <c r="W71" s="53" t="s">
        <v>874</v>
      </c>
      <c r="X71" s="53">
        <v>923.55</v>
      </c>
    </row>
    <row r="72" spans="1:24" x14ac:dyDescent="0.25">
      <c r="A72" s="1"/>
      <c r="B72" s="1"/>
      <c r="C72" s="1"/>
      <c r="D72" s="1"/>
      <c r="E72" s="1"/>
      <c r="F72" s="1"/>
      <c r="G72" s="1"/>
      <c r="H72" s="1"/>
      <c r="I72" s="1"/>
      <c r="J72" s="1"/>
      <c r="K72" s="1"/>
      <c r="L72" s="1"/>
      <c r="M72" s="1"/>
      <c r="N72" s="1"/>
      <c r="O72" s="1"/>
      <c r="P72" s="1"/>
      <c r="Q72" s="1"/>
      <c r="R72" s="1"/>
      <c r="S72" s="1"/>
      <c r="T72" s="1"/>
      <c r="U72" s="209"/>
      <c r="V72" s="52" t="s">
        <v>941</v>
      </c>
      <c r="W72" s="53">
        <v>14.7</v>
      </c>
      <c r="X72" s="53" t="s">
        <v>874</v>
      </c>
    </row>
    <row r="73" spans="1:24" x14ac:dyDescent="0.25">
      <c r="A73" s="1"/>
      <c r="B73" s="1"/>
      <c r="C73" s="1"/>
      <c r="D73" s="1"/>
      <c r="E73" s="1"/>
      <c r="F73" s="1"/>
      <c r="G73" s="1"/>
      <c r="H73" s="1"/>
      <c r="I73" s="1"/>
      <c r="J73" s="1"/>
      <c r="K73" s="1"/>
      <c r="L73" s="1"/>
      <c r="M73" s="1"/>
      <c r="N73" s="1"/>
      <c r="O73" s="1"/>
      <c r="P73" s="1"/>
      <c r="Q73" s="1"/>
      <c r="R73" s="1"/>
      <c r="S73" s="1"/>
      <c r="T73" s="1"/>
      <c r="U73" s="209"/>
      <c r="V73" s="52" t="s">
        <v>942</v>
      </c>
      <c r="W73" s="53">
        <v>157.13499999999999</v>
      </c>
      <c r="X73" s="53" t="s">
        <v>874</v>
      </c>
    </row>
    <row r="74" spans="1:24" x14ac:dyDescent="0.25">
      <c r="A74" s="1"/>
      <c r="B74" s="1"/>
      <c r="C74" s="1"/>
      <c r="D74" s="1"/>
      <c r="E74" s="1"/>
      <c r="F74" s="1"/>
      <c r="H74" s="1"/>
      <c r="L74" s="1"/>
      <c r="M74" s="1"/>
      <c r="N74" s="1"/>
      <c r="O74" s="1"/>
      <c r="P74" s="1"/>
      <c r="Q74" s="1"/>
      <c r="R74" s="1"/>
      <c r="S74" s="1"/>
      <c r="T74" s="1"/>
      <c r="U74" s="209"/>
      <c r="V74" s="52" t="s">
        <v>943</v>
      </c>
      <c r="W74" s="53">
        <v>2593.4</v>
      </c>
      <c r="X74" s="53" t="s">
        <v>874</v>
      </c>
    </row>
    <row r="75" spans="1:24" x14ac:dyDescent="0.25">
      <c r="A75" s="1"/>
      <c r="B75" s="1"/>
      <c r="C75" s="1"/>
      <c r="D75" s="1"/>
      <c r="E75" s="1"/>
      <c r="F75" s="1"/>
      <c r="H75" s="1"/>
      <c r="L75" s="1"/>
      <c r="M75" s="1"/>
      <c r="N75" s="1"/>
      <c r="O75" s="1"/>
      <c r="P75" s="1"/>
      <c r="Q75" s="1"/>
      <c r="R75" s="1"/>
      <c r="S75" s="1"/>
      <c r="T75" s="1"/>
      <c r="U75" s="61" t="s">
        <v>921</v>
      </c>
      <c r="V75" s="62"/>
      <c r="W75" s="63">
        <v>27696.935000000001</v>
      </c>
      <c r="X75" s="63">
        <v>78092.149999999994</v>
      </c>
    </row>
  </sheetData>
  <mergeCells count="37">
    <mergeCell ref="U65:U66"/>
    <mergeCell ref="U67:U74"/>
    <mergeCell ref="U51"/>
    <mergeCell ref="U52:U55"/>
    <mergeCell ref="U56:U61"/>
    <mergeCell ref="U62"/>
    <mergeCell ref="U63:U64"/>
    <mergeCell ref="U46"/>
    <mergeCell ref="U47"/>
    <mergeCell ref="U48"/>
    <mergeCell ref="U49"/>
    <mergeCell ref="U50"/>
    <mergeCell ref="U37"/>
    <mergeCell ref="U38:U39"/>
    <mergeCell ref="U40:U43"/>
    <mergeCell ref="U44"/>
    <mergeCell ref="U45"/>
    <mergeCell ref="U31"/>
    <mergeCell ref="U32:U33"/>
    <mergeCell ref="U34"/>
    <mergeCell ref="U35"/>
    <mergeCell ref="U36"/>
    <mergeCell ref="U24:U25"/>
    <mergeCell ref="U26"/>
    <mergeCell ref="U27:U28"/>
    <mergeCell ref="U29"/>
    <mergeCell ref="U30"/>
    <mergeCell ref="U11:U12"/>
    <mergeCell ref="U13:U14"/>
    <mergeCell ref="U15:U18"/>
    <mergeCell ref="U19:U22"/>
    <mergeCell ref="U23"/>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1" t="s">
        <v>944</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4.1" customHeight="1" x14ac:dyDescent="0.25">
      <c r="A6" s="1"/>
      <c r="B6" s="210" t="s">
        <v>500</v>
      </c>
      <c r="C6" s="210" t="s">
        <v>181</v>
      </c>
      <c r="D6" s="210" t="s">
        <v>555</v>
      </c>
      <c r="E6" s="210" t="s">
        <v>556</v>
      </c>
      <c r="F6" s="210" t="s">
        <v>541</v>
      </c>
      <c r="G6" s="210" t="s">
        <v>542</v>
      </c>
      <c r="H6" s="210" t="s">
        <v>543</v>
      </c>
      <c r="I6" s="210" t="s">
        <v>247</v>
      </c>
      <c r="J6" s="210" t="s">
        <v>521</v>
      </c>
      <c r="K6" s="210" t="s">
        <v>544</v>
      </c>
      <c r="L6" s="210"/>
      <c r="M6" s="210"/>
      <c r="N6" s="210"/>
      <c r="O6" s="210"/>
      <c r="P6" s="210" t="s">
        <v>540</v>
      </c>
      <c r="Q6" s="210" t="s">
        <v>528</v>
      </c>
      <c r="R6" s="210" t="s">
        <v>545</v>
      </c>
      <c r="S6" s="210" t="s">
        <v>529</v>
      </c>
      <c r="T6" s="210" t="s">
        <v>530</v>
      </c>
      <c r="U6" s="210" t="s">
        <v>531</v>
      </c>
      <c r="V6" s="210" t="s">
        <v>546</v>
      </c>
      <c r="W6" s="210"/>
      <c r="X6" s="210" t="s">
        <v>522</v>
      </c>
      <c r="Y6" s="210" t="s">
        <v>90</v>
      </c>
      <c r="Z6" s="210"/>
      <c r="AA6" s="210"/>
      <c r="AB6" s="210"/>
      <c r="AC6" s="210"/>
      <c r="AD6" s="210" t="s">
        <v>547</v>
      </c>
      <c r="AE6" s="210"/>
      <c r="AF6" s="210" t="s">
        <v>548</v>
      </c>
      <c r="AG6" s="210"/>
      <c r="AH6" s="210"/>
      <c r="AI6" s="210"/>
      <c r="AJ6" s="210" t="s">
        <v>523</v>
      </c>
      <c r="AK6" s="210" t="s">
        <v>549</v>
      </c>
      <c r="AL6" s="210" t="s">
        <v>524</v>
      </c>
      <c r="AM6" s="210" t="s">
        <v>532</v>
      </c>
      <c r="AN6" s="210" t="s">
        <v>533</v>
      </c>
      <c r="AO6" s="210" t="s">
        <v>945</v>
      </c>
      <c r="AP6" s="210" t="s">
        <v>525</v>
      </c>
      <c r="AQ6" s="210" t="s">
        <v>527</v>
      </c>
      <c r="AR6" s="210" t="s">
        <v>550</v>
      </c>
      <c r="AS6" s="210" t="s">
        <v>534</v>
      </c>
      <c r="AT6" s="210" t="s">
        <v>119</v>
      </c>
      <c r="AU6" s="210"/>
      <c r="AV6" s="210" t="s">
        <v>127</v>
      </c>
      <c r="AW6" s="210"/>
      <c r="AX6" s="210"/>
      <c r="AY6" s="210"/>
      <c r="AZ6" s="210"/>
      <c r="BA6" s="210" t="s">
        <v>535</v>
      </c>
      <c r="BB6" s="210" t="s">
        <v>536</v>
      </c>
      <c r="BC6" s="210" t="s">
        <v>537</v>
      </c>
      <c r="BD6" s="210" t="s">
        <v>526</v>
      </c>
      <c r="BE6" s="210" t="s">
        <v>538</v>
      </c>
      <c r="BF6" s="210"/>
      <c r="BG6" s="210"/>
      <c r="BH6" s="210"/>
      <c r="BI6" s="210" t="s">
        <v>551</v>
      </c>
      <c r="BJ6" s="210" t="s">
        <v>512</v>
      </c>
      <c r="BK6" s="210" t="s">
        <v>554</v>
      </c>
      <c r="BL6" s="210" t="s">
        <v>552</v>
      </c>
      <c r="BM6" s="210"/>
      <c r="BN6" s="210" t="s">
        <v>539</v>
      </c>
      <c r="BO6" s="64" t="s">
        <v>946</v>
      </c>
    </row>
    <row r="7" spans="1:67" x14ac:dyDescent="0.25">
      <c r="A7" s="1"/>
      <c r="B7" s="210"/>
      <c r="C7" s="64" t="s">
        <v>947</v>
      </c>
      <c r="D7" s="64" t="s">
        <v>948</v>
      </c>
      <c r="E7" s="64" t="s">
        <v>949</v>
      </c>
      <c r="F7" s="64" t="s">
        <v>873</v>
      </c>
      <c r="G7" s="64" t="s">
        <v>875</v>
      </c>
      <c r="H7" s="64" t="s">
        <v>950</v>
      </c>
      <c r="I7" s="64" t="s">
        <v>951</v>
      </c>
      <c r="J7" s="64" t="s">
        <v>874</v>
      </c>
      <c r="K7" s="64" t="s">
        <v>885</v>
      </c>
      <c r="L7" s="64" t="s">
        <v>952</v>
      </c>
      <c r="M7" s="64" t="s">
        <v>886</v>
      </c>
      <c r="N7" s="64" t="s">
        <v>887</v>
      </c>
      <c r="O7" s="64" t="s">
        <v>953</v>
      </c>
      <c r="P7" s="64" t="s">
        <v>892</v>
      </c>
      <c r="Q7" s="64" t="s">
        <v>895</v>
      </c>
      <c r="R7" s="64" t="s">
        <v>896</v>
      </c>
      <c r="S7" s="64" t="s">
        <v>897</v>
      </c>
      <c r="T7" s="64" t="s">
        <v>902</v>
      </c>
      <c r="U7" s="64" t="s">
        <v>903</v>
      </c>
      <c r="V7" s="64" t="s">
        <v>874</v>
      </c>
      <c r="W7" s="64" t="s">
        <v>874</v>
      </c>
      <c r="X7" s="64" t="s">
        <v>874</v>
      </c>
      <c r="Y7" s="64" t="s">
        <v>874</v>
      </c>
      <c r="Z7" s="64" t="s">
        <v>874</v>
      </c>
      <c r="AA7" s="64" t="s">
        <v>874</v>
      </c>
      <c r="AB7" s="64" t="s">
        <v>874</v>
      </c>
      <c r="AC7" s="64" t="s">
        <v>874</v>
      </c>
      <c r="AD7" s="64" t="s">
        <v>905</v>
      </c>
      <c r="AE7" s="64" t="s">
        <v>906</v>
      </c>
      <c r="AF7" s="64" t="s">
        <v>954</v>
      </c>
      <c r="AG7" s="64" t="s">
        <v>955</v>
      </c>
      <c r="AH7" s="64" t="s">
        <v>956</v>
      </c>
      <c r="AI7" s="64" t="s">
        <v>910</v>
      </c>
      <c r="AJ7" s="64" t="s">
        <v>874</v>
      </c>
      <c r="AK7" s="64" t="s">
        <v>874</v>
      </c>
      <c r="AL7" s="64" t="s">
        <v>874</v>
      </c>
      <c r="AM7" s="64" t="s">
        <v>957</v>
      </c>
      <c r="AN7" s="64" t="s">
        <v>913</v>
      </c>
      <c r="AO7" s="64" t="s">
        <v>958</v>
      </c>
      <c r="AP7" s="64" t="s">
        <v>874</v>
      </c>
      <c r="AQ7" s="64" t="s">
        <v>918</v>
      </c>
      <c r="AR7" s="64" t="s">
        <v>874</v>
      </c>
      <c r="AS7" s="64" t="s">
        <v>874</v>
      </c>
      <c r="AT7" s="64" t="s">
        <v>959</v>
      </c>
      <c r="AU7" s="64" t="s">
        <v>960</v>
      </c>
      <c r="AV7" s="64" t="s">
        <v>874</v>
      </c>
      <c r="AW7" s="64" t="s">
        <v>874</v>
      </c>
      <c r="AX7" s="64" t="s">
        <v>874</v>
      </c>
      <c r="AY7" s="64" t="s">
        <v>874</v>
      </c>
      <c r="AZ7" s="64" t="s">
        <v>926</v>
      </c>
      <c r="BA7" s="64" t="s">
        <v>874</v>
      </c>
      <c r="BB7" s="64" t="s">
        <v>874</v>
      </c>
      <c r="BC7" s="64" t="s">
        <v>874</v>
      </c>
      <c r="BD7" s="64" t="s">
        <v>961</v>
      </c>
      <c r="BE7" s="64" t="s">
        <v>962</v>
      </c>
      <c r="BF7" s="64" t="s">
        <v>963</v>
      </c>
      <c r="BG7" s="64" t="s">
        <v>964</v>
      </c>
      <c r="BH7" s="64" t="s">
        <v>965</v>
      </c>
      <c r="BI7" s="64" t="s">
        <v>874</v>
      </c>
      <c r="BJ7" s="64" t="s">
        <v>966</v>
      </c>
      <c r="BK7" s="64" t="s">
        <v>967</v>
      </c>
      <c r="BL7" s="64" t="s">
        <v>935</v>
      </c>
      <c r="BM7" s="64" t="s">
        <v>968</v>
      </c>
      <c r="BN7" s="64" t="s">
        <v>874</v>
      </c>
      <c r="BO7" s="64" t="s">
        <v>710</v>
      </c>
    </row>
    <row r="8" spans="1:67" x14ac:dyDescent="0.25">
      <c r="A8" s="1"/>
      <c r="B8" s="50" t="s">
        <v>969</v>
      </c>
      <c r="C8" s="65"/>
      <c r="D8" s="65"/>
      <c r="E8" s="65">
        <v>7.5</v>
      </c>
      <c r="F8" s="65">
        <v>20.3</v>
      </c>
      <c r="G8" s="65">
        <v>2.9</v>
      </c>
      <c r="H8" s="65"/>
      <c r="I8" s="65"/>
      <c r="J8" s="65"/>
      <c r="K8" s="65">
        <v>19.899999999999999</v>
      </c>
      <c r="L8" s="65"/>
      <c r="M8" s="65">
        <v>19.899999999999999</v>
      </c>
      <c r="N8" s="65">
        <v>20.3</v>
      </c>
      <c r="O8" s="65">
        <v>13</v>
      </c>
      <c r="P8" s="65">
        <v>2.8</v>
      </c>
      <c r="Q8" s="65">
        <v>4.4000000000000004</v>
      </c>
      <c r="R8" s="65">
        <v>20</v>
      </c>
      <c r="S8" s="65">
        <v>20.399999999999999</v>
      </c>
      <c r="T8" s="65">
        <v>20</v>
      </c>
      <c r="U8" s="65">
        <v>19</v>
      </c>
      <c r="V8" s="65">
        <v>18.5</v>
      </c>
      <c r="W8" s="65">
        <v>8.3000000000000007</v>
      </c>
      <c r="X8" s="65">
        <v>33.799999999999997</v>
      </c>
      <c r="Y8" s="65">
        <v>8.6</v>
      </c>
      <c r="Z8" s="65">
        <v>12.8</v>
      </c>
      <c r="AA8" s="65"/>
      <c r="AB8" s="65">
        <v>1</v>
      </c>
      <c r="AC8" s="65">
        <v>0.6</v>
      </c>
      <c r="AD8" s="65">
        <v>20.399999999999999</v>
      </c>
      <c r="AE8" s="65">
        <v>8.4</v>
      </c>
      <c r="AF8" s="65">
        <v>20.399999999999999</v>
      </c>
      <c r="AG8" s="65">
        <v>20.399999999999999</v>
      </c>
      <c r="AH8" s="65">
        <v>20</v>
      </c>
      <c r="AI8" s="65">
        <v>4</v>
      </c>
      <c r="AJ8" s="65"/>
      <c r="AK8" s="65">
        <v>2</v>
      </c>
      <c r="AL8" s="65">
        <v>5</v>
      </c>
      <c r="AM8" s="65">
        <v>3.5</v>
      </c>
      <c r="AN8" s="65">
        <v>18.600000000000001</v>
      </c>
      <c r="AO8" s="65"/>
      <c r="AP8" s="65"/>
      <c r="AQ8" s="65">
        <v>1.8</v>
      </c>
      <c r="AR8" s="65"/>
      <c r="AS8" s="65"/>
      <c r="AT8" s="65">
        <v>5.5</v>
      </c>
      <c r="AU8" s="65">
        <v>9.8000000000000007</v>
      </c>
      <c r="AV8" s="65">
        <v>39.6</v>
      </c>
      <c r="AW8" s="65"/>
      <c r="AX8" s="65">
        <v>53.9</v>
      </c>
      <c r="AY8" s="65"/>
      <c r="AZ8" s="65">
        <v>0.6</v>
      </c>
      <c r="BA8" s="65"/>
      <c r="BB8" s="65">
        <v>12.2</v>
      </c>
      <c r="BC8" s="65">
        <v>39.299999999999997</v>
      </c>
      <c r="BD8" s="65">
        <v>20</v>
      </c>
      <c r="BE8" s="65">
        <v>4.8</v>
      </c>
      <c r="BF8" s="65">
        <v>2.6</v>
      </c>
      <c r="BG8" s="65">
        <v>2.4</v>
      </c>
      <c r="BH8" s="65">
        <v>2.4</v>
      </c>
      <c r="BI8" s="65"/>
      <c r="BJ8" s="65">
        <v>1.2</v>
      </c>
      <c r="BK8" s="65"/>
      <c r="BL8" s="65">
        <v>20</v>
      </c>
      <c r="BM8" s="65">
        <v>8.5</v>
      </c>
      <c r="BN8" s="65"/>
      <c r="BO8" s="66">
        <v>621.29999999999995</v>
      </c>
    </row>
    <row r="9" spans="1:67" x14ac:dyDescent="0.25">
      <c r="A9" s="1"/>
      <c r="B9" s="54" t="s">
        <v>970</v>
      </c>
      <c r="C9" s="67"/>
      <c r="D9" s="67"/>
      <c r="E9" s="67">
        <v>7.2</v>
      </c>
      <c r="F9" s="67">
        <v>20.399999999999999</v>
      </c>
      <c r="G9" s="67">
        <v>3</v>
      </c>
      <c r="H9" s="67"/>
      <c r="I9" s="67"/>
      <c r="J9" s="67"/>
      <c r="K9" s="67">
        <v>19.8</v>
      </c>
      <c r="L9" s="67"/>
      <c r="M9" s="67">
        <v>19.8</v>
      </c>
      <c r="N9" s="67">
        <v>20.3</v>
      </c>
      <c r="O9" s="67">
        <v>13</v>
      </c>
      <c r="P9" s="67">
        <v>2.9</v>
      </c>
      <c r="Q9" s="67">
        <v>4.3</v>
      </c>
      <c r="R9" s="67">
        <v>20</v>
      </c>
      <c r="S9" s="67">
        <v>20.5</v>
      </c>
      <c r="T9" s="67">
        <v>20</v>
      </c>
      <c r="U9" s="67">
        <v>19</v>
      </c>
      <c r="V9" s="67">
        <v>12.8</v>
      </c>
      <c r="W9" s="67">
        <v>13.6</v>
      </c>
      <c r="X9" s="67">
        <v>38</v>
      </c>
      <c r="Y9" s="67">
        <v>7.8</v>
      </c>
      <c r="Z9" s="67">
        <v>15.1</v>
      </c>
      <c r="AA9" s="67"/>
      <c r="AB9" s="67">
        <v>0.1</v>
      </c>
      <c r="AC9" s="67"/>
      <c r="AD9" s="67">
        <v>20.399999999999999</v>
      </c>
      <c r="AE9" s="67">
        <v>8.4</v>
      </c>
      <c r="AF9" s="67">
        <v>20.399999999999999</v>
      </c>
      <c r="AG9" s="67">
        <v>20.399999999999999</v>
      </c>
      <c r="AH9" s="67">
        <v>20</v>
      </c>
      <c r="AI9" s="67">
        <v>3.9</v>
      </c>
      <c r="AJ9" s="67"/>
      <c r="AK9" s="67">
        <v>2.8</v>
      </c>
      <c r="AL9" s="67">
        <v>6.1</v>
      </c>
      <c r="AM9" s="67">
        <v>3.5</v>
      </c>
      <c r="AN9" s="67">
        <v>18.5</v>
      </c>
      <c r="AO9" s="67"/>
      <c r="AP9" s="67"/>
      <c r="AQ9" s="67">
        <v>1.8</v>
      </c>
      <c r="AR9" s="67"/>
      <c r="AS9" s="67"/>
      <c r="AT9" s="67">
        <v>5.5</v>
      </c>
      <c r="AU9" s="67">
        <v>9.9</v>
      </c>
      <c r="AV9" s="67">
        <v>35.4</v>
      </c>
      <c r="AW9" s="67"/>
      <c r="AX9" s="67">
        <v>41.4</v>
      </c>
      <c r="AY9" s="67"/>
      <c r="AZ9" s="67">
        <v>0.6</v>
      </c>
      <c r="BA9" s="67"/>
      <c r="BB9" s="67">
        <v>16.5</v>
      </c>
      <c r="BC9" s="67">
        <v>47.5</v>
      </c>
      <c r="BD9" s="67">
        <v>20</v>
      </c>
      <c r="BE9" s="67">
        <v>4.8</v>
      </c>
      <c r="BF9" s="67">
        <v>2.6</v>
      </c>
      <c r="BG9" s="67">
        <v>2.4</v>
      </c>
      <c r="BH9" s="67">
        <v>2.4</v>
      </c>
      <c r="BI9" s="67"/>
      <c r="BJ9" s="67">
        <v>1.2</v>
      </c>
      <c r="BK9" s="67"/>
      <c r="BL9" s="67">
        <v>20</v>
      </c>
      <c r="BM9" s="67">
        <v>8.5</v>
      </c>
      <c r="BN9" s="67"/>
      <c r="BO9" s="68">
        <v>622.5</v>
      </c>
    </row>
    <row r="10" spans="1:67" x14ac:dyDescent="0.25">
      <c r="A10" s="1"/>
      <c r="B10" s="54" t="s">
        <v>971</v>
      </c>
      <c r="C10" s="67"/>
      <c r="D10" s="67"/>
      <c r="E10" s="67">
        <v>5.8</v>
      </c>
      <c r="F10" s="67">
        <v>20.3</v>
      </c>
      <c r="G10" s="67">
        <v>3</v>
      </c>
      <c r="H10" s="67"/>
      <c r="I10" s="67"/>
      <c r="J10" s="67"/>
      <c r="K10" s="67">
        <v>19.8</v>
      </c>
      <c r="L10" s="67"/>
      <c r="M10" s="67">
        <v>19.600000000000001</v>
      </c>
      <c r="N10" s="67">
        <v>20.3</v>
      </c>
      <c r="O10" s="67">
        <v>12.9</v>
      </c>
      <c r="P10" s="67">
        <v>2.5</v>
      </c>
      <c r="Q10" s="67">
        <v>4.2</v>
      </c>
      <c r="R10" s="67">
        <v>20</v>
      </c>
      <c r="S10" s="67">
        <v>20.5</v>
      </c>
      <c r="T10" s="67">
        <v>20</v>
      </c>
      <c r="U10" s="67">
        <v>19</v>
      </c>
      <c r="V10" s="67">
        <v>8.3000000000000007</v>
      </c>
      <c r="W10" s="67">
        <v>15.8</v>
      </c>
      <c r="X10" s="67">
        <v>45.6</v>
      </c>
      <c r="Y10" s="67">
        <v>5.6</v>
      </c>
      <c r="Z10" s="67">
        <v>12.3</v>
      </c>
      <c r="AA10" s="67"/>
      <c r="AB10" s="67"/>
      <c r="AC10" s="67"/>
      <c r="AD10" s="67">
        <v>20.399999999999999</v>
      </c>
      <c r="AE10" s="67">
        <v>8.4</v>
      </c>
      <c r="AF10" s="67">
        <v>20.399999999999999</v>
      </c>
      <c r="AG10" s="67">
        <v>20.399999999999999</v>
      </c>
      <c r="AH10" s="67">
        <v>20</v>
      </c>
      <c r="AI10" s="67">
        <v>3.9</v>
      </c>
      <c r="AJ10" s="67"/>
      <c r="AK10" s="67">
        <v>2.5</v>
      </c>
      <c r="AL10" s="67">
        <v>5.5</v>
      </c>
      <c r="AM10" s="67">
        <v>3.6</v>
      </c>
      <c r="AN10" s="67">
        <v>18.5</v>
      </c>
      <c r="AO10" s="67"/>
      <c r="AP10" s="67"/>
      <c r="AQ10" s="67">
        <v>1.8</v>
      </c>
      <c r="AR10" s="67"/>
      <c r="AS10" s="67"/>
      <c r="AT10" s="67">
        <v>5.4</v>
      </c>
      <c r="AU10" s="67">
        <v>9.9</v>
      </c>
      <c r="AV10" s="67">
        <v>27.1</v>
      </c>
      <c r="AW10" s="67"/>
      <c r="AX10" s="67">
        <v>31.3</v>
      </c>
      <c r="AY10" s="67"/>
      <c r="AZ10" s="67">
        <v>0.6</v>
      </c>
      <c r="BA10" s="67"/>
      <c r="BB10" s="67">
        <v>15.9</v>
      </c>
      <c r="BC10" s="67">
        <v>36.799999999999997</v>
      </c>
      <c r="BD10" s="67">
        <v>20</v>
      </c>
      <c r="BE10" s="67">
        <v>4.8</v>
      </c>
      <c r="BF10" s="67">
        <v>2.6</v>
      </c>
      <c r="BG10" s="67">
        <v>2.4</v>
      </c>
      <c r="BH10" s="67">
        <v>2.4</v>
      </c>
      <c r="BI10" s="67"/>
      <c r="BJ10" s="67">
        <v>1.2</v>
      </c>
      <c r="BK10" s="67"/>
      <c r="BL10" s="67">
        <v>20</v>
      </c>
      <c r="BM10" s="67">
        <v>8.5</v>
      </c>
      <c r="BN10" s="67"/>
      <c r="BO10" s="68">
        <v>589.79999999999995</v>
      </c>
    </row>
    <row r="11" spans="1:67" x14ac:dyDescent="0.25">
      <c r="A11" s="1"/>
      <c r="B11" s="54" t="s">
        <v>972</v>
      </c>
      <c r="C11" s="67"/>
      <c r="D11" s="67"/>
      <c r="E11" s="67">
        <v>7.8</v>
      </c>
      <c r="F11" s="67">
        <v>20.399999999999999</v>
      </c>
      <c r="G11" s="67">
        <v>3</v>
      </c>
      <c r="H11" s="67"/>
      <c r="I11" s="67"/>
      <c r="J11" s="67"/>
      <c r="K11" s="67">
        <v>19.899999999999999</v>
      </c>
      <c r="L11" s="67"/>
      <c r="M11" s="67">
        <v>19.2</v>
      </c>
      <c r="N11" s="67">
        <v>20.2</v>
      </c>
      <c r="O11" s="67">
        <v>13</v>
      </c>
      <c r="P11" s="67">
        <v>2.5</v>
      </c>
      <c r="Q11" s="67">
        <v>4.2</v>
      </c>
      <c r="R11" s="67">
        <v>20</v>
      </c>
      <c r="S11" s="67">
        <v>20.2</v>
      </c>
      <c r="T11" s="67">
        <v>20</v>
      </c>
      <c r="U11" s="67">
        <v>19</v>
      </c>
      <c r="V11" s="67">
        <v>5.7</v>
      </c>
      <c r="W11" s="67">
        <v>15</v>
      </c>
      <c r="X11" s="67">
        <v>34.9</v>
      </c>
      <c r="Y11" s="67">
        <v>8.4</v>
      </c>
      <c r="Z11" s="67">
        <v>19.5</v>
      </c>
      <c r="AA11" s="67"/>
      <c r="AB11" s="67">
        <v>0.3</v>
      </c>
      <c r="AC11" s="67"/>
      <c r="AD11" s="67">
        <v>20.399999999999999</v>
      </c>
      <c r="AE11" s="67">
        <v>8.4</v>
      </c>
      <c r="AF11" s="67">
        <v>20.399999999999999</v>
      </c>
      <c r="AG11" s="67">
        <v>20.399999999999999</v>
      </c>
      <c r="AH11" s="67">
        <v>20</v>
      </c>
      <c r="AI11" s="67">
        <v>3.9</v>
      </c>
      <c r="AJ11" s="67"/>
      <c r="AK11" s="67">
        <v>3.4</v>
      </c>
      <c r="AL11" s="67">
        <v>6.6</v>
      </c>
      <c r="AM11" s="67">
        <v>3.6</v>
      </c>
      <c r="AN11" s="67">
        <v>18.5</v>
      </c>
      <c r="AO11" s="67"/>
      <c r="AP11" s="67"/>
      <c r="AQ11" s="67">
        <v>1.8</v>
      </c>
      <c r="AR11" s="67"/>
      <c r="AS11" s="67"/>
      <c r="AT11" s="67">
        <v>5.3</v>
      </c>
      <c r="AU11" s="67">
        <v>9.9</v>
      </c>
      <c r="AV11" s="67">
        <v>23</v>
      </c>
      <c r="AW11" s="67"/>
      <c r="AX11" s="67">
        <v>22.2</v>
      </c>
      <c r="AY11" s="67"/>
      <c r="AZ11" s="67">
        <v>0.6</v>
      </c>
      <c r="BA11" s="67"/>
      <c r="BB11" s="67">
        <v>13.9</v>
      </c>
      <c r="BC11" s="67">
        <v>30.8</v>
      </c>
      <c r="BD11" s="67">
        <v>20</v>
      </c>
      <c r="BE11" s="67">
        <v>4.8</v>
      </c>
      <c r="BF11" s="67">
        <v>2.6</v>
      </c>
      <c r="BG11" s="67">
        <v>2.4</v>
      </c>
      <c r="BH11" s="67">
        <v>2.4</v>
      </c>
      <c r="BI11" s="67"/>
      <c r="BJ11" s="67">
        <v>1.1000000000000001</v>
      </c>
      <c r="BK11" s="67"/>
      <c r="BL11" s="67">
        <v>20</v>
      </c>
      <c r="BM11" s="67">
        <v>8.6</v>
      </c>
      <c r="BN11" s="67"/>
      <c r="BO11" s="68">
        <v>568.20000000000005</v>
      </c>
    </row>
    <row r="12" spans="1:67" x14ac:dyDescent="0.25">
      <c r="A12" s="1"/>
      <c r="B12" s="54" t="s">
        <v>973</v>
      </c>
      <c r="C12" s="67"/>
      <c r="D12" s="67"/>
      <c r="E12" s="67">
        <v>8.3000000000000007</v>
      </c>
      <c r="F12" s="67">
        <v>20.3</v>
      </c>
      <c r="G12" s="67">
        <v>2.9</v>
      </c>
      <c r="H12" s="67"/>
      <c r="I12" s="67"/>
      <c r="J12" s="67"/>
      <c r="K12" s="67">
        <v>19.899999999999999</v>
      </c>
      <c r="L12" s="67"/>
      <c r="M12" s="67">
        <v>19.3</v>
      </c>
      <c r="N12" s="67">
        <v>20.3</v>
      </c>
      <c r="O12" s="67">
        <v>13</v>
      </c>
      <c r="P12" s="67">
        <v>2.1</v>
      </c>
      <c r="Q12" s="67">
        <v>4.0999999999999996</v>
      </c>
      <c r="R12" s="67">
        <v>20</v>
      </c>
      <c r="S12" s="67">
        <v>20.2</v>
      </c>
      <c r="T12" s="67">
        <v>20</v>
      </c>
      <c r="U12" s="67">
        <v>19.100000000000001</v>
      </c>
      <c r="V12" s="67">
        <v>6</v>
      </c>
      <c r="W12" s="67">
        <v>16</v>
      </c>
      <c r="X12" s="67">
        <v>34.5</v>
      </c>
      <c r="Y12" s="67">
        <v>15.2</v>
      </c>
      <c r="Z12" s="67">
        <v>35.4</v>
      </c>
      <c r="AA12" s="67"/>
      <c r="AB12" s="67">
        <v>1</v>
      </c>
      <c r="AC12" s="67">
        <v>0.7</v>
      </c>
      <c r="AD12" s="67">
        <v>20.399999999999999</v>
      </c>
      <c r="AE12" s="67">
        <v>8.4</v>
      </c>
      <c r="AF12" s="67">
        <v>20.399999999999999</v>
      </c>
      <c r="AG12" s="67">
        <v>20.399999999999999</v>
      </c>
      <c r="AH12" s="67">
        <v>20</v>
      </c>
      <c r="AI12" s="67">
        <v>4</v>
      </c>
      <c r="AJ12" s="67"/>
      <c r="AK12" s="67">
        <v>2.9</v>
      </c>
      <c r="AL12" s="67">
        <v>6</v>
      </c>
      <c r="AM12" s="67">
        <v>3.6</v>
      </c>
      <c r="AN12" s="67">
        <v>18.5</v>
      </c>
      <c r="AO12" s="67"/>
      <c r="AP12" s="67"/>
      <c r="AQ12" s="67">
        <v>1.8</v>
      </c>
      <c r="AR12" s="67"/>
      <c r="AS12" s="67"/>
      <c r="AT12" s="67">
        <v>5.4</v>
      </c>
      <c r="AU12" s="67">
        <v>9.9</v>
      </c>
      <c r="AV12" s="67">
        <v>21.6</v>
      </c>
      <c r="AW12" s="67"/>
      <c r="AX12" s="67">
        <v>22.6</v>
      </c>
      <c r="AY12" s="67"/>
      <c r="AZ12" s="67">
        <v>0.6</v>
      </c>
      <c r="BA12" s="67"/>
      <c r="BB12" s="67">
        <v>11.5</v>
      </c>
      <c r="BC12" s="67">
        <v>38.4</v>
      </c>
      <c r="BD12" s="67">
        <v>20</v>
      </c>
      <c r="BE12" s="67">
        <v>4.8</v>
      </c>
      <c r="BF12" s="67">
        <v>2.6</v>
      </c>
      <c r="BG12" s="67">
        <v>2.4</v>
      </c>
      <c r="BH12" s="67">
        <v>2.4</v>
      </c>
      <c r="BI12" s="67"/>
      <c r="BJ12" s="67">
        <v>1.1000000000000001</v>
      </c>
      <c r="BK12" s="67"/>
      <c r="BL12" s="67">
        <v>20</v>
      </c>
      <c r="BM12" s="67">
        <v>8.6</v>
      </c>
      <c r="BN12" s="67"/>
      <c r="BO12" s="68">
        <v>596.6</v>
      </c>
    </row>
    <row r="13" spans="1:67" x14ac:dyDescent="0.25">
      <c r="A13" s="1"/>
      <c r="B13" s="54" t="s">
        <v>974</v>
      </c>
      <c r="C13" s="67"/>
      <c r="D13" s="67"/>
      <c r="E13" s="67">
        <v>6</v>
      </c>
      <c r="F13" s="67">
        <v>20.3</v>
      </c>
      <c r="G13" s="67">
        <v>2.9</v>
      </c>
      <c r="H13" s="67"/>
      <c r="I13" s="67"/>
      <c r="J13" s="67"/>
      <c r="K13" s="67">
        <v>19.8</v>
      </c>
      <c r="L13" s="67"/>
      <c r="M13" s="67">
        <v>19.2</v>
      </c>
      <c r="N13" s="67">
        <v>20.3</v>
      </c>
      <c r="O13" s="67">
        <v>12.9</v>
      </c>
      <c r="P13" s="67">
        <v>1.9</v>
      </c>
      <c r="Q13" s="67">
        <v>4.3</v>
      </c>
      <c r="R13" s="67">
        <v>20</v>
      </c>
      <c r="S13" s="67">
        <v>20.2</v>
      </c>
      <c r="T13" s="67">
        <v>20</v>
      </c>
      <c r="U13" s="67">
        <v>19.100000000000001</v>
      </c>
      <c r="V13" s="67">
        <v>6</v>
      </c>
      <c r="W13" s="67">
        <v>17.5</v>
      </c>
      <c r="X13" s="67">
        <v>26.4</v>
      </c>
      <c r="Y13" s="67">
        <v>14.5</v>
      </c>
      <c r="Z13" s="67">
        <v>35.700000000000003</v>
      </c>
      <c r="AA13" s="67"/>
      <c r="AB13" s="67">
        <v>0.4</v>
      </c>
      <c r="AC13" s="67">
        <v>0.2</v>
      </c>
      <c r="AD13" s="67">
        <v>20.399999999999999</v>
      </c>
      <c r="AE13" s="67">
        <v>8.4</v>
      </c>
      <c r="AF13" s="67">
        <v>20.399999999999999</v>
      </c>
      <c r="AG13" s="67">
        <v>20.399999999999999</v>
      </c>
      <c r="AH13" s="67">
        <v>20</v>
      </c>
      <c r="AI13" s="67">
        <v>4</v>
      </c>
      <c r="AJ13" s="67"/>
      <c r="AK13" s="67">
        <v>2.5</v>
      </c>
      <c r="AL13" s="67">
        <v>5.2</v>
      </c>
      <c r="AM13" s="67">
        <v>3.6</v>
      </c>
      <c r="AN13" s="67">
        <v>18.5</v>
      </c>
      <c r="AO13" s="67"/>
      <c r="AP13" s="67"/>
      <c r="AQ13" s="67">
        <v>1.8</v>
      </c>
      <c r="AR13" s="67"/>
      <c r="AS13" s="67"/>
      <c r="AT13" s="67">
        <v>5.3</v>
      </c>
      <c r="AU13" s="67">
        <v>9.9</v>
      </c>
      <c r="AV13" s="67">
        <v>16.8</v>
      </c>
      <c r="AW13" s="67"/>
      <c r="AX13" s="67">
        <v>17.5</v>
      </c>
      <c r="AY13" s="67"/>
      <c r="AZ13" s="67">
        <v>0.6</v>
      </c>
      <c r="BA13" s="67"/>
      <c r="BB13" s="67">
        <v>10.3</v>
      </c>
      <c r="BC13" s="67">
        <v>34.5</v>
      </c>
      <c r="BD13" s="67">
        <v>20</v>
      </c>
      <c r="BE13" s="67">
        <v>4.8</v>
      </c>
      <c r="BF13" s="67">
        <v>2.6</v>
      </c>
      <c r="BG13" s="67">
        <v>2.4</v>
      </c>
      <c r="BH13" s="67">
        <v>2.4</v>
      </c>
      <c r="BI13" s="67"/>
      <c r="BJ13" s="67">
        <v>1.2</v>
      </c>
      <c r="BK13" s="67"/>
      <c r="BL13" s="67">
        <v>20</v>
      </c>
      <c r="BM13" s="67">
        <v>8.5</v>
      </c>
      <c r="BN13" s="67"/>
      <c r="BO13" s="68">
        <v>569.6</v>
      </c>
    </row>
    <row r="14" spans="1:67" x14ac:dyDescent="0.25">
      <c r="A14" s="1"/>
      <c r="B14" s="54" t="s">
        <v>975</v>
      </c>
      <c r="C14" s="67"/>
      <c r="D14" s="67"/>
      <c r="E14" s="67">
        <v>5.9</v>
      </c>
      <c r="F14" s="67">
        <v>20.3</v>
      </c>
      <c r="G14" s="67">
        <v>2.9</v>
      </c>
      <c r="H14" s="67"/>
      <c r="I14" s="67"/>
      <c r="J14" s="67"/>
      <c r="K14" s="67">
        <v>19.899999999999999</v>
      </c>
      <c r="L14" s="67"/>
      <c r="M14" s="67">
        <v>19.100000000000001</v>
      </c>
      <c r="N14" s="67">
        <v>20.3</v>
      </c>
      <c r="O14" s="67">
        <v>12.9</v>
      </c>
      <c r="P14" s="67">
        <v>2.6</v>
      </c>
      <c r="Q14" s="67">
        <v>4.5</v>
      </c>
      <c r="R14" s="67">
        <v>19.8</v>
      </c>
      <c r="S14" s="67">
        <v>20.5</v>
      </c>
      <c r="T14" s="67">
        <v>20</v>
      </c>
      <c r="U14" s="67">
        <v>19.100000000000001</v>
      </c>
      <c r="V14" s="67">
        <v>7.8</v>
      </c>
      <c r="W14" s="67">
        <v>21.7</v>
      </c>
      <c r="X14" s="67">
        <v>19.399999999999999</v>
      </c>
      <c r="Y14" s="67">
        <v>17.2</v>
      </c>
      <c r="Z14" s="67">
        <v>39.5</v>
      </c>
      <c r="AA14" s="67"/>
      <c r="AB14" s="67">
        <v>1.4</v>
      </c>
      <c r="AC14" s="67">
        <v>1.4</v>
      </c>
      <c r="AD14" s="67">
        <v>20.399999999999999</v>
      </c>
      <c r="AE14" s="67">
        <v>8.4</v>
      </c>
      <c r="AF14" s="67">
        <v>20.399999999999999</v>
      </c>
      <c r="AG14" s="67">
        <v>20.399999999999999</v>
      </c>
      <c r="AH14" s="67">
        <v>20</v>
      </c>
      <c r="AI14" s="67">
        <v>4</v>
      </c>
      <c r="AJ14" s="67"/>
      <c r="AK14" s="67">
        <v>2.7</v>
      </c>
      <c r="AL14" s="67">
        <v>6.5</v>
      </c>
      <c r="AM14" s="67">
        <v>3.6</v>
      </c>
      <c r="AN14" s="67">
        <v>18.5</v>
      </c>
      <c r="AO14" s="67"/>
      <c r="AP14" s="67"/>
      <c r="AQ14" s="67">
        <v>1.7</v>
      </c>
      <c r="AR14" s="67"/>
      <c r="AS14" s="67"/>
      <c r="AT14" s="67">
        <v>5.4</v>
      </c>
      <c r="AU14" s="67">
        <v>9.9</v>
      </c>
      <c r="AV14" s="67">
        <v>18.100000000000001</v>
      </c>
      <c r="AW14" s="67"/>
      <c r="AX14" s="67">
        <v>21.5</v>
      </c>
      <c r="AY14" s="67"/>
      <c r="AZ14" s="67">
        <v>0.6</v>
      </c>
      <c r="BA14" s="67"/>
      <c r="BB14" s="67">
        <v>9.5</v>
      </c>
      <c r="BC14" s="67">
        <v>33.6</v>
      </c>
      <c r="BD14" s="67">
        <v>20</v>
      </c>
      <c r="BE14" s="67">
        <v>4.8</v>
      </c>
      <c r="BF14" s="67">
        <v>2.6</v>
      </c>
      <c r="BG14" s="67">
        <v>2.4</v>
      </c>
      <c r="BH14" s="67">
        <v>2.4</v>
      </c>
      <c r="BI14" s="67"/>
      <c r="BJ14" s="67">
        <v>1.1000000000000001</v>
      </c>
      <c r="BK14" s="67"/>
      <c r="BL14" s="67">
        <v>19.8</v>
      </c>
      <c r="BM14" s="67">
        <v>8.6</v>
      </c>
      <c r="BN14" s="67"/>
      <c r="BO14" s="68">
        <v>583.1</v>
      </c>
    </row>
    <row r="15" spans="1:67" x14ac:dyDescent="0.25">
      <c r="A15" s="1"/>
      <c r="B15" s="56" t="s">
        <v>976</v>
      </c>
      <c r="C15" s="69"/>
      <c r="D15" s="69"/>
      <c r="E15" s="69">
        <v>6</v>
      </c>
      <c r="F15" s="69">
        <v>20.3</v>
      </c>
      <c r="G15" s="69">
        <v>2.9</v>
      </c>
      <c r="H15" s="69"/>
      <c r="I15" s="69"/>
      <c r="J15" s="69"/>
      <c r="K15" s="69">
        <v>19.8</v>
      </c>
      <c r="L15" s="69"/>
      <c r="M15" s="69">
        <v>19.100000000000001</v>
      </c>
      <c r="N15" s="69">
        <v>20.3</v>
      </c>
      <c r="O15" s="69">
        <v>12.9</v>
      </c>
      <c r="P15" s="69">
        <v>2.9</v>
      </c>
      <c r="Q15" s="69">
        <v>4.5</v>
      </c>
      <c r="R15" s="69">
        <v>19.899999999999999</v>
      </c>
      <c r="S15" s="69">
        <v>20.5</v>
      </c>
      <c r="T15" s="69">
        <v>20</v>
      </c>
      <c r="U15" s="69">
        <v>19.100000000000001</v>
      </c>
      <c r="V15" s="69">
        <v>4.8</v>
      </c>
      <c r="W15" s="69">
        <v>29.6</v>
      </c>
      <c r="X15" s="69">
        <v>30.2</v>
      </c>
      <c r="Y15" s="69">
        <v>11.2</v>
      </c>
      <c r="Z15" s="69">
        <v>38.5</v>
      </c>
      <c r="AA15" s="69"/>
      <c r="AB15" s="69">
        <v>0.8</v>
      </c>
      <c r="AC15" s="69">
        <v>0.2</v>
      </c>
      <c r="AD15" s="69">
        <v>20.399999999999999</v>
      </c>
      <c r="AE15" s="69">
        <v>8.4</v>
      </c>
      <c r="AF15" s="69">
        <v>20.399999999999999</v>
      </c>
      <c r="AG15" s="69">
        <v>20.399999999999999</v>
      </c>
      <c r="AH15" s="69">
        <v>20</v>
      </c>
      <c r="AI15" s="69">
        <v>4</v>
      </c>
      <c r="AJ15" s="69"/>
      <c r="AK15" s="69">
        <v>3.1</v>
      </c>
      <c r="AL15" s="69">
        <v>5.5</v>
      </c>
      <c r="AM15" s="69">
        <v>3.6</v>
      </c>
      <c r="AN15" s="69">
        <v>18.5</v>
      </c>
      <c r="AO15" s="69"/>
      <c r="AP15" s="69"/>
      <c r="AQ15" s="69">
        <v>1.8</v>
      </c>
      <c r="AR15" s="69"/>
      <c r="AS15" s="69"/>
      <c r="AT15" s="69">
        <v>5.4</v>
      </c>
      <c r="AU15" s="69">
        <v>9.9</v>
      </c>
      <c r="AV15" s="69">
        <v>29.6</v>
      </c>
      <c r="AW15" s="69"/>
      <c r="AX15" s="69">
        <v>29.8</v>
      </c>
      <c r="AY15" s="69"/>
      <c r="AZ15" s="69">
        <v>0.6</v>
      </c>
      <c r="BA15" s="69"/>
      <c r="BB15" s="69">
        <v>8</v>
      </c>
      <c r="BC15" s="69">
        <v>23</v>
      </c>
      <c r="BD15" s="69">
        <v>20</v>
      </c>
      <c r="BE15" s="69">
        <v>4.8</v>
      </c>
      <c r="BF15" s="69">
        <v>2.6</v>
      </c>
      <c r="BG15" s="69">
        <v>2.4</v>
      </c>
      <c r="BH15" s="69">
        <v>2.4</v>
      </c>
      <c r="BI15" s="69"/>
      <c r="BJ15" s="69">
        <v>1.1000000000000001</v>
      </c>
      <c r="BK15" s="69"/>
      <c r="BL15" s="69">
        <v>20</v>
      </c>
      <c r="BM15" s="69">
        <v>8.6</v>
      </c>
      <c r="BN15" s="69"/>
      <c r="BO15" s="70">
        <v>597.79999999999995</v>
      </c>
    </row>
    <row r="16" spans="1:67" x14ac:dyDescent="0.25">
      <c r="A16" s="1"/>
      <c r="B16" s="50" t="s">
        <v>977</v>
      </c>
      <c r="C16" s="65"/>
      <c r="D16" s="65"/>
      <c r="E16" s="65">
        <v>7.5</v>
      </c>
      <c r="F16" s="65">
        <v>20.3</v>
      </c>
      <c r="G16" s="65">
        <v>2.9</v>
      </c>
      <c r="H16" s="65"/>
      <c r="I16" s="65"/>
      <c r="J16" s="65"/>
      <c r="K16" s="65">
        <v>19.8</v>
      </c>
      <c r="L16" s="65"/>
      <c r="M16" s="65">
        <v>19.3</v>
      </c>
      <c r="N16" s="65">
        <v>20.3</v>
      </c>
      <c r="O16" s="65">
        <v>13</v>
      </c>
      <c r="P16" s="65">
        <v>2.9</v>
      </c>
      <c r="Q16" s="65">
        <v>4.4000000000000004</v>
      </c>
      <c r="R16" s="65">
        <v>20</v>
      </c>
      <c r="S16" s="65">
        <v>20.2</v>
      </c>
      <c r="T16" s="65">
        <v>20</v>
      </c>
      <c r="U16" s="65">
        <v>19.100000000000001</v>
      </c>
      <c r="V16" s="65">
        <v>7.1</v>
      </c>
      <c r="W16" s="65">
        <v>27.8</v>
      </c>
      <c r="X16" s="65">
        <v>37.5</v>
      </c>
      <c r="Y16" s="65">
        <v>15.1</v>
      </c>
      <c r="Z16" s="65">
        <v>32.1</v>
      </c>
      <c r="AA16" s="65"/>
      <c r="AB16" s="65">
        <v>0.5</v>
      </c>
      <c r="AC16" s="65">
        <v>0.5</v>
      </c>
      <c r="AD16" s="65">
        <v>20.399999999999999</v>
      </c>
      <c r="AE16" s="65">
        <v>8.4</v>
      </c>
      <c r="AF16" s="65">
        <v>20.399999999999999</v>
      </c>
      <c r="AG16" s="65">
        <v>20.399999999999999</v>
      </c>
      <c r="AH16" s="65">
        <v>20</v>
      </c>
      <c r="AI16" s="65">
        <v>4</v>
      </c>
      <c r="AJ16" s="65"/>
      <c r="AK16" s="65">
        <v>6.5</v>
      </c>
      <c r="AL16" s="65">
        <v>10.6</v>
      </c>
      <c r="AM16" s="65">
        <v>3.6</v>
      </c>
      <c r="AN16" s="65">
        <v>18.5</v>
      </c>
      <c r="AO16" s="65"/>
      <c r="AP16" s="65"/>
      <c r="AQ16" s="65">
        <v>1.8</v>
      </c>
      <c r="AR16" s="65"/>
      <c r="AS16" s="65"/>
      <c r="AT16" s="65">
        <v>5.5</v>
      </c>
      <c r="AU16" s="65">
        <v>9.9</v>
      </c>
      <c r="AV16" s="65">
        <v>29</v>
      </c>
      <c r="AW16" s="65"/>
      <c r="AX16" s="65">
        <v>34.6</v>
      </c>
      <c r="AY16" s="65"/>
      <c r="AZ16" s="65">
        <v>0.6</v>
      </c>
      <c r="BA16" s="65"/>
      <c r="BB16" s="65">
        <v>12.4</v>
      </c>
      <c r="BC16" s="65">
        <v>26.6</v>
      </c>
      <c r="BD16" s="65">
        <v>20</v>
      </c>
      <c r="BE16" s="65">
        <v>4.8</v>
      </c>
      <c r="BF16" s="65">
        <v>2.6</v>
      </c>
      <c r="BG16" s="65">
        <v>2.4</v>
      </c>
      <c r="BH16" s="65">
        <v>2.4</v>
      </c>
      <c r="BI16" s="65"/>
      <c r="BJ16" s="65">
        <v>1.1000000000000001</v>
      </c>
      <c r="BK16" s="65"/>
      <c r="BL16" s="65">
        <v>20</v>
      </c>
      <c r="BM16" s="65">
        <v>8.6</v>
      </c>
      <c r="BN16" s="65"/>
      <c r="BO16" s="66">
        <v>625.4</v>
      </c>
    </row>
    <row r="17" spans="1:67" x14ac:dyDescent="0.25">
      <c r="A17" s="1"/>
      <c r="B17" s="54" t="s">
        <v>978</v>
      </c>
      <c r="C17" s="67"/>
      <c r="D17" s="67"/>
      <c r="E17" s="67">
        <v>7.5</v>
      </c>
      <c r="F17" s="67">
        <v>20.3</v>
      </c>
      <c r="G17" s="67">
        <v>2.9</v>
      </c>
      <c r="H17" s="67"/>
      <c r="I17" s="67"/>
      <c r="J17" s="67"/>
      <c r="K17" s="67">
        <v>19.899999999999999</v>
      </c>
      <c r="L17" s="67"/>
      <c r="M17" s="67">
        <v>19.3</v>
      </c>
      <c r="N17" s="67">
        <v>20.3</v>
      </c>
      <c r="O17" s="67">
        <v>13</v>
      </c>
      <c r="P17" s="67">
        <v>2.9</v>
      </c>
      <c r="Q17" s="67">
        <v>4.3</v>
      </c>
      <c r="R17" s="67">
        <v>20</v>
      </c>
      <c r="S17" s="67">
        <v>20.5</v>
      </c>
      <c r="T17" s="67">
        <v>20</v>
      </c>
      <c r="U17" s="67">
        <v>19.100000000000001</v>
      </c>
      <c r="V17" s="67">
        <v>6.2</v>
      </c>
      <c r="W17" s="67">
        <v>21.9</v>
      </c>
      <c r="X17" s="67">
        <v>52.8</v>
      </c>
      <c r="Y17" s="67">
        <v>12.6</v>
      </c>
      <c r="Z17" s="67">
        <v>29.6</v>
      </c>
      <c r="AA17" s="67"/>
      <c r="AB17" s="67">
        <v>1.2</v>
      </c>
      <c r="AC17" s="67">
        <v>0.9</v>
      </c>
      <c r="AD17" s="67">
        <v>20.399999999999999</v>
      </c>
      <c r="AE17" s="67">
        <v>8.4</v>
      </c>
      <c r="AF17" s="67">
        <v>20.399999999999999</v>
      </c>
      <c r="AG17" s="67">
        <v>20.399999999999999</v>
      </c>
      <c r="AH17" s="67">
        <v>20</v>
      </c>
      <c r="AI17" s="67">
        <v>4</v>
      </c>
      <c r="AJ17" s="67"/>
      <c r="AK17" s="67">
        <v>7.4</v>
      </c>
      <c r="AL17" s="67">
        <v>11.5</v>
      </c>
      <c r="AM17" s="67">
        <v>3.6</v>
      </c>
      <c r="AN17" s="67">
        <v>18.5</v>
      </c>
      <c r="AO17" s="67"/>
      <c r="AP17" s="67"/>
      <c r="AQ17" s="67">
        <v>1.8</v>
      </c>
      <c r="AR17" s="67"/>
      <c r="AS17" s="67"/>
      <c r="AT17" s="67">
        <v>5.2</v>
      </c>
      <c r="AU17" s="67">
        <v>9.9</v>
      </c>
      <c r="AV17" s="67">
        <v>30.8</v>
      </c>
      <c r="AW17" s="67"/>
      <c r="AX17" s="67">
        <v>37.799999999999997</v>
      </c>
      <c r="AY17" s="67"/>
      <c r="AZ17" s="67">
        <v>0.6</v>
      </c>
      <c r="BA17" s="67"/>
      <c r="BB17" s="67">
        <v>9.6999999999999993</v>
      </c>
      <c r="BC17" s="67">
        <v>26.5</v>
      </c>
      <c r="BD17" s="67">
        <v>20</v>
      </c>
      <c r="BE17" s="67">
        <v>4.8</v>
      </c>
      <c r="BF17" s="67">
        <v>2.6</v>
      </c>
      <c r="BG17" s="67">
        <v>2.4</v>
      </c>
      <c r="BH17" s="67">
        <v>2.4</v>
      </c>
      <c r="BI17" s="67"/>
      <c r="BJ17" s="67">
        <v>1.1000000000000001</v>
      </c>
      <c r="BK17" s="67"/>
      <c r="BL17" s="67">
        <v>20</v>
      </c>
      <c r="BM17" s="67">
        <v>8.5</v>
      </c>
      <c r="BN17" s="67"/>
      <c r="BO17" s="68">
        <v>633.9</v>
      </c>
    </row>
    <row r="18" spans="1:67" x14ac:dyDescent="0.25">
      <c r="A18" s="1"/>
      <c r="B18" s="54" t="s">
        <v>979</v>
      </c>
      <c r="C18" s="67"/>
      <c r="D18" s="67"/>
      <c r="E18" s="67">
        <v>6.8</v>
      </c>
      <c r="F18" s="67">
        <v>20.3</v>
      </c>
      <c r="G18" s="67">
        <v>2.8</v>
      </c>
      <c r="H18" s="67"/>
      <c r="I18" s="67"/>
      <c r="J18" s="67"/>
      <c r="K18" s="67">
        <v>19.899999999999999</v>
      </c>
      <c r="L18" s="67"/>
      <c r="M18" s="67">
        <v>19.2</v>
      </c>
      <c r="N18" s="67">
        <v>20.3</v>
      </c>
      <c r="O18" s="67">
        <v>12.9</v>
      </c>
      <c r="P18" s="67">
        <v>2.9</v>
      </c>
      <c r="Q18" s="67">
        <v>4.2</v>
      </c>
      <c r="R18" s="67">
        <v>20</v>
      </c>
      <c r="S18" s="67">
        <v>20.399999999999999</v>
      </c>
      <c r="T18" s="67">
        <v>20</v>
      </c>
      <c r="U18" s="67">
        <v>19.100000000000001</v>
      </c>
      <c r="V18" s="67">
        <v>7.4</v>
      </c>
      <c r="W18" s="67">
        <v>22.6</v>
      </c>
      <c r="X18" s="67">
        <v>52.7</v>
      </c>
      <c r="Y18" s="67">
        <v>15.9</v>
      </c>
      <c r="Z18" s="67">
        <v>36.700000000000003</v>
      </c>
      <c r="AA18" s="67"/>
      <c r="AB18" s="67">
        <v>0.5</v>
      </c>
      <c r="AC18" s="67">
        <v>0.7</v>
      </c>
      <c r="AD18" s="67">
        <v>20.399999999999999</v>
      </c>
      <c r="AE18" s="67">
        <v>8.4</v>
      </c>
      <c r="AF18" s="67">
        <v>20.399999999999999</v>
      </c>
      <c r="AG18" s="67">
        <v>20.399999999999999</v>
      </c>
      <c r="AH18" s="67">
        <v>20</v>
      </c>
      <c r="AI18" s="67">
        <v>4</v>
      </c>
      <c r="AJ18" s="67"/>
      <c r="AK18" s="67">
        <v>8.6999999999999993</v>
      </c>
      <c r="AL18" s="67">
        <v>13.6</v>
      </c>
      <c r="AM18" s="67">
        <v>3.6</v>
      </c>
      <c r="AN18" s="67">
        <v>18.5</v>
      </c>
      <c r="AO18" s="67"/>
      <c r="AP18" s="67"/>
      <c r="AQ18" s="67">
        <v>1.8</v>
      </c>
      <c r="AR18" s="67"/>
      <c r="AS18" s="67"/>
      <c r="AT18" s="67">
        <v>5.3</v>
      </c>
      <c r="AU18" s="67">
        <v>9.9</v>
      </c>
      <c r="AV18" s="67">
        <v>25.2</v>
      </c>
      <c r="AW18" s="67"/>
      <c r="AX18" s="67">
        <v>30.5</v>
      </c>
      <c r="AY18" s="67"/>
      <c r="AZ18" s="67">
        <v>0.6</v>
      </c>
      <c r="BA18" s="67"/>
      <c r="BB18" s="67">
        <v>10.3</v>
      </c>
      <c r="BC18" s="67">
        <v>28.7</v>
      </c>
      <c r="BD18" s="67">
        <v>20</v>
      </c>
      <c r="BE18" s="67">
        <v>4.8</v>
      </c>
      <c r="BF18" s="67">
        <v>2.6</v>
      </c>
      <c r="BG18" s="67">
        <v>2.4</v>
      </c>
      <c r="BH18" s="67">
        <v>2.4</v>
      </c>
      <c r="BI18" s="67"/>
      <c r="BJ18" s="67">
        <v>1.1000000000000001</v>
      </c>
      <c r="BK18" s="67"/>
      <c r="BL18" s="67">
        <v>20</v>
      </c>
      <c r="BM18" s="67">
        <v>8.6</v>
      </c>
      <c r="BN18" s="67"/>
      <c r="BO18" s="68">
        <v>637.5</v>
      </c>
    </row>
    <row r="19" spans="1:67" x14ac:dyDescent="0.25">
      <c r="A19" s="1"/>
      <c r="B19" s="54" t="s">
        <v>980</v>
      </c>
      <c r="C19" s="67"/>
      <c r="D19" s="67"/>
      <c r="E19" s="67">
        <v>7.8</v>
      </c>
      <c r="F19" s="67">
        <v>20.3</v>
      </c>
      <c r="G19" s="67">
        <v>2.8</v>
      </c>
      <c r="H19" s="67"/>
      <c r="I19" s="67"/>
      <c r="J19" s="67"/>
      <c r="K19" s="67">
        <v>19.8</v>
      </c>
      <c r="L19" s="67"/>
      <c r="M19" s="67">
        <v>20</v>
      </c>
      <c r="N19" s="67">
        <v>20.3</v>
      </c>
      <c r="O19" s="67">
        <v>13</v>
      </c>
      <c r="P19" s="67">
        <v>2.2000000000000002</v>
      </c>
      <c r="Q19" s="67">
        <v>4.2</v>
      </c>
      <c r="R19" s="67">
        <v>20</v>
      </c>
      <c r="S19" s="67">
        <v>20.5</v>
      </c>
      <c r="T19" s="67">
        <v>20</v>
      </c>
      <c r="U19" s="67">
        <v>19.100000000000001</v>
      </c>
      <c r="V19" s="67">
        <v>8.1</v>
      </c>
      <c r="W19" s="67">
        <v>16.5</v>
      </c>
      <c r="X19" s="67">
        <v>47.9</v>
      </c>
      <c r="Y19" s="67">
        <v>14.4</v>
      </c>
      <c r="Z19" s="67">
        <v>43.4</v>
      </c>
      <c r="AA19" s="67">
        <v>0.3</v>
      </c>
      <c r="AB19" s="67"/>
      <c r="AC19" s="67"/>
      <c r="AD19" s="67">
        <v>20.399999999999999</v>
      </c>
      <c r="AE19" s="67">
        <v>8.4</v>
      </c>
      <c r="AF19" s="67">
        <v>20.399999999999999</v>
      </c>
      <c r="AG19" s="67">
        <v>20.399999999999999</v>
      </c>
      <c r="AH19" s="67">
        <v>20</v>
      </c>
      <c r="AI19" s="67">
        <v>4.0999999999999996</v>
      </c>
      <c r="AJ19" s="67"/>
      <c r="AK19" s="67">
        <v>8</v>
      </c>
      <c r="AL19" s="67">
        <v>11.5</v>
      </c>
      <c r="AM19" s="67">
        <v>3.6</v>
      </c>
      <c r="AN19" s="67">
        <v>18.5</v>
      </c>
      <c r="AO19" s="67"/>
      <c r="AP19" s="67"/>
      <c r="AQ19" s="67">
        <v>1.8</v>
      </c>
      <c r="AR19" s="67"/>
      <c r="AS19" s="67">
        <v>1.4</v>
      </c>
      <c r="AT19" s="67">
        <v>5.4</v>
      </c>
      <c r="AU19" s="67">
        <v>10</v>
      </c>
      <c r="AV19" s="67">
        <v>19.2</v>
      </c>
      <c r="AW19" s="67">
        <v>1.6</v>
      </c>
      <c r="AX19" s="67">
        <v>25.7</v>
      </c>
      <c r="AY19" s="67">
        <v>1.3</v>
      </c>
      <c r="AZ19" s="67">
        <v>0.6</v>
      </c>
      <c r="BA19" s="67">
        <v>1.6</v>
      </c>
      <c r="BB19" s="67">
        <v>14.1</v>
      </c>
      <c r="BC19" s="67">
        <v>26.5</v>
      </c>
      <c r="BD19" s="67">
        <v>19.899999999999999</v>
      </c>
      <c r="BE19" s="67">
        <v>4.8</v>
      </c>
      <c r="BF19" s="67">
        <v>2.8</v>
      </c>
      <c r="BG19" s="67">
        <v>2.4</v>
      </c>
      <c r="BH19" s="67">
        <v>2.4</v>
      </c>
      <c r="BI19" s="67"/>
      <c r="BJ19" s="67">
        <v>1.1000000000000001</v>
      </c>
      <c r="BK19" s="67"/>
      <c r="BL19" s="67">
        <v>20</v>
      </c>
      <c r="BM19" s="67">
        <v>8.6</v>
      </c>
      <c r="BN19" s="67">
        <v>0.3</v>
      </c>
      <c r="BO19" s="68">
        <v>627.4</v>
      </c>
    </row>
    <row r="20" spans="1:67" x14ac:dyDescent="0.25">
      <c r="A20" s="1"/>
      <c r="B20" s="54" t="s">
        <v>981</v>
      </c>
      <c r="C20" s="67"/>
      <c r="D20" s="67"/>
      <c r="E20" s="67">
        <v>7.5</v>
      </c>
      <c r="F20" s="67">
        <v>20.3</v>
      </c>
      <c r="G20" s="67">
        <v>2.8</v>
      </c>
      <c r="H20" s="67"/>
      <c r="I20" s="67"/>
      <c r="J20" s="67"/>
      <c r="K20" s="67">
        <v>19.8</v>
      </c>
      <c r="L20" s="67"/>
      <c r="M20" s="67">
        <v>19.899999999999999</v>
      </c>
      <c r="N20" s="67">
        <v>20.3</v>
      </c>
      <c r="O20" s="67">
        <v>13</v>
      </c>
      <c r="P20" s="67">
        <v>2.4</v>
      </c>
      <c r="Q20" s="67">
        <v>4.2</v>
      </c>
      <c r="R20" s="67">
        <v>20</v>
      </c>
      <c r="S20" s="67">
        <v>20.5</v>
      </c>
      <c r="T20" s="67">
        <v>20</v>
      </c>
      <c r="U20" s="67">
        <v>19</v>
      </c>
      <c r="V20" s="67">
        <v>7.8</v>
      </c>
      <c r="W20" s="67">
        <v>7.2</v>
      </c>
      <c r="X20" s="67">
        <v>41.6</v>
      </c>
      <c r="Y20" s="67">
        <v>14.5</v>
      </c>
      <c r="Z20" s="67">
        <v>31.2</v>
      </c>
      <c r="AA20" s="67">
        <v>6.4</v>
      </c>
      <c r="AB20" s="67">
        <v>0.3</v>
      </c>
      <c r="AC20" s="67">
        <v>0.1</v>
      </c>
      <c r="AD20" s="67">
        <v>20.399999999999999</v>
      </c>
      <c r="AE20" s="67">
        <v>8.4</v>
      </c>
      <c r="AF20" s="67">
        <v>20.399999999999999</v>
      </c>
      <c r="AG20" s="67">
        <v>20.399999999999999</v>
      </c>
      <c r="AH20" s="67">
        <v>20</v>
      </c>
      <c r="AI20" s="67">
        <v>4.2</v>
      </c>
      <c r="AJ20" s="67">
        <v>10.9</v>
      </c>
      <c r="AK20" s="67">
        <v>5.2</v>
      </c>
      <c r="AL20" s="67">
        <v>9.4</v>
      </c>
      <c r="AM20" s="67">
        <v>3.5</v>
      </c>
      <c r="AN20" s="67">
        <v>18.5</v>
      </c>
      <c r="AO20" s="67"/>
      <c r="AP20" s="67"/>
      <c r="AQ20" s="67">
        <v>1.8</v>
      </c>
      <c r="AR20" s="67">
        <v>0.6</v>
      </c>
      <c r="AS20" s="67">
        <v>8</v>
      </c>
      <c r="AT20" s="67">
        <v>5.5</v>
      </c>
      <c r="AU20" s="67">
        <v>9.9</v>
      </c>
      <c r="AV20" s="67">
        <v>13.5</v>
      </c>
      <c r="AW20" s="67">
        <v>26.7</v>
      </c>
      <c r="AX20" s="67">
        <v>15.6</v>
      </c>
      <c r="AY20" s="67">
        <v>20.6</v>
      </c>
      <c r="AZ20" s="67">
        <v>0.6</v>
      </c>
      <c r="BA20" s="67">
        <v>8.5</v>
      </c>
      <c r="BB20" s="67">
        <v>9.6</v>
      </c>
      <c r="BC20" s="67">
        <v>24.9</v>
      </c>
      <c r="BD20" s="67">
        <v>20</v>
      </c>
      <c r="BE20" s="67">
        <v>4.8</v>
      </c>
      <c r="BF20" s="67">
        <v>1.1000000000000001</v>
      </c>
      <c r="BG20" s="67">
        <v>2.4</v>
      </c>
      <c r="BH20" s="67">
        <v>2.4</v>
      </c>
      <c r="BI20" s="67">
        <v>0.7</v>
      </c>
      <c r="BJ20" s="67">
        <v>1.1000000000000001</v>
      </c>
      <c r="BK20" s="67"/>
      <c r="BL20" s="67">
        <v>20</v>
      </c>
      <c r="BM20" s="67">
        <v>8.6</v>
      </c>
      <c r="BN20" s="67">
        <v>1.3</v>
      </c>
      <c r="BO20" s="68">
        <v>648.29999999999995</v>
      </c>
    </row>
    <row r="21" spans="1:67" x14ac:dyDescent="0.25">
      <c r="A21" s="1"/>
      <c r="B21" s="54" t="s">
        <v>982</v>
      </c>
      <c r="C21" s="67"/>
      <c r="D21" s="67"/>
      <c r="E21" s="67">
        <v>7.5</v>
      </c>
      <c r="F21" s="67">
        <v>20.3</v>
      </c>
      <c r="G21" s="67">
        <v>2.8</v>
      </c>
      <c r="H21" s="67"/>
      <c r="I21" s="67"/>
      <c r="J21" s="67">
        <v>0.1</v>
      </c>
      <c r="K21" s="67">
        <v>19.8</v>
      </c>
      <c r="L21" s="67"/>
      <c r="M21" s="67">
        <v>19.8</v>
      </c>
      <c r="N21" s="67">
        <v>20.2</v>
      </c>
      <c r="O21" s="67">
        <v>4.2</v>
      </c>
      <c r="P21" s="67">
        <v>2.8</v>
      </c>
      <c r="Q21" s="67">
        <v>4.0999999999999996</v>
      </c>
      <c r="R21" s="67">
        <v>20</v>
      </c>
      <c r="S21" s="67">
        <v>19.8</v>
      </c>
      <c r="T21" s="67">
        <v>20</v>
      </c>
      <c r="U21" s="67">
        <v>19</v>
      </c>
      <c r="V21" s="67">
        <v>10.5</v>
      </c>
      <c r="W21" s="67">
        <v>8.1</v>
      </c>
      <c r="X21" s="67">
        <v>50.5</v>
      </c>
      <c r="Y21" s="67">
        <v>15.9</v>
      </c>
      <c r="Z21" s="67">
        <v>41.3</v>
      </c>
      <c r="AA21" s="67">
        <v>16.899999999999999</v>
      </c>
      <c r="AB21" s="67">
        <v>0.5</v>
      </c>
      <c r="AC21" s="67"/>
      <c r="AD21" s="67">
        <v>20.399999999999999</v>
      </c>
      <c r="AE21" s="67">
        <v>8.4</v>
      </c>
      <c r="AF21" s="67">
        <v>20.399999999999999</v>
      </c>
      <c r="AG21" s="67">
        <v>20.399999999999999</v>
      </c>
      <c r="AH21" s="67">
        <v>20</v>
      </c>
      <c r="AI21" s="67">
        <v>4</v>
      </c>
      <c r="AJ21" s="67">
        <v>33.9</v>
      </c>
      <c r="AK21" s="67">
        <v>2.1</v>
      </c>
      <c r="AL21" s="67">
        <v>4.0999999999999996</v>
      </c>
      <c r="AM21" s="67">
        <v>3.6</v>
      </c>
      <c r="AN21" s="67">
        <v>18.5</v>
      </c>
      <c r="AO21" s="67"/>
      <c r="AP21" s="67"/>
      <c r="AQ21" s="67">
        <v>1.8</v>
      </c>
      <c r="AR21" s="67">
        <v>2.6</v>
      </c>
      <c r="AS21" s="67">
        <v>12.4</v>
      </c>
      <c r="AT21" s="67">
        <v>5.3</v>
      </c>
      <c r="AU21" s="67">
        <v>9.9</v>
      </c>
      <c r="AV21" s="67">
        <v>9.1999999999999993</v>
      </c>
      <c r="AW21" s="67">
        <v>74.2</v>
      </c>
      <c r="AX21" s="67">
        <v>12.9</v>
      </c>
      <c r="AY21" s="67">
        <v>58.1</v>
      </c>
      <c r="AZ21" s="67">
        <v>0.6</v>
      </c>
      <c r="BA21" s="67">
        <v>14.8</v>
      </c>
      <c r="BB21" s="67">
        <v>16.2</v>
      </c>
      <c r="BC21" s="67">
        <v>28.9</v>
      </c>
      <c r="BD21" s="67">
        <v>20</v>
      </c>
      <c r="BE21" s="67">
        <v>4.8</v>
      </c>
      <c r="BF21" s="67">
        <v>1.1000000000000001</v>
      </c>
      <c r="BG21" s="67">
        <v>2.4</v>
      </c>
      <c r="BH21" s="67">
        <v>2.4</v>
      </c>
      <c r="BI21" s="67">
        <v>2.6</v>
      </c>
      <c r="BJ21" s="67">
        <v>1.2</v>
      </c>
      <c r="BK21" s="67"/>
      <c r="BL21" s="67">
        <v>20</v>
      </c>
      <c r="BM21" s="67">
        <v>8.5</v>
      </c>
      <c r="BN21" s="67">
        <v>3.3</v>
      </c>
      <c r="BO21" s="68">
        <v>793.1</v>
      </c>
    </row>
    <row r="22" spans="1:67" x14ac:dyDescent="0.25">
      <c r="A22" s="1"/>
      <c r="B22" s="54" t="s">
        <v>983</v>
      </c>
      <c r="C22" s="67"/>
      <c r="D22" s="67"/>
      <c r="E22" s="67">
        <v>7.5</v>
      </c>
      <c r="F22" s="67">
        <v>20.3</v>
      </c>
      <c r="G22" s="67">
        <v>2.8</v>
      </c>
      <c r="H22" s="67"/>
      <c r="I22" s="67"/>
      <c r="J22" s="67">
        <v>0.2</v>
      </c>
      <c r="K22" s="67">
        <v>19.8</v>
      </c>
      <c r="L22" s="67"/>
      <c r="M22" s="67">
        <v>20.100000000000001</v>
      </c>
      <c r="N22" s="67">
        <v>20.3</v>
      </c>
      <c r="O22" s="67">
        <v>3.2</v>
      </c>
      <c r="P22" s="67">
        <v>2.9</v>
      </c>
      <c r="Q22" s="67">
        <v>4.0999999999999996</v>
      </c>
      <c r="R22" s="67">
        <v>20</v>
      </c>
      <c r="S22" s="67">
        <v>20.100000000000001</v>
      </c>
      <c r="T22" s="67">
        <v>20</v>
      </c>
      <c r="U22" s="67">
        <v>19.100000000000001</v>
      </c>
      <c r="V22" s="67">
        <v>8.1</v>
      </c>
      <c r="W22" s="67">
        <v>7</v>
      </c>
      <c r="X22" s="67">
        <v>47.8</v>
      </c>
      <c r="Y22" s="67">
        <v>20.100000000000001</v>
      </c>
      <c r="Z22" s="67">
        <v>44.6</v>
      </c>
      <c r="AA22" s="67">
        <v>27</v>
      </c>
      <c r="AB22" s="67">
        <v>0.3</v>
      </c>
      <c r="AC22" s="67"/>
      <c r="AD22" s="67">
        <v>20.399999999999999</v>
      </c>
      <c r="AE22" s="67">
        <v>8.4</v>
      </c>
      <c r="AF22" s="67">
        <v>20.399999999999999</v>
      </c>
      <c r="AG22" s="67">
        <v>20.399999999999999</v>
      </c>
      <c r="AH22" s="67">
        <v>20</v>
      </c>
      <c r="AI22" s="67">
        <v>3.3</v>
      </c>
      <c r="AJ22" s="67">
        <v>60.6</v>
      </c>
      <c r="AK22" s="67">
        <v>2.6</v>
      </c>
      <c r="AL22" s="67">
        <v>4.0999999999999996</v>
      </c>
      <c r="AM22" s="67">
        <v>3.5</v>
      </c>
      <c r="AN22" s="67">
        <v>18.5</v>
      </c>
      <c r="AO22" s="67"/>
      <c r="AP22" s="67"/>
      <c r="AQ22" s="67">
        <v>1.8</v>
      </c>
      <c r="AR22" s="67">
        <v>5.2</v>
      </c>
      <c r="AS22" s="67">
        <v>13.6</v>
      </c>
      <c r="AT22" s="67">
        <v>5.3</v>
      </c>
      <c r="AU22" s="67">
        <v>9.9</v>
      </c>
      <c r="AV22" s="67">
        <v>5.8</v>
      </c>
      <c r="AW22" s="67">
        <v>117.9</v>
      </c>
      <c r="AX22" s="67">
        <v>7.8</v>
      </c>
      <c r="AY22" s="67">
        <v>89.2</v>
      </c>
      <c r="AZ22" s="67">
        <v>0.6</v>
      </c>
      <c r="BA22" s="67">
        <v>16.399999999999999</v>
      </c>
      <c r="BB22" s="67">
        <v>14</v>
      </c>
      <c r="BC22" s="67">
        <v>30.8</v>
      </c>
      <c r="BD22" s="67">
        <v>20</v>
      </c>
      <c r="BE22" s="67">
        <v>4.8</v>
      </c>
      <c r="BF22" s="67">
        <v>1.2</v>
      </c>
      <c r="BG22" s="67">
        <v>2.4</v>
      </c>
      <c r="BH22" s="67">
        <v>2.4</v>
      </c>
      <c r="BI22" s="67">
        <v>5.3</v>
      </c>
      <c r="BJ22" s="67">
        <v>1.2</v>
      </c>
      <c r="BK22" s="67"/>
      <c r="BL22" s="67">
        <v>20</v>
      </c>
      <c r="BM22" s="67">
        <v>8.6</v>
      </c>
      <c r="BN22" s="67">
        <v>4.3</v>
      </c>
      <c r="BO22" s="68">
        <v>906</v>
      </c>
    </row>
    <row r="23" spans="1:67" x14ac:dyDescent="0.25">
      <c r="A23" s="1"/>
      <c r="B23" s="56" t="s">
        <v>984</v>
      </c>
      <c r="C23" s="69"/>
      <c r="D23" s="69"/>
      <c r="E23" s="69">
        <v>7.8</v>
      </c>
      <c r="F23" s="69">
        <v>20.3</v>
      </c>
      <c r="G23" s="69">
        <v>2.8</v>
      </c>
      <c r="H23" s="69"/>
      <c r="I23" s="69"/>
      <c r="J23" s="69">
        <v>0.3</v>
      </c>
      <c r="K23" s="69">
        <v>19.8</v>
      </c>
      <c r="L23" s="69"/>
      <c r="M23" s="69">
        <v>20</v>
      </c>
      <c r="N23" s="69">
        <v>20.3</v>
      </c>
      <c r="O23" s="69">
        <v>4.9000000000000004</v>
      </c>
      <c r="P23" s="69">
        <v>2.9</v>
      </c>
      <c r="Q23" s="69">
        <v>4</v>
      </c>
      <c r="R23" s="69">
        <v>20</v>
      </c>
      <c r="S23" s="69">
        <v>20.5</v>
      </c>
      <c r="T23" s="69">
        <v>20</v>
      </c>
      <c r="U23" s="69">
        <v>19</v>
      </c>
      <c r="V23" s="69">
        <v>6.5</v>
      </c>
      <c r="W23" s="69">
        <v>4.2</v>
      </c>
      <c r="X23" s="69">
        <v>45</v>
      </c>
      <c r="Y23" s="69">
        <v>14.5</v>
      </c>
      <c r="Z23" s="69">
        <v>37</v>
      </c>
      <c r="AA23" s="69">
        <v>32.5</v>
      </c>
      <c r="AB23" s="69">
        <v>0.1</v>
      </c>
      <c r="AC23" s="69"/>
      <c r="AD23" s="69">
        <v>20.399999999999999</v>
      </c>
      <c r="AE23" s="69">
        <v>8.4</v>
      </c>
      <c r="AF23" s="69">
        <v>20.399999999999999</v>
      </c>
      <c r="AG23" s="69">
        <v>20.399999999999999</v>
      </c>
      <c r="AH23" s="69">
        <v>20</v>
      </c>
      <c r="AI23" s="69">
        <v>2.9</v>
      </c>
      <c r="AJ23" s="69">
        <v>69.5</v>
      </c>
      <c r="AK23" s="69">
        <v>1.6</v>
      </c>
      <c r="AL23" s="69">
        <v>3.7</v>
      </c>
      <c r="AM23" s="69">
        <v>3.5</v>
      </c>
      <c r="AN23" s="69">
        <v>18.5</v>
      </c>
      <c r="AO23" s="69"/>
      <c r="AP23" s="69">
        <v>0.1</v>
      </c>
      <c r="AQ23" s="69">
        <v>1.8</v>
      </c>
      <c r="AR23" s="69">
        <v>7.3</v>
      </c>
      <c r="AS23" s="69">
        <v>14.3</v>
      </c>
      <c r="AT23" s="69">
        <v>5.2</v>
      </c>
      <c r="AU23" s="69">
        <v>9.9</v>
      </c>
      <c r="AV23" s="69">
        <v>4.8</v>
      </c>
      <c r="AW23" s="69">
        <v>133.69999999999999</v>
      </c>
      <c r="AX23" s="69">
        <v>5.7</v>
      </c>
      <c r="AY23" s="69">
        <v>96.7</v>
      </c>
      <c r="AZ23" s="69">
        <v>0.6</v>
      </c>
      <c r="BA23" s="69">
        <v>17.3</v>
      </c>
      <c r="BB23" s="69">
        <v>14</v>
      </c>
      <c r="BC23" s="69">
        <v>32.1</v>
      </c>
      <c r="BD23" s="69">
        <v>20</v>
      </c>
      <c r="BE23" s="69">
        <v>4.8</v>
      </c>
      <c r="BF23" s="69">
        <v>1.2</v>
      </c>
      <c r="BG23" s="69">
        <v>2.4</v>
      </c>
      <c r="BH23" s="69">
        <v>2.4</v>
      </c>
      <c r="BI23" s="69">
        <v>7.9</v>
      </c>
      <c r="BJ23" s="69">
        <v>1.1000000000000001</v>
      </c>
      <c r="BK23" s="69"/>
      <c r="BL23" s="69">
        <v>20</v>
      </c>
      <c r="BM23" s="69">
        <v>8.5</v>
      </c>
      <c r="BN23" s="69">
        <v>8.8000000000000007</v>
      </c>
      <c r="BO23" s="70">
        <v>932.3</v>
      </c>
    </row>
    <row r="24" spans="1:67" x14ac:dyDescent="0.25">
      <c r="A24" s="1"/>
      <c r="B24" s="50" t="s">
        <v>985</v>
      </c>
      <c r="C24" s="65"/>
      <c r="D24" s="65"/>
      <c r="E24" s="65">
        <v>6.4</v>
      </c>
      <c r="F24" s="65">
        <v>20.3</v>
      </c>
      <c r="G24" s="65">
        <v>2.8</v>
      </c>
      <c r="H24" s="65"/>
      <c r="I24" s="65"/>
      <c r="J24" s="65">
        <v>0.6</v>
      </c>
      <c r="K24" s="65">
        <v>19.8</v>
      </c>
      <c r="L24" s="65"/>
      <c r="M24" s="65">
        <v>19.8</v>
      </c>
      <c r="N24" s="65">
        <v>20.3</v>
      </c>
      <c r="O24" s="65">
        <v>6.3</v>
      </c>
      <c r="P24" s="65">
        <v>2.1</v>
      </c>
      <c r="Q24" s="65">
        <v>4</v>
      </c>
      <c r="R24" s="65">
        <v>20</v>
      </c>
      <c r="S24" s="65">
        <v>20.399999999999999</v>
      </c>
      <c r="T24" s="65">
        <v>20</v>
      </c>
      <c r="U24" s="65">
        <v>19</v>
      </c>
      <c r="V24" s="65">
        <v>5.4</v>
      </c>
      <c r="W24" s="65">
        <v>12.1</v>
      </c>
      <c r="X24" s="65">
        <v>47.4</v>
      </c>
      <c r="Y24" s="65">
        <v>21.3</v>
      </c>
      <c r="Z24" s="65">
        <v>32.200000000000003</v>
      </c>
      <c r="AA24" s="65">
        <v>34.1</v>
      </c>
      <c r="AB24" s="65">
        <v>0.1</v>
      </c>
      <c r="AC24" s="65">
        <v>0.8</v>
      </c>
      <c r="AD24" s="65">
        <v>20.5</v>
      </c>
      <c r="AE24" s="65">
        <v>8.4</v>
      </c>
      <c r="AF24" s="65">
        <v>20.399999999999999</v>
      </c>
      <c r="AG24" s="65">
        <v>20.399999999999999</v>
      </c>
      <c r="AH24" s="65">
        <v>20</v>
      </c>
      <c r="AI24" s="65">
        <v>3</v>
      </c>
      <c r="AJ24" s="65">
        <v>65.400000000000006</v>
      </c>
      <c r="AK24" s="65">
        <v>1.6</v>
      </c>
      <c r="AL24" s="65">
        <v>2</v>
      </c>
      <c r="AM24" s="65">
        <v>3.5</v>
      </c>
      <c r="AN24" s="65">
        <v>18.5</v>
      </c>
      <c r="AO24" s="65"/>
      <c r="AP24" s="65">
        <v>0.2</v>
      </c>
      <c r="AQ24" s="65">
        <v>1.8</v>
      </c>
      <c r="AR24" s="65">
        <v>9.9</v>
      </c>
      <c r="AS24" s="65">
        <v>14.7</v>
      </c>
      <c r="AT24" s="65">
        <v>5.4</v>
      </c>
      <c r="AU24" s="65">
        <v>10</v>
      </c>
      <c r="AV24" s="65">
        <v>3.4</v>
      </c>
      <c r="AW24" s="65">
        <v>139.5</v>
      </c>
      <c r="AX24" s="65">
        <v>4.2</v>
      </c>
      <c r="AY24" s="65">
        <v>100.7</v>
      </c>
      <c r="AZ24" s="65">
        <v>0.6</v>
      </c>
      <c r="BA24" s="65">
        <v>18</v>
      </c>
      <c r="BB24" s="65">
        <v>10.1</v>
      </c>
      <c r="BC24" s="65">
        <v>26.5</v>
      </c>
      <c r="BD24" s="65">
        <v>20</v>
      </c>
      <c r="BE24" s="65">
        <v>4.8</v>
      </c>
      <c r="BF24" s="65">
        <v>1</v>
      </c>
      <c r="BG24" s="65">
        <v>2.4</v>
      </c>
      <c r="BH24" s="65">
        <v>2.4</v>
      </c>
      <c r="BI24" s="65">
        <v>9.8000000000000007</v>
      </c>
      <c r="BJ24" s="65">
        <v>1.2</v>
      </c>
      <c r="BK24" s="65"/>
      <c r="BL24" s="65">
        <v>20</v>
      </c>
      <c r="BM24" s="65">
        <v>8.6</v>
      </c>
      <c r="BN24" s="65">
        <v>18.7</v>
      </c>
      <c r="BO24" s="66">
        <v>952.8</v>
      </c>
    </row>
    <row r="25" spans="1:67" x14ac:dyDescent="0.25">
      <c r="A25" s="1"/>
      <c r="B25" s="54" t="s">
        <v>986</v>
      </c>
      <c r="C25" s="67"/>
      <c r="D25" s="67"/>
      <c r="E25" s="67">
        <v>6.3</v>
      </c>
      <c r="F25" s="67">
        <v>20.3</v>
      </c>
      <c r="G25" s="67">
        <v>3</v>
      </c>
      <c r="H25" s="67"/>
      <c r="I25" s="67"/>
      <c r="J25" s="67">
        <v>0.6</v>
      </c>
      <c r="K25" s="67">
        <v>19.8</v>
      </c>
      <c r="L25" s="67"/>
      <c r="M25" s="67">
        <v>20.2</v>
      </c>
      <c r="N25" s="67">
        <v>20.3</v>
      </c>
      <c r="O25" s="67">
        <v>11.7</v>
      </c>
      <c r="P25" s="67">
        <v>3</v>
      </c>
      <c r="Q25" s="67">
        <v>4.5</v>
      </c>
      <c r="R25" s="67">
        <v>20</v>
      </c>
      <c r="S25" s="67">
        <v>20.3</v>
      </c>
      <c r="T25" s="67">
        <v>20</v>
      </c>
      <c r="U25" s="67">
        <v>19</v>
      </c>
      <c r="V25" s="67">
        <v>4</v>
      </c>
      <c r="W25" s="67">
        <v>10.4</v>
      </c>
      <c r="X25" s="67">
        <v>54</v>
      </c>
      <c r="Y25" s="67">
        <v>23.4</v>
      </c>
      <c r="Z25" s="67">
        <v>32.6</v>
      </c>
      <c r="AA25" s="67">
        <v>34.9</v>
      </c>
      <c r="AB25" s="67">
        <v>0.2</v>
      </c>
      <c r="AC25" s="67">
        <v>1.4</v>
      </c>
      <c r="AD25" s="67">
        <v>16.2</v>
      </c>
      <c r="AE25" s="67">
        <v>8.4</v>
      </c>
      <c r="AF25" s="67">
        <v>20.399999999999999</v>
      </c>
      <c r="AG25" s="67">
        <v>20.399999999999999</v>
      </c>
      <c r="AH25" s="67">
        <v>20</v>
      </c>
      <c r="AI25" s="67">
        <v>3.8</v>
      </c>
      <c r="AJ25" s="67">
        <v>70.900000000000006</v>
      </c>
      <c r="AK25" s="67">
        <v>1.4</v>
      </c>
      <c r="AL25" s="67">
        <v>1.8</v>
      </c>
      <c r="AM25" s="67">
        <v>3.5</v>
      </c>
      <c r="AN25" s="67">
        <v>18.5</v>
      </c>
      <c r="AO25" s="67"/>
      <c r="AP25" s="67">
        <v>0.2</v>
      </c>
      <c r="AQ25" s="67">
        <v>1.8</v>
      </c>
      <c r="AR25" s="67">
        <v>10.9</v>
      </c>
      <c r="AS25" s="67">
        <v>14.8</v>
      </c>
      <c r="AT25" s="67">
        <v>5.5</v>
      </c>
      <c r="AU25" s="67">
        <v>9.9</v>
      </c>
      <c r="AV25" s="67">
        <v>2.2000000000000002</v>
      </c>
      <c r="AW25" s="67">
        <v>139.5</v>
      </c>
      <c r="AX25" s="67"/>
      <c r="AY25" s="67">
        <v>102</v>
      </c>
      <c r="AZ25" s="67">
        <v>0.6</v>
      </c>
      <c r="BA25" s="67">
        <v>18.3</v>
      </c>
      <c r="BB25" s="67">
        <v>11.9</v>
      </c>
      <c r="BC25" s="67">
        <v>32.299999999999997</v>
      </c>
      <c r="BD25" s="67">
        <v>20</v>
      </c>
      <c r="BE25" s="67">
        <v>4.7</v>
      </c>
      <c r="BF25" s="67">
        <v>1</v>
      </c>
      <c r="BG25" s="67">
        <v>1.2</v>
      </c>
      <c r="BH25" s="67">
        <v>2.4</v>
      </c>
      <c r="BI25" s="67">
        <v>11.6</v>
      </c>
      <c r="BJ25" s="67">
        <v>1.2</v>
      </c>
      <c r="BK25" s="67"/>
      <c r="BL25" s="67">
        <v>20</v>
      </c>
      <c r="BM25" s="67">
        <v>8.6</v>
      </c>
      <c r="BN25" s="67">
        <v>18.8</v>
      </c>
      <c r="BO25" s="68">
        <v>974.6</v>
      </c>
    </row>
    <row r="26" spans="1:67" x14ac:dyDescent="0.25">
      <c r="A26" s="1"/>
      <c r="B26" s="54" t="s">
        <v>987</v>
      </c>
      <c r="C26" s="67"/>
      <c r="D26" s="67"/>
      <c r="E26" s="67">
        <v>6</v>
      </c>
      <c r="F26" s="67">
        <v>20.3</v>
      </c>
      <c r="G26" s="67">
        <v>3</v>
      </c>
      <c r="H26" s="67"/>
      <c r="I26" s="67"/>
      <c r="J26" s="67">
        <v>0.9</v>
      </c>
      <c r="K26" s="67">
        <v>19.8</v>
      </c>
      <c r="L26" s="67"/>
      <c r="M26" s="67">
        <v>20.2</v>
      </c>
      <c r="N26" s="67">
        <v>20.3</v>
      </c>
      <c r="O26" s="67">
        <v>12.6</v>
      </c>
      <c r="P26" s="67">
        <v>2.9</v>
      </c>
      <c r="Q26" s="67">
        <v>4.5</v>
      </c>
      <c r="R26" s="67">
        <v>20</v>
      </c>
      <c r="S26" s="67">
        <v>20.2</v>
      </c>
      <c r="T26" s="67">
        <v>20</v>
      </c>
      <c r="U26" s="67">
        <v>19</v>
      </c>
      <c r="V26" s="67">
        <v>2.6</v>
      </c>
      <c r="W26" s="67">
        <v>13.1</v>
      </c>
      <c r="X26" s="67">
        <v>56</v>
      </c>
      <c r="Y26" s="67">
        <v>34.9</v>
      </c>
      <c r="Z26" s="67">
        <v>32.799999999999997</v>
      </c>
      <c r="AA26" s="67">
        <v>35.200000000000003</v>
      </c>
      <c r="AB26" s="67">
        <v>0.7</v>
      </c>
      <c r="AC26" s="67">
        <v>1.6</v>
      </c>
      <c r="AD26" s="67">
        <v>10.5</v>
      </c>
      <c r="AE26" s="67">
        <v>8.4</v>
      </c>
      <c r="AF26" s="67">
        <v>20.399999999999999</v>
      </c>
      <c r="AG26" s="67">
        <v>20.399999999999999</v>
      </c>
      <c r="AH26" s="67">
        <v>20</v>
      </c>
      <c r="AI26" s="67">
        <v>4.4000000000000004</v>
      </c>
      <c r="AJ26" s="67">
        <v>66.8</v>
      </c>
      <c r="AK26" s="67">
        <v>2.6</v>
      </c>
      <c r="AL26" s="67">
        <v>3.5</v>
      </c>
      <c r="AM26" s="67">
        <v>3.5</v>
      </c>
      <c r="AN26" s="67">
        <v>18.5</v>
      </c>
      <c r="AO26" s="67"/>
      <c r="AP26" s="67">
        <v>0.3</v>
      </c>
      <c r="AQ26" s="67">
        <v>1.8</v>
      </c>
      <c r="AR26" s="67">
        <v>12.6</v>
      </c>
      <c r="AS26" s="67">
        <v>14.7</v>
      </c>
      <c r="AT26" s="67">
        <v>5.4</v>
      </c>
      <c r="AU26" s="67">
        <v>9.9</v>
      </c>
      <c r="AV26" s="67">
        <v>1.7</v>
      </c>
      <c r="AW26" s="67">
        <v>139.19999999999999</v>
      </c>
      <c r="AX26" s="67"/>
      <c r="AY26" s="67">
        <v>102.9</v>
      </c>
      <c r="AZ26" s="67">
        <v>0.6</v>
      </c>
      <c r="BA26" s="67">
        <v>18.399999999999999</v>
      </c>
      <c r="BB26" s="67">
        <v>11.9</v>
      </c>
      <c r="BC26" s="67">
        <v>35.200000000000003</v>
      </c>
      <c r="BD26" s="67">
        <v>20</v>
      </c>
      <c r="BE26" s="67">
        <v>4.7</v>
      </c>
      <c r="BF26" s="67">
        <v>1</v>
      </c>
      <c r="BG26" s="67">
        <v>2.4</v>
      </c>
      <c r="BH26" s="67">
        <v>2.4</v>
      </c>
      <c r="BI26" s="67">
        <v>13.9</v>
      </c>
      <c r="BJ26" s="67">
        <v>1.2</v>
      </c>
      <c r="BK26" s="67"/>
      <c r="BL26" s="67">
        <v>20</v>
      </c>
      <c r="BM26" s="67">
        <v>8.6</v>
      </c>
      <c r="BN26" s="67">
        <v>19</v>
      </c>
      <c r="BO26" s="68">
        <v>993.4</v>
      </c>
    </row>
    <row r="27" spans="1:67" x14ac:dyDescent="0.25">
      <c r="A27" s="1"/>
      <c r="B27" s="54" t="s">
        <v>738</v>
      </c>
      <c r="C27" s="67"/>
      <c r="D27" s="67"/>
      <c r="E27" s="67">
        <v>6.2</v>
      </c>
      <c r="F27" s="67">
        <v>20.3</v>
      </c>
      <c r="G27" s="67">
        <v>3</v>
      </c>
      <c r="H27" s="67"/>
      <c r="I27" s="67"/>
      <c r="J27" s="67">
        <v>0.8</v>
      </c>
      <c r="K27" s="67">
        <v>19.8</v>
      </c>
      <c r="L27" s="67"/>
      <c r="M27" s="67">
        <v>20.2</v>
      </c>
      <c r="N27" s="67">
        <v>20.2</v>
      </c>
      <c r="O27" s="67">
        <v>12.6</v>
      </c>
      <c r="P27" s="67">
        <v>3</v>
      </c>
      <c r="Q27" s="67">
        <v>4.0999999999999996</v>
      </c>
      <c r="R27" s="67">
        <v>20</v>
      </c>
      <c r="S27" s="67">
        <v>19.899999999999999</v>
      </c>
      <c r="T27" s="67">
        <v>20</v>
      </c>
      <c r="U27" s="67">
        <v>19</v>
      </c>
      <c r="V27" s="67">
        <v>3</v>
      </c>
      <c r="W27" s="67">
        <v>20.2</v>
      </c>
      <c r="X27" s="67">
        <v>73.599999999999994</v>
      </c>
      <c r="Y27" s="67">
        <v>34.1</v>
      </c>
      <c r="Z27" s="67">
        <v>34.200000000000003</v>
      </c>
      <c r="AA27" s="67">
        <v>35.4</v>
      </c>
      <c r="AB27" s="67">
        <v>3.6</v>
      </c>
      <c r="AC27" s="67">
        <v>3.7</v>
      </c>
      <c r="AD27" s="67">
        <v>10.5</v>
      </c>
      <c r="AE27" s="67">
        <v>8.4</v>
      </c>
      <c r="AF27" s="67">
        <v>20.399999999999999</v>
      </c>
      <c r="AG27" s="67">
        <v>20.399999999999999</v>
      </c>
      <c r="AH27" s="67">
        <v>20</v>
      </c>
      <c r="AI27" s="67">
        <v>4.8</v>
      </c>
      <c r="AJ27" s="67">
        <v>63.4</v>
      </c>
      <c r="AK27" s="67">
        <v>4.2</v>
      </c>
      <c r="AL27" s="67">
        <v>5.4</v>
      </c>
      <c r="AM27" s="67">
        <v>3.5</v>
      </c>
      <c r="AN27" s="67">
        <v>18.5</v>
      </c>
      <c r="AO27" s="67"/>
      <c r="AP27" s="67">
        <v>0.4</v>
      </c>
      <c r="AQ27" s="67">
        <v>1.8</v>
      </c>
      <c r="AR27" s="67">
        <v>14</v>
      </c>
      <c r="AS27" s="67">
        <v>14.9</v>
      </c>
      <c r="AT27" s="67">
        <v>5.5</v>
      </c>
      <c r="AU27" s="67">
        <v>9.9</v>
      </c>
      <c r="AV27" s="67">
        <v>3.3</v>
      </c>
      <c r="AW27" s="67">
        <v>141.4</v>
      </c>
      <c r="AX27" s="67">
        <v>0.2</v>
      </c>
      <c r="AY27" s="67">
        <v>103.5</v>
      </c>
      <c r="AZ27" s="67">
        <v>0.6</v>
      </c>
      <c r="BA27" s="67">
        <v>18.7</v>
      </c>
      <c r="BB27" s="67">
        <v>13.2</v>
      </c>
      <c r="BC27" s="67">
        <v>35.4</v>
      </c>
      <c r="BD27" s="67">
        <v>20</v>
      </c>
      <c r="BE27" s="67">
        <v>4.7</v>
      </c>
      <c r="BF27" s="67">
        <v>1</v>
      </c>
      <c r="BG27" s="67">
        <v>2.4</v>
      </c>
      <c r="BH27" s="67">
        <v>2.4</v>
      </c>
      <c r="BI27" s="67">
        <v>15</v>
      </c>
      <c r="BJ27" s="67">
        <v>1.2</v>
      </c>
      <c r="BK27" s="67"/>
      <c r="BL27" s="67">
        <v>20</v>
      </c>
      <c r="BM27" s="67">
        <v>8.6</v>
      </c>
      <c r="BN27" s="67">
        <v>18.899999999999999</v>
      </c>
      <c r="BO27" s="68">
        <v>1033.4000000000001</v>
      </c>
    </row>
    <row r="28" spans="1:67" x14ac:dyDescent="0.25">
      <c r="A28" s="1"/>
      <c r="B28" s="54" t="s">
        <v>739</v>
      </c>
      <c r="C28" s="67"/>
      <c r="D28" s="67"/>
      <c r="E28" s="67">
        <v>6.2</v>
      </c>
      <c r="F28" s="67">
        <v>20.3</v>
      </c>
      <c r="G28" s="67">
        <v>3</v>
      </c>
      <c r="H28" s="67"/>
      <c r="I28" s="67"/>
      <c r="J28" s="67">
        <v>0.9</v>
      </c>
      <c r="K28" s="67">
        <v>19.899999999999999</v>
      </c>
      <c r="L28" s="67"/>
      <c r="M28" s="67">
        <v>20.2</v>
      </c>
      <c r="N28" s="67">
        <v>20.2</v>
      </c>
      <c r="O28" s="67">
        <v>12.7</v>
      </c>
      <c r="P28" s="67">
        <v>3</v>
      </c>
      <c r="Q28" s="67">
        <v>4</v>
      </c>
      <c r="R28" s="67">
        <v>20</v>
      </c>
      <c r="S28" s="67">
        <v>20.2</v>
      </c>
      <c r="T28" s="67">
        <v>20</v>
      </c>
      <c r="U28" s="67">
        <v>19</v>
      </c>
      <c r="V28" s="67">
        <v>3</v>
      </c>
      <c r="W28" s="67">
        <v>37.4</v>
      </c>
      <c r="X28" s="67">
        <v>78.599999999999994</v>
      </c>
      <c r="Y28" s="67">
        <v>38.4</v>
      </c>
      <c r="Z28" s="67">
        <v>40.799999999999997</v>
      </c>
      <c r="AA28" s="67">
        <v>34.9</v>
      </c>
      <c r="AB28" s="67">
        <v>4.2</v>
      </c>
      <c r="AC28" s="67">
        <v>4.4000000000000004</v>
      </c>
      <c r="AD28" s="67">
        <v>10.5</v>
      </c>
      <c r="AE28" s="67">
        <v>8.4</v>
      </c>
      <c r="AF28" s="67">
        <v>20.399999999999999</v>
      </c>
      <c r="AG28" s="67">
        <v>20.399999999999999</v>
      </c>
      <c r="AH28" s="67">
        <v>20</v>
      </c>
      <c r="AI28" s="67">
        <v>4.8</v>
      </c>
      <c r="AJ28" s="67">
        <v>72.900000000000006</v>
      </c>
      <c r="AK28" s="67">
        <v>3</v>
      </c>
      <c r="AL28" s="67">
        <v>5.0999999999999996</v>
      </c>
      <c r="AM28" s="67">
        <v>3.5</v>
      </c>
      <c r="AN28" s="67">
        <v>18.600000000000001</v>
      </c>
      <c r="AO28" s="67"/>
      <c r="AP28" s="67">
        <v>0.4</v>
      </c>
      <c r="AQ28" s="67">
        <v>1.8</v>
      </c>
      <c r="AR28" s="67">
        <v>15.8</v>
      </c>
      <c r="AS28" s="67">
        <v>15</v>
      </c>
      <c r="AT28" s="67">
        <v>5.5</v>
      </c>
      <c r="AU28" s="67">
        <v>9.9</v>
      </c>
      <c r="AV28" s="67">
        <v>9.5</v>
      </c>
      <c r="AW28" s="67">
        <v>142.6</v>
      </c>
      <c r="AX28" s="67">
        <v>1.1000000000000001</v>
      </c>
      <c r="AY28" s="67">
        <v>103.7</v>
      </c>
      <c r="AZ28" s="67">
        <v>0.6</v>
      </c>
      <c r="BA28" s="67">
        <v>18.8</v>
      </c>
      <c r="BB28" s="67">
        <v>17.2</v>
      </c>
      <c r="BC28" s="67">
        <v>53.6</v>
      </c>
      <c r="BD28" s="67">
        <v>20</v>
      </c>
      <c r="BE28" s="67">
        <v>4.7</v>
      </c>
      <c r="BF28" s="67">
        <v>1</v>
      </c>
      <c r="BG28" s="67">
        <v>2.4</v>
      </c>
      <c r="BH28" s="67">
        <v>2.4</v>
      </c>
      <c r="BI28" s="67">
        <v>15</v>
      </c>
      <c r="BJ28" s="67">
        <v>1.2</v>
      </c>
      <c r="BK28" s="67"/>
      <c r="BL28" s="67">
        <v>20</v>
      </c>
      <c r="BM28" s="67">
        <v>8.6</v>
      </c>
      <c r="BN28" s="67">
        <v>18.8</v>
      </c>
      <c r="BO28" s="68">
        <v>1108.5</v>
      </c>
    </row>
    <row r="29" spans="1:67" x14ac:dyDescent="0.25">
      <c r="A29" s="1"/>
      <c r="B29" s="54" t="s">
        <v>740</v>
      </c>
      <c r="C29" s="67"/>
      <c r="D29" s="67"/>
      <c r="E29" s="67">
        <v>6.4</v>
      </c>
      <c r="F29" s="67">
        <v>20.3</v>
      </c>
      <c r="G29" s="67">
        <v>3</v>
      </c>
      <c r="H29" s="67"/>
      <c r="I29" s="67"/>
      <c r="J29" s="67">
        <v>0.9</v>
      </c>
      <c r="K29" s="67">
        <v>19.8</v>
      </c>
      <c r="L29" s="67"/>
      <c r="M29" s="67">
        <v>20.2</v>
      </c>
      <c r="N29" s="67">
        <v>20.2</v>
      </c>
      <c r="O29" s="67">
        <v>12.7</v>
      </c>
      <c r="P29" s="67">
        <v>2.9</v>
      </c>
      <c r="Q29" s="67">
        <v>4</v>
      </c>
      <c r="R29" s="67">
        <v>20</v>
      </c>
      <c r="S29" s="67">
        <v>20</v>
      </c>
      <c r="T29" s="67">
        <v>20</v>
      </c>
      <c r="U29" s="67">
        <v>19</v>
      </c>
      <c r="V29" s="67">
        <v>3.6</v>
      </c>
      <c r="W29" s="67">
        <v>64.7</v>
      </c>
      <c r="X29" s="67">
        <v>79</v>
      </c>
      <c r="Y29" s="67">
        <v>43.8</v>
      </c>
      <c r="Z29" s="67">
        <v>45.5</v>
      </c>
      <c r="AA29" s="67">
        <v>35.799999999999997</v>
      </c>
      <c r="AB29" s="67">
        <v>3.7</v>
      </c>
      <c r="AC29" s="67">
        <v>3.7</v>
      </c>
      <c r="AD29" s="67">
        <v>10.5</v>
      </c>
      <c r="AE29" s="67">
        <v>8.4</v>
      </c>
      <c r="AF29" s="67">
        <v>20.399999999999999</v>
      </c>
      <c r="AG29" s="67">
        <v>20.399999999999999</v>
      </c>
      <c r="AH29" s="67">
        <v>20</v>
      </c>
      <c r="AI29" s="67">
        <v>4.8</v>
      </c>
      <c r="AJ29" s="67">
        <v>69</v>
      </c>
      <c r="AK29" s="67">
        <v>5</v>
      </c>
      <c r="AL29" s="67">
        <v>7.7</v>
      </c>
      <c r="AM29" s="67">
        <v>3.5</v>
      </c>
      <c r="AN29" s="67">
        <v>18.600000000000001</v>
      </c>
      <c r="AO29" s="67"/>
      <c r="AP29" s="67">
        <v>0.4</v>
      </c>
      <c r="AQ29" s="67">
        <v>1.8</v>
      </c>
      <c r="AR29" s="67">
        <v>16.7</v>
      </c>
      <c r="AS29" s="67">
        <v>15.3</v>
      </c>
      <c r="AT29" s="67">
        <v>5.4</v>
      </c>
      <c r="AU29" s="67">
        <v>9.9</v>
      </c>
      <c r="AV29" s="67">
        <v>12.6</v>
      </c>
      <c r="AW29" s="67">
        <v>143</v>
      </c>
      <c r="AX29" s="67">
        <v>3.6</v>
      </c>
      <c r="AY29" s="67">
        <v>105.6</v>
      </c>
      <c r="AZ29" s="67">
        <v>0.6</v>
      </c>
      <c r="BA29" s="67">
        <v>19</v>
      </c>
      <c r="BB29" s="67">
        <v>17.5</v>
      </c>
      <c r="BC29" s="67">
        <v>51.4</v>
      </c>
      <c r="BD29" s="67">
        <v>20</v>
      </c>
      <c r="BE29" s="67">
        <v>4.3</v>
      </c>
      <c r="BF29" s="67">
        <v>1</v>
      </c>
      <c r="BG29" s="67">
        <v>2.4</v>
      </c>
      <c r="BH29" s="67">
        <v>2.4</v>
      </c>
      <c r="BI29" s="67">
        <v>18</v>
      </c>
      <c r="BJ29" s="67">
        <v>1.2</v>
      </c>
      <c r="BK29" s="67"/>
      <c r="BL29" s="67">
        <v>20</v>
      </c>
      <c r="BM29" s="67">
        <v>8.6999999999999993</v>
      </c>
      <c r="BN29" s="67">
        <v>18.8</v>
      </c>
      <c r="BO29" s="68">
        <v>1157.0999999999999</v>
      </c>
    </row>
    <row r="30" spans="1:67" x14ac:dyDescent="0.25">
      <c r="A30" s="1"/>
      <c r="B30" s="54" t="s">
        <v>741</v>
      </c>
      <c r="C30" s="67"/>
      <c r="D30" s="67"/>
      <c r="E30" s="67">
        <v>7.4</v>
      </c>
      <c r="F30" s="67">
        <v>20.3</v>
      </c>
      <c r="G30" s="67">
        <v>3</v>
      </c>
      <c r="H30" s="67"/>
      <c r="I30" s="67"/>
      <c r="J30" s="67">
        <v>0.9</v>
      </c>
      <c r="K30" s="67">
        <v>19.8</v>
      </c>
      <c r="L30" s="67"/>
      <c r="M30" s="67">
        <v>20.2</v>
      </c>
      <c r="N30" s="67">
        <v>20.3</v>
      </c>
      <c r="O30" s="67">
        <v>12.7</v>
      </c>
      <c r="P30" s="67">
        <v>2.9</v>
      </c>
      <c r="Q30" s="67">
        <v>4</v>
      </c>
      <c r="R30" s="67">
        <v>20</v>
      </c>
      <c r="S30" s="67">
        <v>20.3</v>
      </c>
      <c r="T30" s="67">
        <v>20</v>
      </c>
      <c r="U30" s="67">
        <v>19</v>
      </c>
      <c r="V30" s="67">
        <v>4.8</v>
      </c>
      <c r="W30" s="67">
        <v>72.099999999999994</v>
      </c>
      <c r="X30" s="67">
        <v>85.4</v>
      </c>
      <c r="Y30" s="67">
        <v>43.3</v>
      </c>
      <c r="Z30" s="67">
        <v>48.1</v>
      </c>
      <c r="AA30" s="67">
        <v>36.700000000000003</v>
      </c>
      <c r="AB30" s="67">
        <v>5.0999999999999996</v>
      </c>
      <c r="AC30" s="67">
        <v>4</v>
      </c>
      <c r="AD30" s="67">
        <v>10.5</v>
      </c>
      <c r="AE30" s="67">
        <v>8.4</v>
      </c>
      <c r="AF30" s="67">
        <v>20.399999999999999</v>
      </c>
      <c r="AG30" s="67">
        <v>20.399999999999999</v>
      </c>
      <c r="AH30" s="67">
        <v>20</v>
      </c>
      <c r="AI30" s="67">
        <v>5.0999999999999996</v>
      </c>
      <c r="AJ30" s="67">
        <v>80.400000000000006</v>
      </c>
      <c r="AK30" s="67">
        <v>8.1999999999999993</v>
      </c>
      <c r="AL30" s="67">
        <v>9.4</v>
      </c>
      <c r="AM30" s="67">
        <v>3.5</v>
      </c>
      <c r="AN30" s="67">
        <v>18.600000000000001</v>
      </c>
      <c r="AO30" s="67"/>
      <c r="AP30" s="67">
        <v>0.4</v>
      </c>
      <c r="AQ30" s="67">
        <v>1.8</v>
      </c>
      <c r="AR30" s="67">
        <v>18.100000000000001</v>
      </c>
      <c r="AS30" s="67">
        <v>14.7</v>
      </c>
      <c r="AT30" s="67">
        <v>5.4</v>
      </c>
      <c r="AU30" s="67">
        <v>10</v>
      </c>
      <c r="AV30" s="67">
        <v>16.899999999999999</v>
      </c>
      <c r="AW30" s="67">
        <v>143.69999999999999</v>
      </c>
      <c r="AX30" s="67">
        <v>4.9000000000000004</v>
      </c>
      <c r="AY30" s="67">
        <v>104.8</v>
      </c>
      <c r="AZ30" s="67">
        <v>0.6</v>
      </c>
      <c r="BA30" s="67">
        <v>18.2</v>
      </c>
      <c r="BB30" s="67">
        <v>18.100000000000001</v>
      </c>
      <c r="BC30" s="67">
        <v>63.1</v>
      </c>
      <c r="BD30" s="67">
        <v>20</v>
      </c>
      <c r="BE30" s="67">
        <v>4.4000000000000004</v>
      </c>
      <c r="BF30" s="67">
        <v>1.2</v>
      </c>
      <c r="BG30" s="67">
        <v>2.4</v>
      </c>
      <c r="BH30" s="67">
        <v>2.4</v>
      </c>
      <c r="BI30" s="67">
        <v>18.7</v>
      </c>
      <c r="BJ30" s="67">
        <v>1.2</v>
      </c>
      <c r="BK30" s="67"/>
      <c r="BL30" s="67">
        <v>20</v>
      </c>
      <c r="BM30" s="67">
        <v>8.6999999999999993</v>
      </c>
      <c r="BN30" s="67">
        <v>19</v>
      </c>
      <c r="BO30" s="68">
        <v>1213.9000000000001</v>
      </c>
    </row>
    <row r="31" spans="1:67" x14ac:dyDescent="0.25">
      <c r="A31" s="1"/>
      <c r="B31" s="56" t="s">
        <v>742</v>
      </c>
      <c r="C31" s="69"/>
      <c r="D31" s="69"/>
      <c r="E31" s="69">
        <v>7.8</v>
      </c>
      <c r="F31" s="69">
        <v>20.3</v>
      </c>
      <c r="G31" s="69">
        <v>3</v>
      </c>
      <c r="H31" s="69"/>
      <c r="I31" s="69"/>
      <c r="J31" s="69">
        <v>1.3</v>
      </c>
      <c r="K31" s="69">
        <v>19.899999999999999</v>
      </c>
      <c r="L31" s="69"/>
      <c r="M31" s="69">
        <v>20.2</v>
      </c>
      <c r="N31" s="69">
        <v>20.3</v>
      </c>
      <c r="O31" s="69">
        <v>12.7</v>
      </c>
      <c r="P31" s="69">
        <v>2.4</v>
      </c>
      <c r="Q31" s="69">
        <v>4.5</v>
      </c>
      <c r="R31" s="69">
        <v>20</v>
      </c>
      <c r="S31" s="69">
        <v>20.2</v>
      </c>
      <c r="T31" s="69">
        <v>20</v>
      </c>
      <c r="U31" s="69">
        <v>19</v>
      </c>
      <c r="V31" s="69">
        <v>6.7</v>
      </c>
      <c r="W31" s="69">
        <v>75.900000000000006</v>
      </c>
      <c r="X31" s="69">
        <v>89.9</v>
      </c>
      <c r="Y31" s="69">
        <v>44.9</v>
      </c>
      <c r="Z31" s="69">
        <v>50.8</v>
      </c>
      <c r="AA31" s="69">
        <v>35.799999999999997</v>
      </c>
      <c r="AB31" s="69">
        <v>5.7</v>
      </c>
      <c r="AC31" s="69">
        <v>4.9000000000000004</v>
      </c>
      <c r="AD31" s="69">
        <v>10.5</v>
      </c>
      <c r="AE31" s="69">
        <v>8.4</v>
      </c>
      <c r="AF31" s="69">
        <v>20.399999999999999</v>
      </c>
      <c r="AG31" s="69">
        <v>20.399999999999999</v>
      </c>
      <c r="AH31" s="69">
        <v>20</v>
      </c>
      <c r="AI31" s="69">
        <v>5.0999999999999996</v>
      </c>
      <c r="AJ31" s="69">
        <v>77.900000000000006</v>
      </c>
      <c r="AK31" s="69">
        <v>10.3</v>
      </c>
      <c r="AL31" s="69">
        <v>10.8</v>
      </c>
      <c r="AM31" s="69">
        <v>3.5</v>
      </c>
      <c r="AN31" s="69">
        <v>18.5</v>
      </c>
      <c r="AO31" s="69"/>
      <c r="AP31" s="69">
        <v>0.5</v>
      </c>
      <c r="AQ31" s="69">
        <v>1.8</v>
      </c>
      <c r="AR31" s="69">
        <v>18.399999999999999</v>
      </c>
      <c r="AS31" s="69">
        <v>14.6</v>
      </c>
      <c r="AT31" s="69">
        <v>5.3</v>
      </c>
      <c r="AU31" s="69">
        <v>9.9</v>
      </c>
      <c r="AV31" s="69">
        <v>34.299999999999997</v>
      </c>
      <c r="AW31" s="69">
        <v>139.69999999999999</v>
      </c>
      <c r="AX31" s="69">
        <v>17.8</v>
      </c>
      <c r="AY31" s="69">
        <v>103.7</v>
      </c>
      <c r="AZ31" s="69">
        <v>0.6</v>
      </c>
      <c r="BA31" s="69">
        <v>18</v>
      </c>
      <c r="BB31" s="69">
        <v>21.6</v>
      </c>
      <c r="BC31" s="69">
        <v>63.7</v>
      </c>
      <c r="BD31" s="69">
        <v>20</v>
      </c>
      <c r="BE31" s="69">
        <v>4.4000000000000004</v>
      </c>
      <c r="BF31" s="69">
        <v>1.2</v>
      </c>
      <c r="BG31" s="69">
        <v>2.4</v>
      </c>
      <c r="BH31" s="69">
        <v>2.4</v>
      </c>
      <c r="BI31" s="69">
        <v>19</v>
      </c>
      <c r="BJ31" s="69">
        <v>1.2</v>
      </c>
      <c r="BK31" s="69"/>
      <c r="BL31" s="69">
        <v>20</v>
      </c>
      <c r="BM31" s="69">
        <v>8.6</v>
      </c>
      <c r="BN31" s="69">
        <v>18.3</v>
      </c>
      <c r="BO31" s="70">
        <v>1259.4000000000001</v>
      </c>
    </row>
    <row r="32" spans="1:67" x14ac:dyDescent="0.25">
      <c r="A32" s="1"/>
      <c r="B32" s="50" t="s">
        <v>743</v>
      </c>
      <c r="C32" s="65"/>
      <c r="D32" s="65"/>
      <c r="E32" s="65">
        <v>6.8</v>
      </c>
      <c r="F32" s="65">
        <v>20.3</v>
      </c>
      <c r="G32" s="65">
        <v>3</v>
      </c>
      <c r="H32" s="65"/>
      <c r="I32" s="65"/>
      <c r="J32" s="65">
        <v>1</v>
      </c>
      <c r="K32" s="65">
        <v>19.8</v>
      </c>
      <c r="L32" s="65"/>
      <c r="M32" s="65">
        <v>20.2</v>
      </c>
      <c r="N32" s="65">
        <v>20.3</v>
      </c>
      <c r="O32" s="65">
        <v>12.7</v>
      </c>
      <c r="P32" s="65">
        <v>2.2999999999999998</v>
      </c>
      <c r="Q32" s="65">
        <v>4</v>
      </c>
      <c r="R32" s="65">
        <v>20</v>
      </c>
      <c r="S32" s="65">
        <v>20.2</v>
      </c>
      <c r="T32" s="65">
        <v>20</v>
      </c>
      <c r="U32" s="65">
        <v>19.100000000000001</v>
      </c>
      <c r="V32" s="65">
        <v>5.3</v>
      </c>
      <c r="W32" s="65">
        <v>74.099999999999994</v>
      </c>
      <c r="X32" s="65">
        <v>90.2</v>
      </c>
      <c r="Y32" s="65">
        <v>56.6</v>
      </c>
      <c r="Z32" s="65">
        <v>63.7</v>
      </c>
      <c r="AA32" s="65">
        <v>34.799999999999997</v>
      </c>
      <c r="AB32" s="65">
        <v>7.2</v>
      </c>
      <c r="AC32" s="65">
        <v>7.3</v>
      </c>
      <c r="AD32" s="65">
        <v>10.5</v>
      </c>
      <c r="AE32" s="65">
        <v>8.4</v>
      </c>
      <c r="AF32" s="65">
        <v>20.399999999999999</v>
      </c>
      <c r="AG32" s="65">
        <v>20.399999999999999</v>
      </c>
      <c r="AH32" s="65">
        <v>20</v>
      </c>
      <c r="AI32" s="65">
        <v>4.5</v>
      </c>
      <c r="AJ32" s="65">
        <v>79.3</v>
      </c>
      <c r="AK32" s="65">
        <v>8.1</v>
      </c>
      <c r="AL32" s="65">
        <v>12</v>
      </c>
      <c r="AM32" s="65">
        <v>3.5</v>
      </c>
      <c r="AN32" s="65">
        <v>18.5</v>
      </c>
      <c r="AO32" s="65"/>
      <c r="AP32" s="65">
        <v>0.3</v>
      </c>
      <c r="AQ32" s="65">
        <v>1.8</v>
      </c>
      <c r="AR32" s="65">
        <v>18.5</v>
      </c>
      <c r="AS32" s="65">
        <v>14.8</v>
      </c>
      <c r="AT32" s="65">
        <v>5.4</v>
      </c>
      <c r="AU32" s="65">
        <v>10</v>
      </c>
      <c r="AV32" s="65">
        <v>39.4</v>
      </c>
      <c r="AW32" s="65">
        <v>147.19999999999999</v>
      </c>
      <c r="AX32" s="65">
        <v>26.2</v>
      </c>
      <c r="AY32" s="65">
        <v>108.6</v>
      </c>
      <c r="AZ32" s="65">
        <v>0.6</v>
      </c>
      <c r="BA32" s="65">
        <v>18.2</v>
      </c>
      <c r="BB32" s="65">
        <v>20.2</v>
      </c>
      <c r="BC32" s="65">
        <v>61.6</v>
      </c>
      <c r="BD32" s="65">
        <v>20</v>
      </c>
      <c r="BE32" s="65">
        <v>4.5</v>
      </c>
      <c r="BF32" s="65">
        <v>1</v>
      </c>
      <c r="BG32" s="65">
        <v>2.4</v>
      </c>
      <c r="BH32" s="65">
        <v>2.4</v>
      </c>
      <c r="BI32" s="65">
        <v>18.8</v>
      </c>
      <c r="BJ32" s="65">
        <v>1.2</v>
      </c>
      <c r="BK32" s="65"/>
      <c r="BL32" s="65">
        <v>20</v>
      </c>
      <c r="BM32" s="65">
        <v>8.6999999999999993</v>
      </c>
      <c r="BN32" s="65">
        <v>18.899999999999999</v>
      </c>
      <c r="BO32" s="66">
        <v>1305.2</v>
      </c>
    </row>
    <row r="33" spans="1:67" x14ac:dyDescent="0.25">
      <c r="A33" s="1"/>
      <c r="B33" s="54" t="s">
        <v>744</v>
      </c>
      <c r="C33" s="67"/>
      <c r="D33" s="67"/>
      <c r="E33" s="67">
        <v>8</v>
      </c>
      <c r="F33" s="67">
        <v>20.3</v>
      </c>
      <c r="G33" s="67">
        <v>3</v>
      </c>
      <c r="H33" s="67"/>
      <c r="I33" s="67"/>
      <c r="J33" s="67">
        <v>1.2</v>
      </c>
      <c r="K33" s="67">
        <v>19.8</v>
      </c>
      <c r="L33" s="67"/>
      <c r="M33" s="67">
        <v>20.2</v>
      </c>
      <c r="N33" s="67">
        <v>20.2</v>
      </c>
      <c r="O33" s="67">
        <v>12.6</v>
      </c>
      <c r="P33" s="67">
        <v>2.8</v>
      </c>
      <c r="Q33" s="67">
        <v>3.6</v>
      </c>
      <c r="R33" s="67">
        <v>20</v>
      </c>
      <c r="S33" s="67">
        <v>20.100000000000001</v>
      </c>
      <c r="T33" s="67">
        <v>20</v>
      </c>
      <c r="U33" s="67">
        <v>19</v>
      </c>
      <c r="V33" s="67">
        <v>4.5</v>
      </c>
      <c r="W33" s="67">
        <v>70.599999999999994</v>
      </c>
      <c r="X33" s="67">
        <v>93.3</v>
      </c>
      <c r="Y33" s="67">
        <v>63.3</v>
      </c>
      <c r="Z33" s="67">
        <v>70.400000000000006</v>
      </c>
      <c r="AA33" s="67">
        <v>35.299999999999997</v>
      </c>
      <c r="AB33" s="67">
        <v>5.8</v>
      </c>
      <c r="AC33" s="67">
        <v>6.9</v>
      </c>
      <c r="AD33" s="67">
        <v>10.5</v>
      </c>
      <c r="AE33" s="67">
        <v>8.4</v>
      </c>
      <c r="AF33" s="67">
        <v>20.399999999999999</v>
      </c>
      <c r="AG33" s="67">
        <v>20.399999999999999</v>
      </c>
      <c r="AH33" s="67">
        <v>20</v>
      </c>
      <c r="AI33" s="67">
        <v>4.8</v>
      </c>
      <c r="AJ33" s="67">
        <v>80.2</v>
      </c>
      <c r="AK33" s="67">
        <v>6.8</v>
      </c>
      <c r="AL33" s="67">
        <v>9.6999999999999993</v>
      </c>
      <c r="AM33" s="67">
        <v>3.6</v>
      </c>
      <c r="AN33" s="67">
        <v>18.600000000000001</v>
      </c>
      <c r="AO33" s="67"/>
      <c r="AP33" s="67">
        <v>0.2</v>
      </c>
      <c r="AQ33" s="67">
        <v>1.8</v>
      </c>
      <c r="AR33" s="67">
        <v>17.600000000000001</v>
      </c>
      <c r="AS33" s="67">
        <v>14.5</v>
      </c>
      <c r="AT33" s="67">
        <v>5.4</v>
      </c>
      <c r="AU33" s="67">
        <v>10</v>
      </c>
      <c r="AV33" s="67">
        <v>49.7</v>
      </c>
      <c r="AW33" s="67">
        <v>144.4</v>
      </c>
      <c r="AX33" s="67">
        <v>42.1</v>
      </c>
      <c r="AY33" s="67">
        <v>107</v>
      </c>
      <c r="AZ33" s="67">
        <v>0.6</v>
      </c>
      <c r="BA33" s="67">
        <v>18.100000000000001</v>
      </c>
      <c r="BB33" s="67">
        <v>20.8</v>
      </c>
      <c r="BC33" s="67">
        <v>63.2</v>
      </c>
      <c r="BD33" s="67">
        <v>20</v>
      </c>
      <c r="BE33" s="67">
        <v>4.4000000000000004</v>
      </c>
      <c r="BF33" s="67">
        <v>1</v>
      </c>
      <c r="BG33" s="67">
        <v>2.4</v>
      </c>
      <c r="BH33" s="67">
        <v>2.4</v>
      </c>
      <c r="BI33" s="67">
        <v>12.8</v>
      </c>
      <c r="BJ33" s="67">
        <v>1.2</v>
      </c>
      <c r="BK33" s="67"/>
      <c r="BL33" s="67">
        <v>20</v>
      </c>
      <c r="BM33" s="67">
        <v>8.6</v>
      </c>
      <c r="BN33" s="67">
        <v>19</v>
      </c>
      <c r="BO33" s="68">
        <v>1331.5</v>
      </c>
    </row>
    <row r="34" spans="1:67" x14ac:dyDescent="0.25">
      <c r="A34" s="1"/>
      <c r="B34" s="54" t="s">
        <v>745</v>
      </c>
      <c r="C34" s="67"/>
      <c r="D34" s="67"/>
      <c r="E34" s="67">
        <v>6.8</v>
      </c>
      <c r="F34" s="67">
        <v>20.3</v>
      </c>
      <c r="G34" s="67">
        <v>3</v>
      </c>
      <c r="H34" s="67"/>
      <c r="I34" s="67"/>
      <c r="J34" s="67">
        <v>0.7</v>
      </c>
      <c r="K34" s="67">
        <v>19.8</v>
      </c>
      <c r="L34" s="67"/>
      <c r="M34" s="67">
        <v>20.2</v>
      </c>
      <c r="N34" s="67">
        <v>20.3</v>
      </c>
      <c r="O34" s="67">
        <v>12.7</v>
      </c>
      <c r="P34" s="67">
        <v>3.1</v>
      </c>
      <c r="Q34" s="67">
        <v>3.8</v>
      </c>
      <c r="R34" s="67">
        <v>20</v>
      </c>
      <c r="S34" s="67">
        <v>20.5</v>
      </c>
      <c r="T34" s="67">
        <v>20</v>
      </c>
      <c r="U34" s="67">
        <v>19.100000000000001</v>
      </c>
      <c r="V34" s="67">
        <v>5.5</v>
      </c>
      <c r="W34" s="67">
        <v>66.5</v>
      </c>
      <c r="X34" s="67">
        <v>95.8</v>
      </c>
      <c r="Y34" s="67">
        <v>67.8</v>
      </c>
      <c r="Z34" s="67">
        <v>71.7</v>
      </c>
      <c r="AA34" s="67">
        <v>33.5</v>
      </c>
      <c r="AB34" s="67">
        <v>6.6</v>
      </c>
      <c r="AC34" s="67">
        <v>9</v>
      </c>
      <c r="AD34" s="67">
        <v>10.5</v>
      </c>
      <c r="AE34" s="67">
        <v>8.4</v>
      </c>
      <c r="AF34" s="67">
        <v>20.399999999999999</v>
      </c>
      <c r="AG34" s="67">
        <v>20.399999999999999</v>
      </c>
      <c r="AH34" s="67">
        <v>20</v>
      </c>
      <c r="AI34" s="67">
        <v>4.8</v>
      </c>
      <c r="AJ34" s="67">
        <v>80.3</v>
      </c>
      <c r="AK34" s="67">
        <v>10</v>
      </c>
      <c r="AL34" s="67">
        <v>12.9</v>
      </c>
      <c r="AM34" s="67">
        <v>3.5</v>
      </c>
      <c r="AN34" s="67">
        <v>18.5</v>
      </c>
      <c r="AO34" s="67"/>
      <c r="AP34" s="67">
        <v>0.1</v>
      </c>
      <c r="AQ34" s="67">
        <v>1.8</v>
      </c>
      <c r="AR34" s="67">
        <v>11.6</v>
      </c>
      <c r="AS34" s="67">
        <v>15.2</v>
      </c>
      <c r="AT34" s="67">
        <v>5.5</v>
      </c>
      <c r="AU34" s="67">
        <v>9.9</v>
      </c>
      <c r="AV34" s="67">
        <v>71.400000000000006</v>
      </c>
      <c r="AW34" s="67">
        <v>144.5</v>
      </c>
      <c r="AX34" s="67">
        <v>58.1</v>
      </c>
      <c r="AY34" s="67">
        <v>105.9</v>
      </c>
      <c r="AZ34" s="67">
        <v>0.6</v>
      </c>
      <c r="BA34" s="67">
        <v>18.399999999999999</v>
      </c>
      <c r="BB34" s="67">
        <v>22.5</v>
      </c>
      <c r="BC34" s="67">
        <v>64.2</v>
      </c>
      <c r="BD34" s="67">
        <v>20</v>
      </c>
      <c r="BE34" s="67">
        <v>4.4000000000000004</v>
      </c>
      <c r="BF34" s="67">
        <v>1</v>
      </c>
      <c r="BG34" s="67">
        <v>2.4</v>
      </c>
      <c r="BH34" s="67">
        <v>2.4</v>
      </c>
      <c r="BI34" s="67">
        <v>14.3</v>
      </c>
      <c r="BJ34" s="67">
        <v>1.2</v>
      </c>
      <c r="BK34" s="67"/>
      <c r="BL34" s="67">
        <v>20</v>
      </c>
      <c r="BM34" s="67">
        <v>8.8000000000000007</v>
      </c>
      <c r="BN34" s="67">
        <v>19.2</v>
      </c>
      <c r="BO34" s="68">
        <v>1379.8</v>
      </c>
    </row>
    <row r="35" spans="1:67" x14ac:dyDescent="0.25">
      <c r="A35" s="1"/>
      <c r="B35" s="54" t="s">
        <v>746</v>
      </c>
      <c r="C35" s="67"/>
      <c r="D35" s="67"/>
      <c r="E35" s="67">
        <v>8.5</v>
      </c>
      <c r="F35" s="67">
        <v>20.3</v>
      </c>
      <c r="G35" s="67">
        <v>2.9</v>
      </c>
      <c r="H35" s="67"/>
      <c r="I35" s="67"/>
      <c r="J35" s="67">
        <v>0.6</v>
      </c>
      <c r="K35" s="67">
        <v>19.8</v>
      </c>
      <c r="L35" s="67"/>
      <c r="M35" s="67">
        <v>20.2</v>
      </c>
      <c r="N35" s="67">
        <v>20.3</v>
      </c>
      <c r="O35" s="67">
        <v>12.5</v>
      </c>
      <c r="P35" s="67">
        <v>3.2</v>
      </c>
      <c r="Q35" s="67">
        <v>3.9</v>
      </c>
      <c r="R35" s="67">
        <v>20</v>
      </c>
      <c r="S35" s="67">
        <v>20.6</v>
      </c>
      <c r="T35" s="67">
        <v>20</v>
      </c>
      <c r="U35" s="67">
        <v>19.100000000000001</v>
      </c>
      <c r="V35" s="67">
        <v>5.8</v>
      </c>
      <c r="W35" s="67">
        <v>69.900000000000006</v>
      </c>
      <c r="X35" s="67">
        <v>101.1</v>
      </c>
      <c r="Y35" s="67">
        <v>63.9</v>
      </c>
      <c r="Z35" s="67">
        <v>65.7</v>
      </c>
      <c r="AA35" s="67">
        <v>35.5</v>
      </c>
      <c r="AB35" s="67">
        <v>7.5</v>
      </c>
      <c r="AC35" s="67">
        <v>7.8</v>
      </c>
      <c r="AD35" s="67">
        <v>10.5</v>
      </c>
      <c r="AE35" s="67">
        <v>8.4</v>
      </c>
      <c r="AF35" s="67">
        <v>20.399999999999999</v>
      </c>
      <c r="AG35" s="67">
        <v>20.399999999999999</v>
      </c>
      <c r="AH35" s="67">
        <v>20</v>
      </c>
      <c r="AI35" s="67">
        <v>4.8</v>
      </c>
      <c r="AJ35" s="67">
        <v>73.7</v>
      </c>
      <c r="AK35" s="67">
        <v>9.6999999999999993</v>
      </c>
      <c r="AL35" s="67">
        <v>10.4</v>
      </c>
      <c r="AM35" s="67">
        <v>3.5</v>
      </c>
      <c r="AN35" s="67">
        <v>18.5</v>
      </c>
      <c r="AO35" s="67"/>
      <c r="AP35" s="67"/>
      <c r="AQ35" s="67">
        <v>1.8</v>
      </c>
      <c r="AR35" s="67">
        <v>17.100000000000001</v>
      </c>
      <c r="AS35" s="67">
        <v>12.5</v>
      </c>
      <c r="AT35" s="67">
        <v>5.4</v>
      </c>
      <c r="AU35" s="67">
        <v>9.9</v>
      </c>
      <c r="AV35" s="67">
        <v>89.8</v>
      </c>
      <c r="AW35" s="67">
        <v>91.8</v>
      </c>
      <c r="AX35" s="67">
        <v>102.3</v>
      </c>
      <c r="AY35" s="67">
        <v>69.400000000000006</v>
      </c>
      <c r="AZ35" s="67">
        <v>0.6</v>
      </c>
      <c r="BA35" s="67">
        <v>14.9</v>
      </c>
      <c r="BB35" s="67">
        <v>22.8</v>
      </c>
      <c r="BC35" s="67">
        <v>68.900000000000006</v>
      </c>
      <c r="BD35" s="67">
        <v>20</v>
      </c>
      <c r="BE35" s="67">
        <v>4.4000000000000004</v>
      </c>
      <c r="BF35" s="67">
        <v>1</v>
      </c>
      <c r="BG35" s="67">
        <v>2.4</v>
      </c>
      <c r="BH35" s="67">
        <v>2.4</v>
      </c>
      <c r="BI35" s="67">
        <v>15.2</v>
      </c>
      <c r="BJ35" s="67">
        <v>1.2</v>
      </c>
      <c r="BK35" s="67"/>
      <c r="BL35" s="67">
        <v>20</v>
      </c>
      <c r="BM35" s="67">
        <v>8.6</v>
      </c>
      <c r="BN35" s="67">
        <v>19.5</v>
      </c>
      <c r="BO35" s="68">
        <v>1351.3</v>
      </c>
    </row>
    <row r="36" spans="1:67" x14ac:dyDescent="0.25">
      <c r="A36" s="1"/>
      <c r="B36" s="54" t="s">
        <v>747</v>
      </c>
      <c r="C36" s="67"/>
      <c r="D36" s="67"/>
      <c r="E36" s="67">
        <v>8</v>
      </c>
      <c r="F36" s="67">
        <v>20.3</v>
      </c>
      <c r="G36" s="67">
        <v>3</v>
      </c>
      <c r="H36" s="67"/>
      <c r="I36" s="67"/>
      <c r="J36" s="67">
        <v>0.6</v>
      </c>
      <c r="K36" s="67">
        <v>19.8</v>
      </c>
      <c r="L36" s="67"/>
      <c r="M36" s="67">
        <v>20.2</v>
      </c>
      <c r="N36" s="67">
        <v>20.3</v>
      </c>
      <c r="O36" s="67">
        <v>12.5</v>
      </c>
      <c r="P36" s="67">
        <v>3.1</v>
      </c>
      <c r="Q36" s="67">
        <v>4.0999999999999996</v>
      </c>
      <c r="R36" s="67">
        <v>20</v>
      </c>
      <c r="S36" s="67">
        <v>20.2</v>
      </c>
      <c r="T36" s="67">
        <v>20</v>
      </c>
      <c r="U36" s="67">
        <v>19</v>
      </c>
      <c r="V36" s="67">
        <v>7.4</v>
      </c>
      <c r="W36" s="67">
        <v>63.4</v>
      </c>
      <c r="X36" s="67">
        <v>97.2</v>
      </c>
      <c r="Y36" s="67">
        <v>61.7</v>
      </c>
      <c r="Z36" s="67">
        <v>68.7</v>
      </c>
      <c r="AA36" s="67">
        <v>32.5</v>
      </c>
      <c r="AB36" s="67">
        <v>5.8</v>
      </c>
      <c r="AC36" s="67">
        <v>7.3</v>
      </c>
      <c r="AD36" s="67">
        <v>10.5</v>
      </c>
      <c r="AE36" s="67">
        <v>8.4</v>
      </c>
      <c r="AF36" s="67">
        <v>20.399999999999999</v>
      </c>
      <c r="AG36" s="67">
        <v>20.399999999999999</v>
      </c>
      <c r="AH36" s="67">
        <v>20</v>
      </c>
      <c r="AI36" s="67">
        <v>4.8</v>
      </c>
      <c r="AJ36" s="67">
        <v>80.400000000000006</v>
      </c>
      <c r="AK36" s="67">
        <v>8.6999999999999993</v>
      </c>
      <c r="AL36" s="67">
        <v>8.1</v>
      </c>
      <c r="AM36" s="67">
        <v>3.5</v>
      </c>
      <c r="AN36" s="67">
        <v>18.600000000000001</v>
      </c>
      <c r="AO36" s="67"/>
      <c r="AP36" s="67"/>
      <c r="AQ36" s="67">
        <v>1.7</v>
      </c>
      <c r="AR36" s="67">
        <v>15.6</v>
      </c>
      <c r="AS36" s="67">
        <v>8</v>
      </c>
      <c r="AT36" s="67">
        <v>5.4</v>
      </c>
      <c r="AU36" s="67">
        <v>9.9</v>
      </c>
      <c r="AV36" s="67">
        <v>115.2</v>
      </c>
      <c r="AW36" s="67">
        <v>107.3</v>
      </c>
      <c r="AX36" s="67">
        <v>116.9</v>
      </c>
      <c r="AY36" s="67">
        <v>76.8</v>
      </c>
      <c r="AZ36" s="67">
        <v>0.6</v>
      </c>
      <c r="BA36" s="67">
        <v>10</v>
      </c>
      <c r="BB36" s="67">
        <v>24.2</v>
      </c>
      <c r="BC36" s="67">
        <v>70.2</v>
      </c>
      <c r="BD36" s="67">
        <v>20</v>
      </c>
      <c r="BE36" s="67">
        <v>3.8</v>
      </c>
      <c r="BF36" s="67">
        <v>1</v>
      </c>
      <c r="BG36" s="67">
        <v>2.4</v>
      </c>
      <c r="BH36" s="67">
        <v>2.2999999999999998</v>
      </c>
      <c r="BI36" s="67">
        <v>16.600000000000001</v>
      </c>
      <c r="BJ36" s="67">
        <v>1.2</v>
      </c>
      <c r="BK36" s="67"/>
      <c r="BL36" s="67">
        <v>20</v>
      </c>
      <c r="BM36" s="67">
        <v>8.6999999999999993</v>
      </c>
      <c r="BN36" s="67">
        <v>19.100000000000001</v>
      </c>
      <c r="BO36" s="68">
        <v>1395.8</v>
      </c>
    </row>
    <row r="37" spans="1:67" x14ac:dyDescent="0.25">
      <c r="A37" s="1"/>
      <c r="B37" s="54" t="s">
        <v>748</v>
      </c>
      <c r="C37" s="67"/>
      <c r="D37" s="67"/>
      <c r="E37" s="67">
        <v>7.8</v>
      </c>
      <c r="F37" s="67">
        <v>20.3</v>
      </c>
      <c r="G37" s="67">
        <v>3</v>
      </c>
      <c r="H37" s="67"/>
      <c r="I37" s="67"/>
      <c r="J37" s="67">
        <v>0.3</v>
      </c>
      <c r="K37" s="67">
        <v>19.8</v>
      </c>
      <c r="L37" s="67"/>
      <c r="M37" s="67">
        <v>20.2</v>
      </c>
      <c r="N37" s="67">
        <v>20.3</v>
      </c>
      <c r="O37" s="67">
        <v>12.5</v>
      </c>
      <c r="P37" s="67">
        <v>3.1</v>
      </c>
      <c r="Q37" s="67">
        <v>4.0999999999999996</v>
      </c>
      <c r="R37" s="67">
        <v>20</v>
      </c>
      <c r="S37" s="67">
        <v>20.2</v>
      </c>
      <c r="T37" s="67">
        <v>20</v>
      </c>
      <c r="U37" s="67">
        <v>19</v>
      </c>
      <c r="V37" s="67">
        <v>9.8000000000000007</v>
      </c>
      <c r="W37" s="67">
        <v>61.4</v>
      </c>
      <c r="X37" s="67">
        <v>92.6</v>
      </c>
      <c r="Y37" s="67">
        <v>77.099999999999994</v>
      </c>
      <c r="Z37" s="67">
        <v>70.400000000000006</v>
      </c>
      <c r="AA37" s="67">
        <v>31.3</v>
      </c>
      <c r="AB37" s="67">
        <v>4.9000000000000004</v>
      </c>
      <c r="AC37" s="67">
        <v>7</v>
      </c>
      <c r="AD37" s="67">
        <v>10.5</v>
      </c>
      <c r="AE37" s="67">
        <v>8.4</v>
      </c>
      <c r="AF37" s="67">
        <v>20.399999999999999</v>
      </c>
      <c r="AG37" s="67">
        <v>20.399999999999999</v>
      </c>
      <c r="AH37" s="67">
        <v>20</v>
      </c>
      <c r="AI37" s="67">
        <v>4.8</v>
      </c>
      <c r="AJ37" s="67">
        <v>78</v>
      </c>
      <c r="AK37" s="67">
        <v>2.7</v>
      </c>
      <c r="AL37" s="67">
        <v>3.9</v>
      </c>
      <c r="AM37" s="67">
        <v>3.5</v>
      </c>
      <c r="AN37" s="67">
        <v>18.600000000000001</v>
      </c>
      <c r="AO37" s="67"/>
      <c r="AP37" s="67"/>
      <c r="AQ37" s="67">
        <v>1.7</v>
      </c>
      <c r="AR37" s="67">
        <v>12.6</v>
      </c>
      <c r="AS37" s="67">
        <v>8.4</v>
      </c>
      <c r="AT37" s="67">
        <v>5.4</v>
      </c>
      <c r="AU37" s="67">
        <v>9.9</v>
      </c>
      <c r="AV37" s="67">
        <v>118.9</v>
      </c>
      <c r="AW37" s="67">
        <v>68.5</v>
      </c>
      <c r="AX37" s="67">
        <v>127.4</v>
      </c>
      <c r="AY37" s="67">
        <v>56.6</v>
      </c>
      <c r="AZ37" s="67">
        <v>0.6</v>
      </c>
      <c r="BA37" s="67">
        <v>9.6</v>
      </c>
      <c r="BB37" s="67">
        <v>22.1</v>
      </c>
      <c r="BC37" s="67">
        <v>69.099999999999994</v>
      </c>
      <c r="BD37" s="67">
        <v>20</v>
      </c>
      <c r="BE37" s="67">
        <v>3.1</v>
      </c>
      <c r="BF37" s="67">
        <v>1</v>
      </c>
      <c r="BG37" s="67">
        <v>2.4</v>
      </c>
      <c r="BH37" s="67">
        <v>2.2000000000000002</v>
      </c>
      <c r="BI37" s="67">
        <v>13.9</v>
      </c>
      <c r="BJ37" s="67">
        <v>1.2</v>
      </c>
      <c r="BK37" s="67"/>
      <c r="BL37" s="67">
        <v>20</v>
      </c>
      <c r="BM37" s="67">
        <v>8.6</v>
      </c>
      <c r="BN37" s="67">
        <v>18.8</v>
      </c>
      <c r="BO37" s="68">
        <v>1338.3</v>
      </c>
    </row>
    <row r="38" spans="1:67" x14ac:dyDescent="0.25">
      <c r="A38" s="1"/>
      <c r="B38" s="54" t="s">
        <v>749</v>
      </c>
      <c r="C38" s="67"/>
      <c r="D38" s="67"/>
      <c r="E38" s="67">
        <v>7.6</v>
      </c>
      <c r="F38" s="67">
        <v>20.3</v>
      </c>
      <c r="G38" s="67">
        <v>3</v>
      </c>
      <c r="H38" s="67"/>
      <c r="I38" s="67"/>
      <c r="J38" s="67">
        <v>0.1</v>
      </c>
      <c r="K38" s="67">
        <v>19.8</v>
      </c>
      <c r="L38" s="67"/>
      <c r="M38" s="67">
        <v>20.2</v>
      </c>
      <c r="N38" s="67">
        <v>20.3</v>
      </c>
      <c r="O38" s="67">
        <v>12.5</v>
      </c>
      <c r="P38" s="67">
        <v>3.2</v>
      </c>
      <c r="Q38" s="67">
        <v>4.2</v>
      </c>
      <c r="R38" s="67">
        <v>20</v>
      </c>
      <c r="S38" s="67">
        <v>20.5</v>
      </c>
      <c r="T38" s="67">
        <v>20</v>
      </c>
      <c r="U38" s="67">
        <v>19</v>
      </c>
      <c r="V38" s="67">
        <v>9.6999999999999993</v>
      </c>
      <c r="W38" s="67">
        <v>51.6</v>
      </c>
      <c r="X38" s="67">
        <v>89.2</v>
      </c>
      <c r="Y38" s="67">
        <v>69.099999999999994</v>
      </c>
      <c r="Z38" s="67">
        <v>76.2</v>
      </c>
      <c r="AA38" s="67">
        <v>35.5</v>
      </c>
      <c r="AB38" s="67">
        <v>5.5</v>
      </c>
      <c r="AC38" s="67">
        <v>6.3</v>
      </c>
      <c r="AD38" s="67">
        <v>10.5</v>
      </c>
      <c r="AE38" s="67">
        <v>8.4</v>
      </c>
      <c r="AF38" s="67">
        <v>20.399999999999999</v>
      </c>
      <c r="AG38" s="67">
        <v>20.399999999999999</v>
      </c>
      <c r="AH38" s="67">
        <v>20</v>
      </c>
      <c r="AI38" s="67">
        <v>4.8</v>
      </c>
      <c r="AJ38" s="67">
        <v>75.5</v>
      </c>
      <c r="AK38" s="67">
        <v>0.7</v>
      </c>
      <c r="AL38" s="67"/>
      <c r="AM38" s="67">
        <v>3.5</v>
      </c>
      <c r="AN38" s="67">
        <v>18.5</v>
      </c>
      <c r="AO38" s="67"/>
      <c r="AP38" s="67"/>
      <c r="AQ38" s="67"/>
      <c r="AR38" s="67">
        <v>12.8</v>
      </c>
      <c r="AS38" s="67">
        <v>7.5</v>
      </c>
      <c r="AT38" s="67">
        <v>5.3</v>
      </c>
      <c r="AU38" s="67">
        <v>9.9</v>
      </c>
      <c r="AV38" s="67">
        <v>119</v>
      </c>
      <c r="AW38" s="67">
        <v>60.9</v>
      </c>
      <c r="AX38" s="67">
        <v>127.9</v>
      </c>
      <c r="AY38" s="67">
        <v>54.5</v>
      </c>
      <c r="AZ38" s="67">
        <v>0.6</v>
      </c>
      <c r="BA38" s="67">
        <v>8.9</v>
      </c>
      <c r="BB38" s="67">
        <v>22.3</v>
      </c>
      <c r="BC38" s="67">
        <v>70.7</v>
      </c>
      <c r="BD38" s="67">
        <v>19.899999999999999</v>
      </c>
      <c r="BE38" s="67">
        <v>3.1</v>
      </c>
      <c r="BF38" s="67">
        <v>1</v>
      </c>
      <c r="BG38" s="67">
        <v>2.4</v>
      </c>
      <c r="BH38" s="67">
        <v>2.2000000000000002</v>
      </c>
      <c r="BI38" s="67">
        <v>11.9</v>
      </c>
      <c r="BJ38" s="67">
        <v>1.2</v>
      </c>
      <c r="BK38" s="67"/>
      <c r="BL38" s="67">
        <v>20.100000000000001</v>
      </c>
      <c r="BM38" s="67">
        <v>8.6999999999999993</v>
      </c>
      <c r="BN38" s="67">
        <v>15.9</v>
      </c>
      <c r="BO38" s="68">
        <v>1303.2</v>
      </c>
    </row>
    <row r="39" spans="1:67" x14ac:dyDescent="0.25">
      <c r="A39" s="1"/>
      <c r="B39" s="56" t="s">
        <v>750</v>
      </c>
      <c r="C39" s="69"/>
      <c r="D39" s="69"/>
      <c r="E39" s="69">
        <v>6.9</v>
      </c>
      <c r="F39" s="69">
        <v>20.3</v>
      </c>
      <c r="G39" s="69">
        <v>3</v>
      </c>
      <c r="H39" s="69"/>
      <c r="I39" s="69"/>
      <c r="J39" s="69">
        <v>0.1</v>
      </c>
      <c r="K39" s="69">
        <v>19.8</v>
      </c>
      <c r="L39" s="69"/>
      <c r="M39" s="69">
        <v>20.399999999999999</v>
      </c>
      <c r="N39" s="69">
        <v>20.2</v>
      </c>
      <c r="O39" s="69">
        <v>12.5</v>
      </c>
      <c r="P39" s="69">
        <v>3.2</v>
      </c>
      <c r="Q39" s="69">
        <v>4</v>
      </c>
      <c r="R39" s="69">
        <v>20</v>
      </c>
      <c r="S39" s="69">
        <v>19.7</v>
      </c>
      <c r="T39" s="69">
        <v>20</v>
      </c>
      <c r="U39" s="69">
        <v>19</v>
      </c>
      <c r="V39" s="69">
        <v>10.199999999999999</v>
      </c>
      <c r="W39" s="69">
        <v>42.5</v>
      </c>
      <c r="X39" s="69">
        <v>95.9</v>
      </c>
      <c r="Y39" s="69">
        <v>61.1</v>
      </c>
      <c r="Z39" s="69">
        <v>76.7</v>
      </c>
      <c r="AA39" s="69">
        <v>32.5</v>
      </c>
      <c r="AB39" s="69">
        <v>6.1</v>
      </c>
      <c r="AC39" s="69">
        <v>8.3000000000000007</v>
      </c>
      <c r="AD39" s="69">
        <v>10.5</v>
      </c>
      <c r="AE39" s="69">
        <v>8.4</v>
      </c>
      <c r="AF39" s="69">
        <v>20.399999999999999</v>
      </c>
      <c r="AG39" s="69">
        <v>20.399999999999999</v>
      </c>
      <c r="AH39" s="69">
        <v>20</v>
      </c>
      <c r="AI39" s="69">
        <v>4.8</v>
      </c>
      <c r="AJ39" s="69">
        <v>55.7</v>
      </c>
      <c r="AK39" s="69">
        <v>1.9</v>
      </c>
      <c r="AL39" s="69">
        <v>2</v>
      </c>
      <c r="AM39" s="69">
        <v>3.5</v>
      </c>
      <c r="AN39" s="69">
        <v>18.5</v>
      </c>
      <c r="AO39" s="69"/>
      <c r="AP39" s="69"/>
      <c r="AQ39" s="69"/>
      <c r="AR39" s="69">
        <v>10</v>
      </c>
      <c r="AS39" s="69">
        <v>8.1</v>
      </c>
      <c r="AT39" s="69">
        <v>5.5</v>
      </c>
      <c r="AU39" s="69">
        <v>9.9</v>
      </c>
      <c r="AV39" s="69">
        <v>121.5</v>
      </c>
      <c r="AW39" s="69">
        <v>87.8</v>
      </c>
      <c r="AX39" s="69">
        <v>127.5</v>
      </c>
      <c r="AY39" s="69">
        <v>71.599999999999994</v>
      </c>
      <c r="AZ39" s="69">
        <v>0.6</v>
      </c>
      <c r="BA39" s="69">
        <v>9.9</v>
      </c>
      <c r="BB39" s="69">
        <v>21.5</v>
      </c>
      <c r="BC39" s="69">
        <v>73.099999999999994</v>
      </c>
      <c r="BD39" s="69">
        <v>19.899999999999999</v>
      </c>
      <c r="BE39" s="69">
        <v>3.1</v>
      </c>
      <c r="BF39" s="69">
        <v>1</v>
      </c>
      <c r="BG39" s="69">
        <v>2.4</v>
      </c>
      <c r="BH39" s="69">
        <v>2.2000000000000002</v>
      </c>
      <c r="BI39" s="69">
        <v>6.8</v>
      </c>
      <c r="BJ39" s="69">
        <v>1.2</v>
      </c>
      <c r="BK39" s="69"/>
      <c r="BL39" s="69">
        <v>20</v>
      </c>
      <c r="BM39" s="69">
        <v>8.6999999999999993</v>
      </c>
      <c r="BN39" s="69">
        <v>13.5</v>
      </c>
      <c r="BO39" s="70">
        <v>1314.3</v>
      </c>
    </row>
    <row r="40" spans="1:67" x14ac:dyDescent="0.25">
      <c r="A40" s="1"/>
      <c r="B40" s="50" t="s">
        <v>751</v>
      </c>
      <c r="C40" s="65"/>
      <c r="D40" s="65"/>
      <c r="E40" s="65">
        <v>8</v>
      </c>
      <c r="F40" s="65">
        <v>20.3</v>
      </c>
      <c r="G40" s="65">
        <v>3</v>
      </c>
      <c r="H40" s="65"/>
      <c r="I40" s="65"/>
      <c r="J40" s="65">
        <v>0.1</v>
      </c>
      <c r="K40" s="65">
        <v>19.8</v>
      </c>
      <c r="L40" s="65"/>
      <c r="M40" s="65">
        <v>20.3</v>
      </c>
      <c r="N40" s="65">
        <v>20.3</v>
      </c>
      <c r="O40" s="65">
        <v>12.5</v>
      </c>
      <c r="P40" s="65">
        <v>3.1</v>
      </c>
      <c r="Q40" s="65">
        <v>4</v>
      </c>
      <c r="R40" s="65">
        <v>20</v>
      </c>
      <c r="S40" s="65">
        <v>20.5</v>
      </c>
      <c r="T40" s="65"/>
      <c r="U40" s="65">
        <v>19</v>
      </c>
      <c r="V40" s="65">
        <v>9.6</v>
      </c>
      <c r="W40" s="65">
        <v>36.799999999999997</v>
      </c>
      <c r="X40" s="65">
        <v>95.9</v>
      </c>
      <c r="Y40" s="65">
        <v>62.7</v>
      </c>
      <c r="Z40" s="65">
        <v>79.3</v>
      </c>
      <c r="AA40" s="65">
        <v>26</v>
      </c>
      <c r="AB40" s="65">
        <v>6</v>
      </c>
      <c r="AC40" s="65">
        <v>6.5</v>
      </c>
      <c r="AD40" s="65">
        <v>10.5</v>
      </c>
      <c r="AE40" s="65">
        <v>8.4</v>
      </c>
      <c r="AF40" s="65">
        <v>20.399999999999999</v>
      </c>
      <c r="AG40" s="65">
        <v>20.399999999999999</v>
      </c>
      <c r="AH40" s="65">
        <v>20</v>
      </c>
      <c r="AI40" s="65">
        <v>4.8</v>
      </c>
      <c r="AJ40" s="65">
        <v>59.5</v>
      </c>
      <c r="AK40" s="65">
        <v>3.3</v>
      </c>
      <c r="AL40" s="65">
        <v>1.9</v>
      </c>
      <c r="AM40" s="65">
        <v>3.5</v>
      </c>
      <c r="AN40" s="65">
        <v>18.5</v>
      </c>
      <c r="AO40" s="65"/>
      <c r="AP40" s="65"/>
      <c r="AQ40" s="65"/>
      <c r="AR40" s="65">
        <v>8.1</v>
      </c>
      <c r="AS40" s="65">
        <v>10.7</v>
      </c>
      <c r="AT40" s="65">
        <v>5.4</v>
      </c>
      <c r="AU40" s="65">
        <v>9.9</v>
      </c>
      <c r="AV40" s="65">
        <v>121</v>
      </c>
      <c r="AW40" s="65">
        <v>110.5</v>
      </c>
      <c r="AX40" s="65">
        <v>130.1</v>
      </c>
      <c r="AY40" s="65">
        <v>89.5</v>
      </c>
      <c r="AZ40" s="65">
        <v>0.6</v>
      </c>
      <c r="BA40" s="65">
        <v>12.8</v>
      </c>
      <c r="BB40" s="65">
        <v>23.6</v>
      </c>
      <c r="BC40" s="65">
        <v>72.5</v>
      </c>
      <c r="BD40" s="65">
        <v>19.899999999999999</v>
      </c>
      <c r="BE40" s="65">
        <v>3.4</v>
      </c>
      <c r="BF40" s="65">
        <v>1.1000000000000001</v>
      </c>
      <c r="BG40" s="65">
        <v>2.4</v>
      </c>
      <c r="BH40" s="65">
        <v>2.2000000000000002</v>
      </c>
      <c r="BI40" s="65">
        <v>4.9000000000000004</v>
      </c>
      <c r="BJ40" s="65">
        <v>1.2</v>
      </c>
      <c r="BK40" s="65"/>
      <c r="BL40" s="65">
        <v>20</v>
      </c>
      <c r="BM40" s="65">
        <v>8.6</v>
      </c>
      <c r="BN40" s="65">
        <v>11.2</v>
      </c>
      <c r="BO40" s="66">
        <v>1334.5</v>
      </c>
    </row>
    <row r="41" spans="1:67" x14ac:dyDescent="0.25">
      <c r="A41" s="1"/>
      <c r="B41" s="54" t="s">
        <v>752</v>
      </c>
      <c r="C41" s="67"/>
      <c r="D41" s="67"/>
      <c r="E41" s="67">
        <v>7.6</v>
      </c>
      <c r="F41" s="67">
        <v>20.3</v>
      </c>
      <c r="G41" s="67">
        <v>3</v>
      </c>
      <c r="H41" s="67"/>
      <c r="I41" s="67"/>
      <c r="J41" s="67">
        <v>0.1</v>
      </c>
      <c r="K41" s="67">
        <v>19.8</v>
      </c>
      <c r="L41" s="67"/>
      <c r="M41" s="67">
        <v>20.3</v>
      </c>
      <c r="N41" s="67">
        <v>20.3</v>
      </c>
      <c r="O41" s="67">
        <v>12.5</v>
      </c>
      <c r="P41" s="67">
        <v>3.1</v>
      </c>
      <c r="Q41" s="67">
        <v>3.9</v>
      </c>
      <c r="R41" s="67">
        <v>20</v>
      </c>
      <c r="S41" s="67">
        <v>20</v>
      </c>
      <c r="T41" s="67"/>
      <c r="U41" s="67">
        <v>19</v>
      </c>
      <c r="V41" s="67">
        <v>8.6</v>
      </c>
      <c r="W41" s="67">
        <v>41.5</v>
      </c>
      <c r="X41" s="67">
        <v>90.2</v>
      </c>
      <c r="Y41" s="67">
        <v>65.5</v>
      </c>
      <c r="Z41" s="67">
        <v>76.900000000000006</v>
      </c>
      <c r="AA41" s="67">
        <v>8.1999999999999993</v>
      </c>
      <c r="AB41" s="67">
        <v>6.2</v>
      </c>
      <c r="AC41" s="67">
        <v>8.3000000000000007</v>
      </c>
      <c r="AD41" s="67">
        <v>10.5</v>
      </c>
      <c r="AE41" s="67">
        <v>8.4</v>
      </c>
      <c r="AF41" s="67">
        <v>20.399999999999999</v>
      </c>
      <c r="AG41" s="67">
        <v>20.399999999999999</v>
      </c>
      <c r="AH41" s="67">
        <v>20</v>
      </c>
      <c r="AI41" s="67">
        <v>4.8</v>
      </c>
      <c r="AJ41" s="67">
        <v>24.8</v>
      </c>
      <c r="AK41" s="67">
        <v>1.5</v>
      </c>
      <c r="AL41" s="67">
        <v>1.6</v>
      </c>
      <c r="AM41" s="67">
        <v>3.5</v>
      </c>
      <c r="AN41" s="67">
        <v>18.5</v>
      </c>
      <c r="AO41" s="67"/>
      <c r="AP41" s="67"/>
      <c r="AQ41" s="67"/>
      <c r="AR41" s="67">
        <v>2.2999999999999998</v>
      </c>
      <c r="AS41" s="67">
        <v>5.4</v>
      </c>
      <c r="AT41" s="67">
        <v>5.4</v>
      </c>
      <c r="AU41" s="67">
        <v>9.9</v>
      </c>
      <c r="AV41" s="67">
        <v>112.3</v>
      </c>
      <c r="AW41" s="67">
        <v>28.9</v>
      </c>
      <c r="AX41" s="67">
        <v>125.1</v>
      </c>
      <c r="AY41" s="67">
        <v>26.3</v>
      </c>
      <c r="AZ41" s="67">
        <v>0.6</v>
      </c>
      <c r="BA41" s="67">
        <v>6</v>
      </c>
      <c r="BB41" s="67">
        <v>23</v>
      </c>
      <c r="BC41" s="67">
        <v>68.099999999999994</v>
      </c>
      <c r="BD41" s="67">
        <v>20</v>
      </c>
      <c r="BE41" s="67">
        <v>3.3</v>
      </c>
      <c r="BF41" s="67">
        <v>1.2</v>
      </c>
      <c r="BG41" s="67">
        <v>2.4</v>
      </c>
      <c r="BH41" s="67">
        <v>2.2000000000000002</v>
      </c>
      <c r="BI41" s="67">
        <v>1.7</v>
      </c>
      <c r="BJ41" s="67">
        <v>1.2</v>
      </c>
      <c r="BK41" s="67"/>
      <c r="BL41" s="67">
        <v>20</v>
      </c>
      <c r="BM41" s="67">
        <v>8.6999999999999993</v>
      </c>
      <c r="BN41" s="67">
        <v>4.3</v>
      </c>
      <c r="BO41" s="68">
        <v>1088</v>
      </c>
    </row>
    <row r="42" spans="1:67" x14ac:dyDescent="0.25">
      <c r="A42" s="1"/>
      <c r="B42" s="54" t="s">
        <v>753</v>
      </c>
      <c r="C42" s="67"/>
      <c r="D42" s="67"/>
      <c r="E42" s="67">
        <v>7.8</v>
      </c>
      <c r="F42" s="67">
        <v>20.5</v>
      </c>
      <c r="G42" s="67">
        <v>3</v>
      </c>
      <c r="H42" s="67"/>
      <c r="I42" s="67"/>
      <c r="J42" s="67">
        <v>0.1</v>
      </c>
      <c r="K42" s="67">
        <v>19.8</v>
      </c>
      <c r="L42" s="67"/>
      <c r="M42" s="67">
        <v>20.3</v>
      </c>
      <c r="N42" s="67">
        <v>20.3</v>
      </c>
      <c r="O42" s="67">
        <v>12.5</v>
      </c>
      <c r="P42" s="67">
        <v>3.1</v>
      </c>
      <c r="Q42" s="67">
        <v>4.2</v>
      </c>
      <c r="R42" s="67">
        <v>20</v>
      </c>
      <c r="S42" s="67">
        <v>20.3</v>
      </c>
      <c r="T42" s="67"/>
      <c r="U42" s="67">
        <v>19</v>
      </c>
      <c r="V42" s="67">
        <v>10.3</v>
      </c>
      <c r="W42" s="67">
        <v>43.8</v>
      </c>
      <c r="X42" s="67">
        <v>90.2</v>
      </c>
      <c r="Y42" s="67">
        <v>53.9</v>
      </c>
      <c r="Z42" s="67">
        <v>63.7</v>
      </c>
      <c r="AA42" s="67">
        <v>4.5999999999999996</v>
      </c>
      <c r="AB42" s="67">
        <v>7.9</v>
      </c>
      <c r="AC42" s="67">
        <v>8.6</v>
      </c>
      <c r="AD42" s="67">
        <v>10.5</v>
      </c>
      <c r="AE42" s="67">
        <v>8.4</v>
      </c>
      <c r="AF42" s="67">
        <v>20.399999999999999</v>
      </c>
      <c r="AG42" s="67">
        <v>20.399999999999999</v>
      </c>
      <c r="AH42" s="67">
        <v>20</v>
      </c>
      <c r="AI42" s="67">
        <v>4.8</v>
      </c>
      <c r="AJ42" s="67">
        <v>7.4</v>
      </c>
      <c r="AK42" s="67">
        <v>0.9</v>
      </c>
      <c r="AL42" s="67">
        <v>0.6</v>
      </c>
      <c r="AM42" s="67">
        <v>3.5</v>
      </c>
      <c r="AN42" s="67">
        <v>18.5</v>
      </c>
      <c r="AO42" s="67"/>
      <c r="AP42" s="67"/>
      <c r="AQ42" s="67"/>
      <c r="AR42" s="67">
        <v>2</v>
      </c>
      <c r="AS42" s="67">
        <v>0.9</v>
      </c>
      <c r="AT42" s="67">
        <v>5.2</v>
      </c>
      <c r="AU42" s="67">
        <v>9.8000000000000007</v>
      </c>
      <c r="AV42" s="67">
        <v>115.6</v>
      </c>
      <c r="AW42" s="67">
        <v>21.4</v>
      </c>
      <c r="AX42" s="67">
        <v>127.6</v>
      </c>
      <c r="AY42" s="67">
        <v>16.5</v>
      </c>
      <c r="AZ42" s="67">
        <v>0.6</v>
      </c>
      <c r="BA42" s="67">
        <v>0.9</v>
      </c>
      <c r="BB42" s="67">
        <v>22.4</v>
      </c>
      <c r="BC42" s="67">
        <v>67.5</v>
      </c>
      <c r="BD42" s="67">
        <v>20</v>
      </c>
      <c r="BE42" s="67">
        <v>3.3</v>
      </c>
      <c r="BF42" s="67">
        <v>1.2</v>
      </c>
      <c r="BG42" s="67">
        <v>2.4</v>
      </c>
      <c r="BH42" s="67">
        <v>2.2000000000000002</v>
      </c>
      <c r="BI42" s="67">
        <v>0.8</v>
      </c>
      <c r="BJ42" s="67">
        <v>1.1000000000000001</v>
      </c>
      <c r="BK42" s="67"/>
      <c r="BL42" s="67">
        <v>20</v>
      </c>
      <c r="BM42" s="67">
        <v>8.6999999999999993</v>
      </c>
      <c r="BN42" s="67">
        <v>0.6</v>
      </c>
      <c r="BO42" s="68">
        <v>1020</v>
      </c>
    </row>
    <row r="43" spans="1:67" x14ac:dyDescent="0.25">
      <c r="A43" s="1"/>
      <c r="B43" s="54" t="s">
        <v>754</v>
      </c>
      <c r="C43" s="67"/>
      <c r="D43" s="67"/>
      <c r="E43" s="67">
        <v>8</v>
      </c>
      <c r="F43" s="67">
        <v>20.3</v>
      </c>
      <c r="G43" s="67">
        <v>3</v>
      </c>
      <c r="H43" s="67"/>
      <c r="I43" s="67"/>
      <c r="J43" s="67"/>
      <c r="K43" s="67">
        <v>19.8</v>
      </c>
      <c r="L43" s="67"/>
      <c r="M43" s="67">
        <v>20.2</v>
      </c>
      <c r="N43" s="67">
        <v>20.2</v>
      </c>
      <c r="O43" s="67">
        <v>12.6</v>
      </c>
      <c r="P43" s="67">
        <v>3.1</v>
      </c>
      <c r="Q43" s="67">
        <v>4.2</v>
      </c>
      <c r="R43" s="67">
        <v>20</v>
      </c>
      <c r="S43" s="67">
        <v>20</v>
      </c>
      <c r="T43" s="67"/>
      <c r="U43" s="67">
        <v>19</v>
      </c>
      <c r="V43" s="67">
        <v>11.8</v>
      </c>
      <c r="W43" s="67">
        <v>40.5</v>
      </c>
      <c r="X43" s="67">
        <v>83.5</v>
      </c>
      <c r="Y43" s="67">
        <v>55.1</v>
      </c>
      <c r="Z43" s="67">
        <v>66</v>
      </c>
      <c r="AA43" s="67"/>
      <c r="AB43" s="67">
        <v>5.9</v>
      </c>
      <c r="AC43" s="67">
        <v>4.5999999999999996</v>
      </c>
      <c r="AD43" s="67">
        <v>14</v>
      </c>
      <c r="AE43" s="67">
        <v>8.4</v>
      </c>
      <c r="AF43" s="67">
        <v>20.399999999999999</v>
      </c>
      <c r="AG43" s="67">
        <v>20.399999999999999</v>
      </c>
      <c r="AH43" s="67">
        <v>20</v>
      </c>
      <c r="AI43" s="67">
        <v>4.8</v>
      </c>
      <c r="AJ43" s="67"/>
      <c r="AK43" s="67">
        <v>1.2</v>
      </c>
      <c r="AL43" s="67">
        <v>0.5</v>
      </c>
      <c r="AM43" s="67">
        <v>3.5</v>
      </c>
      <c r="AN43" s="67">
        <v>18.5</v>
      </c>
      <c r="AO43" s="67"/>
      <c r="AP43" s="67"/>
      <c r="AQ43" s="67"/>
      <c r="AR43" s="67">
        <v>0.2</v>
      </c>
      <c r="AS43" s="67"/>
      <c r="AT43" s="67">
        <v>5.4</v>
      </c>
      <c r="AU43" s="67">
        <v>9.9</v>
      </c>
      <c r="AV43" s="67">
        <v>119.6</v>
      </c>
      <c r="AW43" s="67"/>
      <c r="AX43" s="67">
        <v>118.9</v>
      </c>
      <c r="AY43" s="67">
        <v>0.2</v>
      </c>
      <c r="AZ43" s="67">
        <v>0.6</v>
      </c>
      <c r="BA43" s="67"/>
      <c r="BB43" s="67">
        <v>20</v>
      </c>
      <c r="BC43" s="67">
        <v>61.3</v>
      </c>
      <c r="BD43" s="67">
        <v>20</v>
      </c>
      <c r="BE43" s="67">
        <v>3.3</v>
      </c>
      <c r="BF43" s="67">
        <v>1.2</v>
      </c>
      <c r="BG43" s="67">
        <v>2.4</v>
      </c>
      <c r="BH43" s="67">
        <v>2.2000000000000002</v>
      </c>
      <c r="BI43" s="67">
        <v>0.1</v>
      </c>
      <c r="BJ43" s="67">
        <v>1.2</v>
      </c>
      <c r="BK43" s="67"/>
      <c r="BL43" s="67">
        <v>20</v>
      </c>
      <c r="BM43" s="67">
        <v>8.6999999999999993</v>
      </c>
      <c r="BN43" s="67"/>
      <c r="BO43" s="68">
        <v>944.7</v>
      </c>
    </row>
    <row r="44" spans="1:67" x14ac:dyDescent="0.25">
      <c r="A44" s="1"/>
      <c r="B44" s="54" t="s">
        <v>755</v>
      </c>
      <c r="C44" s="67"/>
      <c r="D44" s="67"/>
      <c r="E44" s="67">
        <v>7.3</v>
      </c>
      <c r="F44" s="67">
        <v>20.3</v>
      </c>
      <c r="G44" s="67">
        <v>3</v>
      </c>
      <c r="H44" s="67"/>
      <c r="I44" s="67"/>
      <c r="J44" s="67"/>
      <c r="K44" s="67">
        <v>19.8</v>
      </c>
      <c r="L44" s="67"/>
      <c r="M44" s="67">
        <v>20.3</v>
      </c>
      <c r="N44" s="67">
        <v>20.3</v>
      </c>
      <c r="O44" s="67">
        <v>12.4</v>
      </c>
      <c r="P44" s="67">
        <v>3.1</v>
      </c>
      <c r="Q44" s="67">
        <v>4.0999999999999996</v>
      </c>
      <c r="R44" s="67">
        <v>20</v>
      </c>
      <c r="S44" s="67">
        <v>20.2</v>
      </c>
      <c r="T44" s="67">
        <v>14.6</v>
      </c>
      <c r="U44" s="67">
        <v>19.3</v>
      </c>
      <c r="V44" s="67">
        <v>10.5</v>
      </c>
      <c r="W44" s="67">
        <v>27.6</v>
      </c>
      <c r="X44" s="67">
        <v>83.5</v>
      </c>
      <c r="Y44" s="67">
        <v>64.7</v>
      </c>
      <c r="Z44" s="67">
        <v>72.5</v>
      </c>
      <c r="AA44" s="67"/>
      <c r="AB44" s="67">
        <v>3.7</v>
      </c>
      <c r="AC44" s="67">
        <v>3.3</v>
      </c>
      <c r="AD44" s="67">
        <v>16.8</v>
      </c>
      <c r="AE44" s="67">
        <v>8.4</v>
      </c>
      <c r="AF44" s="67">
        <v>20.399999999999999</v>
      </c>
      <c r="AG44" s="67">
        <v>20.399999999999999</v>
      </c>
      <c r="AH44" s="67">
        <v>20</v>
      </c>
      <c r="AI44" s="67">
        <v>4.8</v>
      </c>
      <c r="AJ44" s="67"/>
      <c r="AK44" s="67">
        <v>1.4</v>
      </c>
      <c r="AL44" s="67">
        <v>0.6</v>
      </c>
      <c r="AM44" s="67">
        <v>3.5</v>
      </c>
      <c r="AN44" s="67">
        <v>18.5</v>
      </c>
      <c r="AO44" s="67"/>
      <c r="AP44" s="67"/>
      <c r="AQ44" s="67"/>
      <c r="AR44" s="67"/>
      <c r="AS44" s="67"/>
      <c r="AT44" s="67">
        <v>5.5</v>
      </c>
      <c r="AU44" s="67">
        <v>10</v>
      </c>
      <c r="AV44" s="67">
        <v>111.1</v>
      </c>
      <c r="AW44" s="67"/>
      <c r="AX44" s="67">
        <v>119.4</v>
      </c>
      <c r="AY44" s="67"/>
      <c r="AZ44" s="67">
        <v>0.6</v>
      </c>
      <c r="BA44" s="67"/>
      <c r="BB44" s="67">
        <v>20.2</v>
      </c>
      <c r="BC44" s="67">
        <v>57.4</v>
      </c>
      <c r="BD44" s="67">
        <v>20</v>
      </c>
      <c r="BE44" s="67">
        <v>3.3</v>
      </c>
      <c r="BF44" s="67">
        <v>1.2</v>
      </c>
      <c r="BG44" s="67">
        <v>2.4</v>
      </c>
      <c r="BH44" s="67">
        <v>2.2000000000000002</v>
      </c>
      <c r="BI44" s="67"/>
      <c r="BJ44" s="67">
        <v>1.2</v>
      </c>
      <c r="BK44" s="67"/>
      <c r="BL44" s="67">
        <v>20</v>
      </c>
      <c r="BM44" s="67">
        <v>8.8000000000000007</v>
      </c>
      <c r="BN44" s="67"/>
      <c r="BO44" s="68">
        <v>948.6</v>
      </c>
    </row>
    <row r="45" spans="1:67" x14ac:dyDescent="0.25">
      <c r="A45" s="1"/>
      <c r="B45" s="54" t="s">
        <v>756</v>
      </c>
      <c r="C45" s="67"/>
      <c r="D45" s="67"/>
      <c r="E45" s="67">
        <v>7.7</v>
      </c>
      <c r="F45" s="67">
        <v>20.5</v>
      </c>
      <c r="G45" s="67">
        <v>3</v>
      </c>
      <c r="H45" s="67"/>
      <c r="I45" s="67"/>
      <c r="J45" s="67"/>
      <c r="K45" s="67">
        <v>19.8</v>
      </c>
      <c r="L45" s="67"/>
      <c r="M45" s="67">
        <v>20.3</v>
      </c>
      <c r="N45" s="67">
        <v>20.3</v>
      </c>
      <c r="O45" s="67">
        <v>12.5</v>
      </c>
      <c r="P45" s="67">
        <v>2</v>
      </c>
      <c r="Q45" s="67">
        <v>4.2</v>
      </c>
      <c r="R45" s="67">
        <v>20</v>
      </c>
      <c r="S45" s="67">
        <v>20.3</v>
      </c>
      <c r="T45" s="67">
        <v>20</v>
      </c>
      <c r="U45" s="67">
        <v>18.8</v>
      </c>
      <c r="V45" s="67">
        <v>9.9</v>
      </c>
      <c r="W45" s="67">
        <v>14.8</v>
      </c>
      <c r="X45" s="67">
        <v>74.5</v>
      </c>
      <c r="Y45" s="67">
        <v>50.6</v>
      </c>
      <c r="Z45" s="67">
        <v>71.900000000000006</v>
      </c>
      <c r="AA45" s="67"/>
      <c r="AB45" s="67">
        <v>3.6</v>
      </c>
      <c r="AC45" s="67">
        <v>3.1</v>
      </c>
      <c r="AD45" s="67">
        <v>18.399999999999999</v>
      </c>
      <c r="AE45" s="67">
        <v>8.4</v>
      </c>
      <c r="AF45" s="67">
        <v>20.399999999999999</v>
      </c>
      <c r="AG45" s="67">
        <v>20.399999999999999</v>
      </c>
      <c r="AH45" s="67">
        <v>20</v>
      </c>
      <c r="AI45" s="67">
        <v>4.8</v>
      </c>
      <c r="AJ45" s="67"/>
      <c r="AK45" s="67">
        <v>1.1000000000000001</v>
      </c>
      <c r="AL45" s="67">
        <v>0.3</v>
      </c>
      <c r="AM45" s="67">
        <v>3.5</v>
      </c>
      <c r="AN45" s="67">
        <v>18.5</v>
      </c>
      <c r="AO45" s="67"/>
      <c r="AP45" s="67"/>
      <c r="AQ45" s="67"/>
      <c r="AR45" s="67"/>
      <c r="AS45" s="67"/>
      <c r="AT45" s="67">
        <v>5.3</v>
      </c>
      <c r="AU45" s="67">
        <v>9.9</v>
      </c>
      <c r="AV45" s="67">
        <v>106.3</v>
      </c>
      <c r="AW45" s="67"/>
      <c r="AX45" s="67">
        <v>118</v>
      </c>
      <c r="AY45" s="67"/>
      <c r="AZ45" s="67">
        <v>0.6</v>
      </c>
      <c r="BA45" s="67"/>
      <c r="BB45" s="67">
        <v>18.2</v>
      </c>
      <c r="BC45" s="67">
        <v>52.9</v>
      </c>
      <c r="BD45" s="67">
        <v>20</v>
      </c>
      <c r="BE45" s="67">
        <v>3.3</v>
      </c>
      <c r="BF45" s="67">
        <v>1.2</v>
      </c>
      <c r="BG45" s="67">
        <v>2.4</v>
      </c>
      <c r="BH45" s="67">
        <v>2.2000000000000002</v>
      </c>
      <c r="BI45" s="67"/>
      <c r="BJ45" s="67">
        <v>1.2</v>
      </c>
      <c r="BK45" s="67"/>
      <c r="BL45" s="67">
        <v>20</v>
      </c>
      <c r="BM45" s="67">
        <v>8.6999999999999993</v>
      </c>
      <c r="BN45" s="67"/>
      <c r="BO45" s="68">
        <v>903.8</v>
      </c>
    </row>
    <row r="46" spans="1:67" x14ac:dyDescent="0.25">
      <c r="A46" s="1"/>
      <c r="B46" s="54" t="s">
        <v>757</v>
      </c>
      <c r="C46" s="67"/>
      <c r="D46" s="67"/>
      <c r="E46" s="67">
        <v>7.8</v>
      </c>
      <c r="F46" s="67">
        <v>20.5</v>
      </c>
      <c r="G46" s="67">
        <v>3</v>
      </c>
      <c r="H46" s="67"/>
      <c r="I46" s="67"/>
      <c r="J46" s="67"/>
      <c r="K46" s="67">
        <v>19.8</v>
      </c>
      <c r="L46" s="67"/>
      <c r="M46" s="67">
        <v>20.3</v>
      </c>
      <c r="N46" s="67">
        <v>20.3</v>
      </c>
      <c r="O46" s="67">
        <v>12.4</v>
      </c>
      <c r="P46" s="67">
        <v>2.7</v>
      </c>
      <c r="Q46" s="67">
        <v>4.0999999999999996</v>
      </c>
      <c r="R46" s="67">
        <v>20</v>
      </c>
      <c r="S46" s="67">
        <v>20.2</v>
      </c>
      <c r="T46" s="67">
        <v>20</v>
      </c>
      <c r="U46" s="67">
        <v>18.399999999999999</v>
      </c>
      <c r="V46" s="67">
        <v>9.6</v>
      </c>
      <c r="W46" s="67">
        <v>12</v>
      </c>
      <c r="X46" s="67">
        <v>74.5</v>
      </c>
      <c r="Y46" s="67">
        <v>49.2</v>
      </c>
      <c r="Z46" s="67">
        <v>77.5</v>
      </c>
      <c r="AA46" s="67"/>
      <c r="AB46" s="67">
        <v>2.9</v>
      </c>
      <c r="AC46" s="67">
        <v>2.6</v>
      </c>
      <c r="AD46" s="67">
        <v>20</v>
      </c>
      <c r="AE46" s="67">
        <v>8.4</v>
      </c>
      <c r="AF46" s="67">
        <v>20.399999999999999</v>
      </c>
      <c r="AG46" s="67">
        <v>20.399999999999999</v>
      </c>
      <c r="AH46" s="67">
        <v>20</v>
      </c>
      <c r="AI46" s="67">
        <v>4.8</v>
      </c>
      <c r="AJ46" s="67"/>
      <c r="AK46" s="67">
        <v>1.1000000000000001</v>
      </c>
      <c r="AL46" s="67">
        <v>0.4</v>
      </c>
      <c r="AM46" s="67">
        <v>3.5</v>
      </c>
      <c r="AN46" s="67">
        <v>18.5</v>
      </c>
      <c r="AO46" s="67"/>
      <c r="AP46" s="67"/>
      <c r="AQ46" s="67"/>
      <c r="AR46" s="67"/>
      <c r="AS46" s="67"/>
      <c r="AT46" s="67">
        <v>5.4</v>
      </c>
      <c r="AU46" s="67">
        <v>9.9</v>
      </c>
      <c r="AV46" s="67">
        <v>76.099999999999994</v>
      </c>
      <c r="AW46" s="67"/>
      <c r="AX46" s="67">
        <v>102.4</v>
      </c>
      <c r="AY46" s="67"/>
      <c r="AZ46" s="67">
        <v>0.6</v>
      </c>
      <c r="BA46" s="67"/>
      <c r="BB46" s="67">
        <v>18.399999999999999</v>
      </c>
      <c r="BC46" s="67">
        <v>56</v>
      </c>
      <c r="BD46" s="67">
        <v>20</v>
      </c>
      <c r="BE46" s="67">
        <v>3.3</v>
      </c>
      <c r="BF46" s="67">
        <v>1.2</v>
      </c>
      <c r="BG46" s="67">
        <v>2.4</v>
      </c>
      <c r="BH46" s="67">
        <v>2.2000000000000002</v>
      </c>
      <c r="BI46" s="67"/>
      <c r="BJ46" s="67">
        <v>1.2</v>
      </c>
      <c r="BK46" s="67"/>
      <c r="BL46" s="67">
        <v>20.100000000000001</v>
      </c>
      <c r="BM46" s="67">
        <v>8.6999999999999993</v>
      </c>
      <c r="BN46" s="67"/>
      <c r="BO46" s="68">
        <v>863.2</v>
      </c>
    </row>
    <row r="47" spans="1:67" x14ac:dyDescent="0.25">
      <c r="A47" s="1"/>
      <c r="B47" s="56" t="s">
        <v>758</v>
      </c>
      <c r="C47" s="69"/>
      <c r="D47" s="69"/>
      <c r="E47" s="69">
        <v>7.9</v>
      </c>
      <c r="F47" s="69">
        <v>20.5</v>
      </c>
      <c r="G47" s="69">
        <v>3</v>
      </c>
      <c r="H47" s="69"/>
      <c r="I47" s="69"/>
      <c r="J47" s="69"/>
      <c r="K47" s="69">
        <v>19.8</v>
      </c>
      <c r="L47" s="69"/>
      <c r="M47" s="69">
        <v>20.3</v>
      </c>
      <c r="N47" s="69">
        <v>20.3</v>
      </c>
      <c r="O47" s="69">
        <v>12.5</v>
      </c>
      <c r="P47" s="69">
        <v>2.9</v>
      </c>
      <c r="Q47" s="69">
        <v>4.0999999999999996</v>
      </c>
      <c r="R47" s="69">
        <v>20</v>
      </c>
      <c r="S47" s="69">
        <v>20.399999999999999</v>
      </c>
      <c r="T47" s="69">
        <v>20</v>
      </c>
      <c r="U47" s="69">
        <v>18.3</v>
      </c>
      <c r="V47" s="69">
        <v>11.7</v>
      </c>
      <c r="W47" s="69">
        <v>11.3</v>
      </c>
      <c r="X47" s="69">
        <v>63.4</v>
      </c>
      <c r="Y47" s="69">
        <v>44</v>
      </c>
      <c r="Z47" s="69">
        <v>63.3</v>
      </c>
      <c r="AA47" s="69"/>
      <c r="AB47" s="69">
        <v>1.4</v>
      </c>
      <c r="AC47" s="69">
        <v>1.6</v>
      </c>
      <c r="AD47" s="69">
        <v>20.399999999999999</v>
      </c>
      <c r="AE47" s="69">
        <v>8.4</v>
      </c>
      <c r="AF47" s="69">
        <v>20.399999999999999</v>
      </c>
      <c r="AG47" s="69">
        <v>20.399999999999999</v>
      </c>
      <c r="AH47" s="69">
        <v>20</v>
      </c>
      <c r="AI47" s="69">
        <v>5</v>
      </c>
      <c r="AJ47" s="69"/>
      <c r="AK47" s="69">
        <v>2</v>
      </c>
      <c r="AL47" s="69">
        <v>1.3</v>
      </c>
      <c r="AM47" s="69">
        <v>3.5</v>
      </c>
      <c r="AN47" s="69">
        <v>18.5</v>
      </c>
      <c r="AO47" s="69"/>
      <c r="AP47" s="69"/>
      <c r="AQ47" s="69"/>
      <c r="AR47" s="69"/>
      <c r="AS47" s="69"/>
      <c r="AT47" s="69">
        <v>5.4</v>
      </c>
      <c r="AU47" s="69">
        <v>9.9</v>
      </c>
      <c r="AV47" s="69">
        <v>73.400000000000006</v>
      </c>
      <c r="AW47" s="69"/>
      <c r="AX47" s="69">
        <v>77.8</v>
      </c>
      <c r="AY47" s="69"/>
      <c r="AZ47" s="69">
        <v>0.6</v>
      </c>
      <c r="BA47" s="69"/>
      <c r="BB47" s="69">
        <v>16</v>
      </c>
      <c r="BC47" s="69">
        <v>53.8</v>
      </c>
      <c r="BD47" s="69">
        <v>20</v>
      </c>
      <c r="BE47" s="69">
        <v>4.2</v>
      </c>
      <c r="BF47" s="69">
        <v>1</v>
      </c>
      <c r="BG47" s="69">
        <v>2.4</v>
      </c>
      <c r="BH47" s="69">
        <v>2.4</v>
      </c>
      <c r="BI47" s="69"/>
      <c r="BJ47" s="69">
        <v>1.2</v>
      </c>
      <c r="BK47" s="69"/>
      <c r="BL47" s="69">
        <v>20.100000000000001</v>
      </c>
      <c r="BM47" s="69">
        <v>8.6</v>
      </c>
      <c r="BN47" s="69"/>
      <c r="BO47" s="70">
        <v>803.4</v>
      </c>
    </row>
    <row r="48" spans="1:67" x14ac:dyDescent="0.25">
      <c r="A48" s="1"/>
      <c r="B48" s="50" t="s">
        <v>759</v>
      </c>
      <c r="C48" s="65"/>
      <c r="D48" s="65"/>
      <c r="E48" s="65">
        <v>7.6</v>
      </c>
      <c r="F48" s="65">
        <v>20.5</v>
      </c>
      <c r="G48" s="65">
        <v>3</v>
      </c>
      <c r="H48" s="65"/>
      <c r="I48" s="65"/>
      <c r="J48" s="65"/>
      <c r="K48" s="65">
        <v>19.8</v>
      </c>
      <c r="L48" s="65"/>
      <c r="M48" s="65">
        <v>20.3</v>
      </c>
      <c r="N48" s="65">
        <v>20.3</v>
      </c>
      <c r="O48" s="65">
        <v>12.5</v>
      </c>
      <c r="P48" s="65">
        <v>3.1</v>
      </c>
      <c r="Q48" s="65">
        <v>4</v>
      </c>
      <c r="R48" s="65">
        <v>20</v>
      </c>
      <c r="S48" s="65">
        <v>20.399999999999999</v>
      </c>
      <c r="T48" s="65">
        <v>20</v>
      </c>
      <c r="U48" s="65">
        <v>18.3</v>
      </c>
      <c r="V48" s="65">
        <v>14.4</v>
      </c>
      <c r="W48" s="65">
        <v>9.1999999999999993</v>
      </c>
      <c r="X48" s="65">
        <v>63.4</v>
      </c>
      <c r="Y48" s="65">
        <v>38.799999999999997</v>
      </c>
      <c r="Z48" s="65">
        <v>60.1</v>
      </c>
      <c r="AA48" s="65"/>
      <c r="AB48" s="65">
        <v>1</v>
      </c>
      <c r="AC48" s="65">
        <v>1.7</v>
      </c>
      <c r="AD48" s="65">
        <v>20.399999999999999</v>
      </c>
      <c r="AE48" s="65">
        <v>8.4</v>
      </c>
      <c r="AF48" s="65">
        <v>20.399999999999999</v>
      </c>
      <c r="AG48" s="65">
        <v>20.399999999999999</v>
      </c>
      <c r="AH48" s="65">
        <v>20</v>
      </c>
      <c r="AI48" s="65">
        <v>5</v>
      </c>
      <c r="AJ48" s="65"/>
      <c r="AK48" s="65">
        <v>0.7</v>
      </c>
      <c r="AL48" s="65">
        <v>0.3</v>
      </c>
      <c r="AM48" s="65">
        <v>3.5</v>
      </c>
      <c r="AN48" s="65">
        <v>18.5</v>
      </c>
      <c r="AO48" s="65"/>
      <c r="AP48" s="65"/>
      <c r="AQ48" s="65"/>
      <c r="AR48" s="65"/>
      <c r="AS48" s="65"/>
      <c r="AT48" s="65">
        <v>5.3</v>
      </c>
      <c r="AU48" s="65">
        <v>9.9</v>
      </c>
      <c r="AV48" s="65">
        <v>62.1</v>
      </c>
      <c r="AW48" s="65"/>
      <c r="AX48" s="65">
        <v>71.599999999999994</v>
      </c>
      <c r="AY48" s="65"/>
      <c r="AZ48" s="65">
        <v>0.6</v>
      </c>
      <c r="BA48" s="65"/>
      <c r="BB48" s="65">
        <v>18.2</v>
      </c>
      <c r="BC48" s="65">
        <v>57.1</v>
      </c>
      <c r="BD48" s="65">
        <v>20</v>
      </c>
      <c r="BE48" s="65">
        <v>4.7</v>
      </c>
      <c r="BF48" s="65">
        <v>1</v>
      </c>
      <c r="BG48" s="65">
        <v>2.4</v>
      </c>
      <c r="BH48" s="65">
        <v>2.4</v>
      </c>
      <c r="BI48" s="65"/>
      <c r="BJ48" s="65">
        <v>1.2</v>
      </c>
      <c r="BK48" s="65"/>
      <c r="BL48" s="65">
        <v>20</v>
      </c>
      <c r="BM48" s="65">
        <v>8.8000000000000007</v>
      </c>
      <c r="BN48" s="65"/>
      <c r="BO48" s="66">
        <v>781.3</v>
      </c>
    </row>
    <row r="49" spans="1:67" x14ac:dyDescent="0.25">
      <c r="A49" s="1"/>
      <c r="B49" s="54" t="s">
        <v>760</v>
      </c>
      <c r="C49" s="67"/>
      <c r="D49" s="67"/>
      <c r="E49" s="67">
        <v>7.3</v>
      </c>
      <c r="F49" s="67">
        <v>20.399999999999999</v>
      </c>
      <c r="G49" s="67">
        <v>3</v>
      </c>
      <c r="H49" s="67"/>
      <c r="I49" s="67"/>
      <c r="J49" s="67"/>
      <c r="K49" s="67">
        <v>19.8</v>
      </c>
      <c r="L49" s="67"/>
      <c r="M49" s="67">
        <v>20.399999999999999</v>
      </c>
      <c r="N49" s="67">
        <v>20.2</v>
      </c>
      <c r="O49" s="67">
        <v>12.5</v>
      </c>
      <c r="P49" s="67">
        <v>3.1</v>
      </c>
      <c r="Q49" s="67">
        <v>4</v>
      </c>
      <c r="R49" s="67">
        <v>20</v>
      </c>
      <c r="S49" s="67">
        <v>20.3</v>
      </c>
      <c r="T49" s="67">
        <v>20</v>
      </c>
      <c r="U49" s="67">
        <v>18.399999999999999</v>
      </c>
      <c r="V49" s="67">
        <v>8.9</v>
      </c>
      <c r="W49" s="67">
        <v>7</v>
      </c>
      <c r="X49" s="67">
        <v>54</v>
      </c>
      <c r="Y49" s="67">
        <v>50.2</v>
      </c>
      <c r="Z49" s="67">
        <v>72.3</v>
      </c>
      <c r="AA49" s="67"/>
      <c r="AB49" s="67">
        <v>3.2</v>
      </c>
      <c r="AC49" s="67">
        <v>3.6</v>
      </c>
      <c r="AD49" s="67">
        <v>20.5</v>
      </c>
      <c r="AE49" s="67">
        <v>8.4</v>
      </c>
      <c r="AF49" s="67">
        <v>20.399999999999999</v>
      </c>
      <c r="AG49" s="67">
        <v>20.399999999999999</v>
      </c>
      <c r="AH49" s="67">
        <v>20</v>
      </c>
      <c r="AI49" s="67">
        <v>5</v>
      </c>
      <c r="AJ49" s="67"/>
      <c r="AK49" s="67">
        <v>1</v>
      </c>
      <c r="AL49" s="67">
        <v>0.7</v>
      </c>
      <c r="AM49" s="67">
        <v>3.5</v>
      </c>
      <c r="AN49" s="67">
        <v>18.5</v>
      </c>
      <c r="AO49" s="67"/>
      <c r="AP49" s="67"/>
      <c r="AQ49" s="67"/>
      <c r="AR49" s="67"/>
      <c r="AS49" s="67"/>
      <c r="AT49" s="67">
        <v>5.3</v>
      </c>
      <c r="AU49" s="67">
        <v>9.9</v>
      </c>
      <c r="AV49" s="67">
        <v>59.3</v>
      </c>
      <c r="AW49" s="67"/>
      <c r="AX49" s="67">
        <v>64</v>
      </c>
      <c r="AY49" s="67"/>
      <c r="AZ49" s="67">
        <v>0.6</v>
      </c>
      <c r="BA49" s="67"/>
      <c r="BB49" s="67">
        <v>17.3</v>
      </c>
      <c r="BC49" s="67">
        <v>47.3</v>
      </c>
      <c r="BD49" s="67">
        <v>20</v>
      </c>
      <c r="BE49" s="67">
        <v>4.7</v>
      </c>
      <c r="BF49" s="67">
        <v>1</v>
      </c>
      <c r="BG49" s="67">
        <v>2.4</v>
      </c>
      <c r="BH49" s="67">
        <v>2.4</v>
      </c>
      <c r="BI49" s="67"/>
      <c r="BJ49" s="67">
        <v>1.2</v>
      </c>
      <c r="BK49" s="67"/>
      <c r="BL49" s="67">
        <v>20</v>
      </c>
      <c r="BM49" s="67">
        <v>8.8000000000000007</v>
      </c>
      <c r="BN49" s="67"/>
      <c r="BO49" s="68">
        <v>771.2</v>
      </c>
    </row>
    <row r="50" spans="1:67" x14ac:dyDescent="0.25">
      <c r="A50" s="1"/>
      <c r="B50" s="54" t="s">
        <v>761</v>
      </c>
      <c r="C50" s="67"/>
      <c r="D50" s="67"/>
      <c r="E50" s="67">
        <v>7.1</v>
      </c>
      <c r="F50" s="67">
        <v>20.5</v>
      </c>
      <c r="G50" s="67">
        <v>3</v>
      </c>
      <c r="H50" s="67"/>
      <c r="I50" s="67"/>
      <c r="J50" s="67"/>
      <c r="K50" s="67">
        <v>19.8</v>
      </c>
      <c r="L50" s="67"/>
      <c r="M50" s="67">
        <v>20.399999999999999</v>
      </c>
      <c r="N50" s="67">
        <v>20.3</v>
      </c>
      <c r="O50" s="67">
        <v>12.4</v>
      </c>
      <c r="P50" s="67">
        <v>3</v>
      </c>
      <c r="Q50" s="67">
        <v>3.9</v>
      </c>
      <c r="R50" s="67">
        <v>20</v>
      </c>
      <c r="S50" s="67">
        <v>20.5</v>
      </c>
      <c r="T50" s="67">
        <v>20</v>
      </c>
      <c r="U50" s="67">
        <v>18.399999999999999</v>
      </c>
      <c r="V50" s="67">
        <v>8.6</v>
      </c>
      <c r="W50" s="67">
        <v>7.6</v>
      </c>
      <c r="X50" s="67">
        <v>54</v>
      </c>
      <c r="Y50" s="67">
        <v>37.1</v>
      </c>
      <c r="Z50" s="67">
        <v>69</v>
      </c>
      <c r="AA50" s="67"/>
      <c r="AB50" s="67">
        <v>2.8</v>
      </c>
      <c r="AC50" s="67">
        <v>1.9</v>
      </c>
      <c r="AD50" s="67">
        <v>20.5</v>
      </c>
      <c r="AE50" s="67">
        <v>8.4</v>
      </c>
      <c r="AF50" s="67">
        <v>20.399999999999999</v>
      </c>
      <c r="AG50" s="67">
        <v>20.399999999999999</v>
      </c>
      <c r="AH50" s="67">
        <v>20</v>
      </c>
      <c r="AI50" s="67">
        <v>5</v>
      </c>
      <c r="AJ50" s="67"/>
      <c r="AK50" s="67">
        <v>0.2</v>
      </c>
      <c r="AL50" s="67"/>
      <c r="AM50" s="67">
        <v>3.5</v>
      </c>
      <c r="AN50" s="67">
        <v>18.5</v>
      </c>
      <c r="AO50" s="67"/>
      <c r="AP50" s="67"/>
      <c r="AQ50" s="67"/>
      <c r="AR50" s="67"/>
      <c r="AS50" s="67"/>
      <c r="AT50" s="67">
        <v>5.2</v>
      </c>
      <c r="AU50" s="67">
        <v>9.9</v>
      </c>
      <c r="AV50" s="67">
        <v>72.900000000000006</v>
      </c>
      <c r="AW50" s="67"/>
      <c r="AX50" s="67">
        <v>86.4</v>
      </c>
      <c r="AY50" s="67"/>
      <c r="AZ50" s="67">
        <v>0.6</v>
      </c>
      <c r="BA50" s="67"/>
      <c r="BB50" s="67">
        <v>13.8</v>
      </c>
      <c r="BC50" s="67">
        <v>52.1</v>
      </c>
      <c r="BD50" s="67">
        <v>19.899999999999999</v>
      </c>
      <c r="BE50" s="67">
        <v>4.7</v>
      </c>
      <c r="BF50" s="67">
        <v>1</v>
      </c>
      <c r="BG50" s="67">
        <v>2.4</v>
      </c>
      <c r="BH50" s="67">
        <v>2.4</v>
      </c>
      <c r="BI50" s="67"/>
      <c r="BJ50" s="67">
        <v>1.2</v>
      </c>
      <c r="BK50" s="67"/>
      <c r="BL50" s="67">
        <v>20</v>
      </c>
      <c r="BM50" s="67">
        <v>8.6999999999999993</v>
      </c>
      <c r="BN50" s="67"/>
      <c r="BO50" s="68">
        <v>788.4</v>
      </c>
    </row>
    <row r="51" spans="1:67" x14ac:dyDescent="0.25">
      <c r="A51" s="1"/>
      <c r="B51" s="54" t="s">
        <v>762</v>
      </c>
      <c r="C51" s="67"/>
      <c r="D51" s="67"/>
      <c r="E51" s="67">
        <v>7.5</v>
      </c>
      <c r="F51" s="67">
        <v>20.399999999999999</v>
      </c>
      <c r="G51" s="67">
        <v>3</v>
      </c>
      <c r="H51" s="67"/>
      <c r="I51" s="67"/>
      <c r="J51" s="67"/>
      <c r="K51" s="67">
        <v>19.8</v>
      </c>
      <c r="L51" s="67"/>
      <c r="M51" s="67">
        <v>20.3</v>
      </c>
      <c r="N51" s="67">
        <v>20.2</v>
      </c>
      <c r="O51" s="67">
        <v>12.6</v>
      </c>
      <c r="P51" s="67">
        <v>3</v>
      </c>
      <c r="Q51" s="67">
        <v>3.8</v>
      </c>
      <c r="R51" s="67">
        <v>20</v>
      </c>
      <c r="S51" s="67">
        <v>19.899999999999999</v>
      </c>
      <c r="T51" s="67">
        <v>20</v>
      </c>
      <c r="U51" s="67">
        <v>18.399999999999999</v>
      </c>
      <c r="V51" s="67">
        <v>8.5</v>
      </c>
      <c r="W51" s="67">
        <v>7.1</v>
      </c>
      <c r="X51" s="67">
        <v>48.3</v>
      </c>
      <c r="Y51" s="67">
        <v>49.9</v>
      </c>
      <c r="Z51" s="67">
        <v>71</v>
      </c>
      <c r="AA51" s="67"/>
      <c r="AB51" s="67">
        <v>2.1</v>
      </c>
      <c r="AC51" s="67">
        <v>1.8</v>
      </c>
      <c r="AD51" s="67">
        <v>18.7</v>
      </c>
      <c r="AE51" s="67">
        <v>8.4</v>
      </c>
      <c r="AF51" s="67">
        <v>20.399999999999999</v>
      </c>
      <c r="AG51" s="67">
        <v>20.399999999999999</v>
      </c>
      <c r="AH51" s="67">
        <v>20</v>
      </c>
      <c r="AI51" s="67">
        <v>5</v>
      </c>
      <c r="AJ51" s="67"/>
      <c r="AK51" s="67">
        <v>0.1</v>
      </c>
      <c r="AL51" s="67"/>
      <c r="AM51" s="67">
        <v>3.5</v>
      </c>
      <c r="AN51" s="67">
        <v>18.5</v>
      </c>
      <c r="AO51" s="67"/>
      <c r="AP51" s="67"/>
      <c r="AQ51" s="67">
        <v>1.8</v>
      </c>
      <c r="AR51" s="67"/>
      <c r="AS51" s="67"/>
      <c r="AT51" s="67">
        <v>5.3</v>
      </c>
      <c r="AU51" s="67">
        <v>9.9</v>
      </c>
      <c r="AV51" s="67">
        <v>79.7</v>
      </c>
      <c r="AW51" s="67"/>
      <c r="AX51" s="67">
        <v>91.2</v>
      </c>
      <c r="AY51" s="67"/>
      <c r="AZ51" s="67">
        <v>0.6</v>
      </c>
      <c r="BA51" s="67"/>
      <c r="BB51" s="67">
        <v>17.100000000000001</v>
      </c>
      <c r="BC51" s="67">
        <v>50.2</v>
      </c>
      <c r="BD51" s="67">
        <v>20</v>
      </c>
      <c r="BE51" s="67">
        <v>4.8</v>
      </c>
      <c r="BF51" s="67">
        <v>1</v>
      </c>
      <c r="BG51" s="67">
        <v>2.4</v>
      </c>
      <c r="BH51" s="67">
        <v>2.4</v>
      </c>
      <c r="BI51" s="67"/>
      <c r="BJ51" s="67">
        <v>1.2</v>
      </c>
      <c r="BK51" s="67"/>
      <c r="BL51" s="67">
        <v>20</v>
      </c>
      <c r="BM51" s="67">
        <v>8.6999999999999993</v>
      </c>
      <c r="BN51" s="67"/>
      <c r="BO51" s="68">
        <v>808.9</v>
      </c>
    </row>
    <row r="52" spans="1:67" x14ac:dyDescent="0.25">
      <c r="A52" s="1"/>
      <c r="B52" s="54" t="s">
        <v>763</v>
      </c>
      <c r="C52" s="67"/>
      <c r="D52" s="67"/>
      <c r="E52" s="67">
        <v>7.9</v>
      </c>
      <c r="F52" s="67">
        <v>20.3</v>
      </c>
      <c r="G52" s="67">
        <v>3</v>
      </c>
      <c r="H52" s="67"/>
      <c r="I52" s="67"/>
      <c r="J52" s="67"/>
      <c r="K52" s="67">
        <v>19.8</v>
      </c>
      <c r="L52" s="67"/>
      <c r="M52" s="67">
        <v>20.399999999999999</v>
      </c>
      <c r="N52" s="67">
        <v>20.3</v>
      </c>
      <c r="O52" s="67">
        <v>12.6</v>
      </c>
      <c r="P52" s="67">
        <v>3</v>
      </c>
      <c r="Q52" s="67">
        <v>5.0999999999999996</v>
      </c>
      <c r="R52" s="67">
        <v>20</v>
      </c>
      <c r="S52" s="67">
        <v>20.399999999999999</v>
      </c>
      <c r="T52" s="67">
        <v>20</v>
      </c>
      <c r="U52" s="67">
        <v>18.399999999999999</v>
      </c>
      <c r="V52" s="67">
        <v>7.4</v>
      </c>
      <c r="W52" s="67">
        <v>5.8</v>
      </c>
      <c r="X52" s="67">
        <v>48.3</v>
      </c>
      <c r="Y52" s="67">
        <v>41.9</v>
      </c>
      <c r="Z52" s="67">
        <v>56.9</v>
      </c>
      <c r="AA52" s="67"/>
      <c r="AB52" s="67">
        <v>1.8</v>
      </c>
      <c r="AC52" s="67">
        <v>1.7</v>
      </c>
      <c r="AD52" s="67">
        <v>4</v>
      </c>
      <c r="AE52" s="67">
        <v>8.4</v>
      </c>
      <c r="AF52" s="67">
        <v>20.399999999999999</v>
      </c>
      <c r="AG52" s="67">
        <v>20.399999999999999</v>
      </c>
      <c r="AH52" s="67">
        <v>20</v>
      </c>
      <c r="AI52" s="67">
        <v>5</v>
      </c>
      <c r="AJ52" s="67"/>
      <c r="AK52" s="67"/>
      <c r="AL52" s="67"/>
      <c r="AM52" s="67">
        <v>3.5</v>
      </c>
      <c r="AN52" s="67">
        <v>18.5</v>
      </c>
      <c r="AO52" s="67"/>
      <c r="AP52" s="67"/>
      <c r="AQ52" s="67">
        <v>1.8</v>
      </c>
      <c r="AR52" s="67"/>
      <c r="AS52" s="67"/>
      <c r="AT52" s="67">
        <v>5.3</v>
      </c>
      <c r="AU52" s="67">
        <v>9.9</v>
      </c>
      <c r="AV52" s="67">
        <v>77.599999999999994</v>
      </c>
      <c r="AW52" s="67"/>
      <c r="AX52" s="67">
        <v>79</v>
      </c>
      <c r="AY52" s="67"/>
      <c r="AZ52" s="67">
        <v>0.6</v>
      </c>
      <c r="BA52" s="67"/>
      <c r="BB52" s="67">
        <v>19</v>
      </c>
      <c r="BC52" s="67">
        <v>49.6</v>
      </c>
      <c r="BD52" s="67">
        <v>19.899999999999999</v>
      </c>
      <c r="BE52" s="67">
        <v>4.8</v>
      </c>
      <c r="BF52" s="67">
        <v>1</v>
      </c>
      <c r="BG52" s="67">
        <v>2.4</v>
      </c>
      <c r="BH52" s="67">
        <v>2.4</v>
      </c>
      <c r="BI52" s="67"/>
      <c r="BJ52" s="67">
        <v>1.2</v>
      </c>
      <c r="BK52" s="67"/>
      <c r="BL52" s="67">
        <v>20</v>
      </c>
      <c r="BM52" s="67">
        <v>8.6999999999999993</v>
      </c>
      <c r="BN52" s="67"/>
      <c r="BO52" s="68">
        <v>758.4</v>
      </c>
    </row>
    <row r="53" spans="1:67" x14ac:dyDescent="0.25">
      <c r="A53" s="1"/>
      <c r="B53" s="54" t="s">
        <v>764</v>
      </c>
      <c r="C53" s="67"/>
      <c r="D53" s="67"/>
      <c r="E53" s="67">
        <v>5.2</v>
      </c>
      <c r="F53" s="67">
        <v>20.3</v>
      </c>
      <c r="G53" s="67">
        <v>3</v>
      </c>
      <c r="H53" s="67"/>
      <c r="I53" s="67"/>
      <c r="J53" s="67"/>
      <c r="K53" s="67">
        <v>19.8</v>
      </c>
      <c r="L53" s="67"/>
      <c r="M53" s="67">
        <v>20.2</v>
      </c>
      <c r="N53" s="67">
        <v>20.2</v>
      </c>
      <c r="O53" s="67">
        <v>12.6</v>
      </c>
      <c r="P53" s="67">
        <v>2.2999999999999998</v>
      </c>
      <c r="Q53" s="67">
        <v>4.5</v>
      </c>
      <c r="R53" s="67">
        <v>19.899999999999999</v>
      </c>
      <c r="S53" s="67">
        <v>19.899999999999999</v>
      </c>
      <c r="T53" s="67">
        <v>19.5</v>
      </c>
      <c r="U53" s="67">
        <v>18.399999999999999</v>
      </c>
      <c r="V53" s="67">
        <v>7.8</v>
      </c>
      <c r="W53" s="67">
        <v>6.6</v>
      </c>
      <c r="X53" s="67">
        <v>44.4</v>
      </c>
      <c r="Y53" s="67">
        <v>43.8</v>
      </c>
      <c r="Z53" s="67">
        <v>60.8</v>
      </c>
      <c r="AA53" s="67"/>
      <c r="AB53" s="67">
        <v>1.4</v>
      </c>
      <c r="AC53" s="67">
        <v>1.3</v>
      </c>
      <c r="AD53" s="67"/>
      <c r="AE53" s="67">
        <v>8.4</v>
      </c>
      <c r="AF53" s="67">
        <v>20.399999999999999</v>
      </c>
      <c r="AG53" s="67">
        <v>20.399999999999999</v>
      </c>
      <c r="AH53" s="67">
        <v>20</v>
      </c>
      <c r="AI53" s="67">
        <v>5</v>
      </c>
      <c r="AJ53" s="67"/>
      <c r="AK53" s="67"/>
      <c r="AL53" s="67"/>
      <c r="AM53" s="67">
        <v>3.6</v>
      </c>
      <c r="AN53" s="67">
        <v>18.5</v>
      </c>
      <c r="AO53" s="67"/>
      <c r="AP53" s="67"/>
      <c r="AQ53" s="67">
        <v>1.8</v>
      </c>
      <c r="AR53" s="67"/>
      <c r="AS53" s="67"/>
      <c r="AT53" s="67">
        <v>4.9000000000000004</v>
      </c>
      <c r="AU53" s="67">
        <v>9.8000000000000007</v>
      </c>
      <c r="AV53" s="67">
        <v>56.1</v>
      </c>
      <c r="AW53" s="67"/>
      <c r="AX53" s="67">
        <v>57.8</v>
      </c>
      <c r="AY53" s="67"/>
      <c r="AZ53" s="67">
        <v>0.6</v>
      </c>
      <c r="BA53" s="67"/>
      <c r="BB53" s="67">
        <v>18.2</v>
      </c>
      <c r="BC53" s="67">
        <v>46.8</v>
      </c>
      <c r="BD53" s="67">
        <v>19.8</v>
      </c>
      <c r="BE53" s="67">
        <v>4.8</v>
      </c>
      <c r="BF53" s="67">
        <v>1</v>
      </c>
      <c r="BG53" s="67">
        <v>2.4</v>
      </c>
      <c r="BH53" s="67">
        <v>2.4</v>
      </c>
      <c r="BI53" s="67"/>
      <c r="BJ53" s="67">
        <v>1.2</v>
      </c>
      <c r="BK53" s="67"/>
      <c r="BL53" s="67">
        <v>19.899999999999999</v>
      </c>
      <c r="BM53" s="67">
        <v>8.6999999999999993</v>
      </c>
      <c r="BN53" s="67"/>
      <c r="BO53" s="68">
        <v>704.4</v>
      </c>
    </row>
    <row r="54" spans="1:67" x14ac:dyDescent="0.25">
      <c r="A54" s="1"/>
      <c r="B54" s="54" t="s">
        <v>765</v>
      </c>
      <c r="C54" s="67"/>
      <c r="D54" s="67"/>
      <c r="E54" s="67">
        <v>8.1999999999999993</v>
      </c>
      <c r="F54" s="67">
        <v>20.3</v>
      </c>
      <c r="G54" s="67">
        <v>3</v>
      </c>
      <c r="H54" s="67"/>
      <c r="I54" s="67"/>
      <c r="J54" s="67"/>
      <c r="K54" s="67">
        <v>19.8</v>
      </c>
      <c r="L54" s="67"/>
      <c r="M54" s="67">
        <v>20.3</v>
      </c>
      <c r="N54" s="67">
        <v>20.2</v>
      </c>
      <c r="O54" s="67">
        <v>12.7</v>
      </c>
      <c r="P54" s="67">
        <v>2.6</v>
      </c>
      <c r="Q54" s="67">
        <v>4.4000000000000004</v>
      </c>
      <c r="R54" s="67">
        <v>19.8</v>
      </c>
      <c r="S54" s="67">
        <v>20</v>
      </c>
      <c r="T54" s="67">
        <v>20</v>
      </c>
      <c r="U54" s="67">
        <v>18.399999999999999</v>
      </c>
      <c r="V54" s="67">
        <v>9.5</v>
      </c>
      <c r="W54" s="67">
        <v>9.6999999999999993</v>
      </c>
      <c r="X54" s="67">
        <v>44.4</v>
      </c>
      <c r="Y54" s="67">
        <v>35.5</v>
      </c>
      <c r="Z54" s="67">
        <v>48.9</v>
      </c>
      <c r="AA54" s="67"/>
      <c r="AB54" s="67">
        <v>1.4</v>
      </c>
      <c r="AC54" s="67">
        <v>0.9</v>
      </c>
      <c r="AD54" s="67"/>
      <c r="AE54" s="67">
        <v>8.4</v>
      </c>
      <c r="AF54" s="67">
        <v>20.399999999999999</v>
      </c>
      <c r="AG54" s="67">
        <v>20.399999999999999</v>
      </c>
      <c r="AH54" s="67">
        <v>20</v>
      </c>
      <c r="AI54" s="67">
        <v>4.8</v>
      </c>
      <c r="AJ54" s="67"/>
      <c r="AK54" s="67">
        <v>1.9</v>
      </c>
      <c r="AL54" s="67">
        <v>4.7</v>
      </c>
      <c r="AM54" s="67">
        <v>3.6</v>
      </c>
      <c r="AN54" s="67">
        <v>18.600000000000001</v>
      </c>
      <c r="AO54" s="67"/>
      <c r="AP54" s="67"/>
      <c r="AQ54" s="67">
        <v>1.8</v>
      </c>
      <c r="AR54" s="67"/>
      <c r="AS54" s="67"/>
      <c r="AT54" s="67">
        <v>5.2</v>
      </c>
      <c r="AU54" s="67">
        <v>9.9</v>
      </c>
      <c r="AV54" s="67">
        <v>51.3</v>
      </c>
      <c r="AW54" s="67"/>
      <c r="AX54" s="67">
        <v>58</v>
      </c>
      <c r="AY54" s="67"/>
      <c r="AZ54" s="67">
        <v>0.6</v>
      </c>
      <c r="BA54" s="67"/>
      <c r="BB54" s="67">
        <v>18.7</v>
      </c>
      <c r="BC54" s="67">
        <v>39.700000000000003</v>
      </c>
      <c r="BD54" s="67">
        <v>20</v>
      </c>
      <c r="BE54" s="67">
        <v>4.8</v>
      </c>
      <c r="BF54" s="67">
        <v>1</v>
      </c>
      <c r="BG54" s="67">
        <v>2.4</v>
      </c>
      <c r="BH54" s="67">
        <v>2.4</v>
      </c>
      <c r="BI54" s="67"/>
      <c r="BJ54" s="67">
        <v>1.2</v>
      </c>
      <c r="BK54" s="67"/>
      <c r="BL54" s="67">
        <v>19.8</v>
      </c>
      <c r="BM54" s="67">
        <v>8.6999999999999993</v>
      </c>
      <c r="BN54" s="67"/>
      <c r="BO54" s="68">
        <v>688.3</v>
      </c>
    </row>
    <row r="55" spans="1:67" x14ac:dyDescent="0.25">
      <c r="A55" s="1"/>
      <c r="B55" s="56" t="s">
        <v>988</v>
      </c>
      <c r="C55" s="69"/>
      <c r="D55" s="69"/>
      <c r="E55" s="69">
        <v>6.4</v>
      </c>
      <c r="F55" s="69">
        <v>20.3</v>
      </c>
      <c r="G55" s="69">
        <v>2</v>
      </c>
      <c r="H55" s="69"/>
      <c r="I55" s="69"/>
      <c r="J55" s="69"/>
      <c r="K55" s="69">
        <v>19.8</v>
      </c>
      <c r="L55" s="69"/>
      <c r="M55" s="69">
        <v>20.399999999999999</v>
      </c>
      <c r="N55" s="69">
        <v>20.3</v>
      </c>
      <c r="O55" s="69">
        <v>12.8</v>
      </c>
      <c r="P55" s="69">
        <v>3.2</v>
      </c>
      <c r="Q55" s="69">
        <v>4.3</v>
      </c>
      <c r="R55" s="69">
        <v>20</v>
      </c>
      <c r="S55" s="69">
        <v>20.7</v>
      </c>
      <c r="T55" s="69">
        <v>20</v>
      </c>
      <c r="U55" s="69">
        <v>18.600000000000001</v>
      </c>
      <c r="V55" s="69">
        <v>13.8</v>
      </c>
      <c r="W55" s="69">
        <v>9.5</v>
      </c>
      <c r="X55" s="69">
        <v>40.299999999999997</v>
      </c>
      <c r="Y55" s="69">
        <v>29.1</v>
      </c>
      <c r="Z55" s="69">
        <v>52.1</v>
      </c>
      <c r="AA55" s="69"/>
      <c r="AB55" s="69">
        <v>1.4</v>
      </c>
      <c r="AC55" s="69">
        <v>1</v>
      </c>
      <c r="AD55" s="69"/>
      <c r="AE55" s="69">
        <v>8.4</v>
      </c>
      <c r="AF55" s="69">
        <v>20.399999999999999</v>
      </c>
      <c r="AG55" s="69">
        <v>20.399999999999999</v>
      </c>
      <c r="AH55" s="69">
        <v>20</v>
      </c>
      <c r="AI55" s="69">
        <v>4.8</v>
      </c>
      <c r="AJ55" s="69"/>
      <c r="AK55" s="69">
        <v>4.5999999999999996</v>
      </c>
      <c r="AL55" s="69">
        <v>6.2</v>
      </c>
      <c r="AM55" s="69">
        <v>3.6</v>
      </c>
      <c r="AN55" s="69">
        <v>18.600000000000001</v>
      </c>
      <c r="AO55" s="69"/>
      <c r="AP55" s="69"/>
      <c r="AQ55" s="69">
        <v>1.8</v>
      </c>
      <c r="AR55" s="69"/>
      <c r="AS55" s="69"/>
      <c r="AT55" s="69">
        <v>5.3</v>
      </c>
      <c r="AU55" s="69">
        <v>9.9</v>
      </c>
      <c r="AV55" s="69">
        <v>44.3</v>
      </c>
      <c r="AW55" s="69"/>
      <c r="AX55" s="69">
        <v>43.7</v>
      </c>
      <c r="AY55" s="69"/>
      <c r="AZ55" s="69">
        <v>0.6</v>
      </c>
      <c r="BA55" s="69"/>
      <c r="BB55" s="69">
        <v>16.8</v>
      </c>
      <c r="BC55" s="69">
        <v>38.299999999999997</v>
      </c>
      <c r="BD55" s="69">
        <v>20</v>
      </c>
      <c r="BE55" s="69">
        <v>4.8</v>
      </c>
      <c r="BF55" s="69">
        <v>1</v>
      </c>
      <c r="BG55" s="69">
        <v>2.4</v>
      </c>
      <c r="BH55" s="69">
        <v>2.4</v>
      </c>
      <c r="BI55" s="69"/>
      <c r="BJ55" s="69">
        <v>1.2</v>
      </c>
      <c r="BK55" s="69"/>
      <c r="BL55" s="69">
        <v>20</v>
      </c>
      <c r="BM55" s="69">
        <v>8.8000000000000007</v>
      </c>
      <c r="BN55" s="69"/>
      <c r="BO55" s="70">
        <v>664.3</v>
      </c>
    </row>
    <row r="56" spans="1:67" ht="15.75" x14ac:dyDescent="0.25">
      <c r="A56" s="1"/>
      <c r="B56" s="71" t="s">
        <v>989</v>
      </c>
      <c r="C56" s="72">
        <v>0</v>
      </c>
      <c r="D56" s="72">
        <v>0</v>
      </c>
      <c r="E56" s="72">
        <v>173.4</v>
      </c>
      <c r="F56" s="72">
        <v>488</v>
      </c>
      <c r="G56" s="72">
        <v>70.400000000000006</v>
      </c>
      <c r="H56" s="72">
        <v>0</v>
      </c>
      <c r="I56" s="72">
        <v>0</v>
      </c>
      <c r="J56" s="72">
        <v>6.2</v>
      </c>
      <c r="K56" s="72">
        <v>475.6</v>
      </c>
      <c r="L56" s="72">
        <v>0</v>
      </c>
      <c r="M56" s="72">
        <v>480.4</v>
      </c>
      <c r="N56" s="72">
        <v>486.6</v>
      </c>
      <c r="O56" s="72">
        <v>287.95</v>
      </c>
      <c r="P56" s="72">
        <v>67.349999999999994</v>
      </c>
      <c r="Q56" s="72">
        <v>100.05</v>
      </c>
      <c r="R56" s="72">
        <v>479.7</v>
      </c>
      <c r="S56" s="72">
        <v>486.5</v>
      </c>
      <c r="T56" s="72">
        <v>437.05</v>
      </c>
      <c r="U56" s="72">
        <v>453.65</v>
      </c>
      <c r="V56" s="72">
        <v>191.9</v>
      </c>
      <c r="W56" s="72">
        <v>674.75</v>
      </c>
      <c r="X56" s="72">
        <v>1505.3</v>
      </c>
      <c r="Y56" s="72">
        <v>894.1</v>
      </c>
      <c r="Z56" s="72">
        <v>1223.7</v>
      </c>
      <c r="AA56" s="72">
        <v>337.8</v>
      </c>
      <c r="AB56" s="72">
        <v>66.900000000000006</v>
      </c>
      <c r="AC56" s="72">
        <v>71.099999999999994</v>
      </c>
      <c r="AD56" s="72">
        <v>357.65</v>
      </c>
      <c r="AE56" s="72">
        <v>201.6</v>
      </c>
      <c r="AF56" s="72">
        <v>489.6</v>
      </c>
      <c r="AG56" s="72">
        <v>489.6</v>
      </c>
      <c r="AH56" s="72">
        <v>480</v>
      </c>
      <c r="AI56" s="72">
        <v>107.15</v>
      </c>
      <c r="AJ56" s="72">
        <v>718.2</v>
      </c>
      <c r="AK56" s="72">
        <v>84.95</v>
      </c>
      <c r="AL56" s="72">
        <v>119.35</v>
      </c>
      <c r="AM56" s="72">
        <v>84.75</v>
      </c>
      <c r="AN56" s="72">
        <v>444.45</v>
      </c>
      <c r="AO56" s="72">
        <v>0</v>
      </c>
      <c r="AP56" s="72">
        <v>1.75</v>
      </c>
      <c r="AQ56" s="72">
        <v>31.35</v>
      </c>
      <c r="AR56" s="72">
        <v>130.25</v>
      </c>
      <c r="AS56" s="72">
        <v>137.19999999999999</v>
      </c>
      <c r="AT56" s="72">
        <v>128.69999999999999</v>
      </c>
      <c r="AU56" s="72">
        <v>237.75</v>
      </c>
      <c r="AV56" s="72">
        <v>1248.0999999999999</v>
      </c>
      <c r="AW56" s="72">
        <v>1247.95</v>
      </c>
      <c r="AX56" s="72">
        <v>1321</v>
      </c>
      <c r="AY56" s="72">
        <v>937.85</v>
      </c>
      <c r="AZ56" s="72">
        <v>14.4</v>
      </c>
      <c r="BA56" s="72">
        <v>166.85</v>
      </c>
      <c r="BB56" s="72">
        <v>398.45</v>
      </c>
      <c r="BC56" s="72">
        <v>1140.8499999999999</v>
      </c>
      <c r="BD56" s="72">
        <v>479.6</v>
      </c>
      <c r="BE56" s="72">
        <v>104.9</v>
      </c>
      <c r="BF56" s="72">
        <v>34.85</v>
      </c>
      <c r="BG56" s="72">
        <v>57</v>
      </c>
      <c r="BH56" s="72">
        <v>56.55</v>
      </c>
      <c r="BI56" s="72">
        <v>127.65</v>
      </c>
      <c r="BJ56" s="72">
        <v>28.25</v>
      </c>
      <c r="BK56" s="72">
        <v>0</v>
      </c>
      <c r="BL56" s="72">
        <v>479.9</v>
      </c>
      <c r="BM56" s="72">
        <v>207.35</v>
      </c>
      <c r="BN56" s="72">
        <v>164.15</v>
      </c>
      <c r="BO56" s="72">
        <v>21918.35</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507</v>
      </c>
      <c r="M70" s="1">
        <v>426.7</v>
      </c>
      <c r="N70" s="1">
        <v>1.9467706282635329</v>
      </c>
      <c r="O70" s="1" t="s">
        <v>990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508</v>
      </c>
      <c r="M71" s="1">
        <v>3975.85</v>
      </c>
      <c r="N71" s="1">
        <v>18.139367242515974</v>
      </c>
      <c r="O71" s="1" t="s">
        <v>991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506</v>
      </c>
      <c r="M72" s="1">
        <v>8575.35</v>
      </c>
      <c r="N72" s="1">
        <v>39.124067276961995</v>
      </c>
      <c r="O72" s="1" t="s">
        <v>992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509</v>
      </c>
      <c r="M73" s="1">
        <v>8940.4500000000007</v>
      </c>
      <c r="N73" s="1">
        <v>40.789794852258503</v>
      </c>
      <c r="O73" s="1" t="s">
        <v>993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994</v>
      </c>
      <c r="C5" s="211"/>
      <c r="D5" s="211"/>
      <c r="E5" s="211"/>
      <c r="F5" s="211"/>
      <c r="G5" s="211"/>
      <c r="H5" s="211"/>
      <c r="I5" s="211"/>
    </row>
    <row r="6" spans="1:9" ht="44.1" customHeight="1" x14ac:dyDescent="0.25">
      <c r="A6" s="1"/>
      <c r="B6" s="210" t="s">
        <v>500</v>
      </c>
      <c r="C6" s="210" t="s">
        <v>181</v>
      </c>
      <c r="D6" s="210" t="s">
        <v>555</v>
      </c>
      <c r="E6" s="210" t="s">
        <v>556</v>
      </c>
      <c r="F6" s="210" t="s">
        <v>247</v>
      </c>
      <c r="G6" s="210" t="s">
        <v>553</v>
      </c>
      <c r="H6" s="210" t="s">
        <v>554</v>
      </c>
      <c r="I6" s="64" t="s">
        <v>995</v>
      </c>
    </row>
    <row r="7" spans="1:9" x14ac:dyDescent="0.25">
      <c r="A7" s="1"/>
      <c r="B7" s="210"/>
      <c r="C7" s="64" t="s">
        <v>947</v>
      </c>
      <c r="D7" s="64" t="s">
        <v>948</v>
      </c>
      <c r="E7" s="64" t="s">
        <v>949</v>
      </c>
      <c r="F7" s="64" t="s">
        <v>951</v>
      </c>
      <c r="G7" s="64" t="s">
        <v>996</v>
      </c>
      <c r="H7" s="64" t="s">
        <v>967</v>
      </c>
      <c r="I7" s="64" t="s">
        <v>710</v>
      </c>
    </row>
    <row r="8" spans="1:9" x14ac:dyDescent="0.25">
      <c r="A8" s="1"/>
      <c r="B8" s="50" t="s">
        <v>969</v>
      </c>
      <c r="C8" s="65"/>
      <c r="D8" s="65"/>
      <c r="E8" s="65">
        <v>7.5</v>
      </c>
      <c r="F8" s="65"/>
      <c r="G8" s="65">
        <v>19</v>
      </c>
      <c r="H8" s="65">
        <v>31.9</v>
      </c>
      <c r="I8" s="66">
        <v>58.4</v>
      </c>
    </row>
    <row r="9" spans="1:9" x14ac:dyDescent="0.25">
      <c r="A9" s="1"/>
      <c r="B9" s="54" t="s">
        <v>970</v>
      </c>
      <c r="C9" s="67"/>
      <c r="D9" s="67"/>
      <c r="E9" s="67">
        <v>7.2</v>
      </c>
      <c r="F9" s="67"/>
      <c r="G9" s="67">
        <v>18.8</v>
      </c>
      <c r="H9" s="67">
        <v>31.9</v>
      </c>
      <c r="I9" s="68">
        <v>57.9</v>
      </c>
    </row>
    <row r="10" spans="1:9" x14ac:dyDescent="0.25">
      <c r="A10" s="1"/>
      <c r="B10" s="54" t="s">
        <v>971</v>
      </c>
      <c r="C10" s="67"/>
      <c r="D10" s="67"/>
      <c r="E10" s="67">
        <v>5.8</v>
      </c>
      <c r="F10" s="67"/>
      <c r="G10" s="67">
        <v>19</v>
      </c>
      <c r="H10" s="67">
        <v>31.9</v>
      </c>
      <c r="I10" s="68">
        <v>56.7</v>
      </c>
    </row>
    <row r="11" spans="1:9" x14ac:dyDescent="0.25">
      <c r="A11" s="1"/>
      <c r="B11" s="54" t="s">
        <v>972</v>
      </c>
      <c r="C11" s="67"/>
      <c r="D11" s="67"/>
      <c r="E11" s="67">
        <v>7.8</v>
      </c>
      <c r="F11" s="67"/>
      <c r="G11" s="67">
        <v>18.899999999999999</v>
      </c>
      <c r="H11" s="67">
        <v>32.1</v>
      </c>
      <c r="I11" s="68">
        <v>58.8</v>
      </c>
    </row>
    <row r="12" spans="1:9" x14ac:dyDescent="0.25">
      <c r="A12" s="1"/>
      <c r="B12" s="54" t="s">
        <v>973</v>
      </c>
      <c r="C12" s="67"/>
      <c r="D12" s="67"/>
      <c r="E12" s="67">
        <v>8.3000000000000007</v>
      </c>
      <c r="F12" s="67"/>
      <c r="G12" s="67">
        <v>19.899999999999999</v>
      </c>
      <c r="H12" s="67">
        <v>32.4</v>
      </c>
      <c r="I12" s="68">
        <v>60.6</v>
      </c>
    </row>
    <row r="13" spans="1:9" x14ac:dyDescent="0.25">
      <c r="A13" s="1"/>
      <c r="B13" s="54" t="s">
        <v>974</v>
      </c>
      <c r="C13" s="67"/>
      <c r="D13" s="67"/>
      <c r="E13" s="67">
        <v>6</v>
      </c>
      <c r="F13" s="67"/>
      <c r="G13" s="67">
        <v>20.100000000000001</v>
      </c>
      <c r="H13" s="67">
        <v>32.5</v>
      </c>
      <c r="I13" s="68">
        <v>58.6</v>
      </c>
    </row>
    <row r="14" spans="1:9" x14ac:dyDescent="0.25">
      <c r="A14" s="1"/>
      <c r="B14" s="54" t="s">
        <v>975</v>
      </c>
      <c r="C14" s="67"/>
      <c r="D14" s="67"/>
      <c r="E14" s="67">
        <v>5.9</v>
      </c>
      <c r="F14" s="67"/>
      <c r="G14" s="67">
        <v>20.100000000000001</v>
      </c>
      <c r="H14" s="67">
        <v>32.5</v>
      </c>
      <c r="I14" s="68">
        <v>58.5</v>
      </c>
    </row>
    <row r="15" spans="1:9" x14ac:dyDescent="0.25">
      <c r="A15" s="1"/>
      <c r="B15" s="56" t="s">
        <v>976</v>
      </c>
      <c r="C15" s="69"/>
      <c r="D15" s="69"/>
      <c r="E15" s="69">
        <v>6</v>
      </c>
      <c r="F15" s="69"/>
      <c r="G15" s="69">
        <v>20</v>
      </c>
      <c r="H15" s="69">
        <v>32.299999999999997</v>
      </c>
      <c r="I15" s="70">
        <v>58.3</v>
      </c>
    </row>
    <row r="16" spans="1:9" x14ac:dyDescent="0.25">
      <c r="A16" s="1"/>
      <c r="B16" s="50" t="s">
        <v>977</v>
      </c>
      <c r="C16" s="65"/>
      <c r="D16" s="65"/>
      <c r="E16" s="65">
        <v>7.5</v>
      </c>
      <c r="F16" s="65"/>
      <c r="G16" s="65">
        <v>20</v>
      </c>
      <c r="H16" s="65">
        <v>32.4</v>
      </c>
      <c r="I16" s="66">
        <v>59.9</v>
      </c>
    </row>
    <row r="17" spans="1:9" x14ac:dyDescent="0.25">
      <c r="A17" s="1"/>
      <c r="B17" s="54" t="s">
        <v>978</v>
      </c>
      <c r="C17" s="67"/>
      <c r="D17" s="67"/>
      <c r="E17" s="67">
        <v>7.5</v>
      </c>
      <c r="F17" s="67"/>
      <c r="G17" s="67">
        <v>20</v>
      </c>
      <c r="H17" s="67">
        <v>32.4</v>
      </c>
      <c r="I17" s="68">
        <v>59.9</v>
      </c>
    </row>
    <row r="18" spans="1:9" x14ac:dyDescent="0.25">
      <c r="A18" s="1"/>
      <c r="B18" s="54" t="s">
        <v>979</v>
      </c>
      <c r="C18" s="67"/>
      <c r="D18" s="67"/>
      <c r="E18" s="67">
        <v>6.8</v>
      </c>
      <c r="F18" s="67"/>
      <c r="G18" s="67">
        <v>19.899999999999999</v>
      </c>
      <c r="H18" s="67">
        <v>32.299999999999997</v>
      </c>
      <c r="I18" s="68">
        <v>59</v>
      </c>
    </row>
    <row r="19" spans="1:9" x14ac:dyDescent="0.25">
      <c r="A19" s="1"/>
      <c r="B19" s="54" t="s">
        <v>980</v>
      </c>
      <c r="C19" s="67"/>
      <c r="D19" s="67"/>
      <c r="E19" s="67">
        <v>7.8</v>
      </c>
      <c r="F19" s="67"/>
      <c r="G19" s="67">
        <v>19.899999999999999</v>
      </c>
      <c r="H19" s="67">
        <v>32.200000000000003</v>
      </c>
      <c r="I19" s="68">
        <v>59.9</v>
      </c>
    </row>
    <row r="20" spans="1:9" x14ac:dyDescent="0.25">
      <c r="A20" s="1"/>
      <c r="B20" s="54" t="s">
        <v>981</v>
      </c>
      <c r="C20" s="67"/>
      <c r="D20" s="67"/>
      <c r="E20" s="67">
        <v>7.5</v>
      </c>
      <c r="F20" s="67"/>
      <c r="G20" s="67">
        <v>19.600000000000001</v>
      </c>
      <c r="H20" s="67">
        <v>32.200000000000003</v>
      </c>
      <c r="I20" s="68">
        <v>59.3</v>
      </c>
    </row>
    <row r="21" spans="1:9" x14ac:dyDescent="0.25">
      <c r="A21" s="1"/>
      <c r="B21" s="54" t="s">
        <v>982</v>
      </c>
      <c r="C21" s="67"/>
      <c r="D21" s="67"/>
      <c r="E21" s="67">
        <v>7.5</v>
      </c>
      <c r="F21" s="67"/>
      <c r="G21" s="67">
        <v>20</v>
      </c>
      <c r="H21" s="67">
        <v>32.1</v>
      </c>
      <c r="I21" s="68">
        <v>59.6</v>
      </c>
    </row>
    <row r="22" spans="1:9" x14ac:dyDescent="0.25">
      <c r="A22" s="1"/>
      <c r="B22" s="54" t="s">
        <v>983</v>
      </c>
      <c r="C22" s="67"/>
      <c r="D22" s="67"/>
      <c r="E22" s="67">
        <v>7.5</v>
      </c>
      <c r="F22" s="67"/>
      <c r="G22" s="67">
        <v>19.899999999999999</v>
      </c>
      <c r="H22" s="67">
        <v>32.1</v>
      </c>
      <c r="I22" s="68">
        <v>59.5</v>
      </c>
    </row>
    <row r="23" spans="1:9" x14ac:dyDescent="0.25">
      <c r="A23" s="1"/>
      <c r="B23" s="56" t="s">
        <v>984</v>
      </c>
      <c r="C23" s="69"/>
      <c r="D23" s="69"/>
      <c r="E23" s="69">
        <v>7.8</v>
      </c>
      <c r="F23" s="69"/>
      <c r="G23" s="69">
        <v>20.100000000000001</v>
      </c>
      <c r="H23" s="69">
        <v>31.9</v>
      </c>
      <c r="I23" s="70">
        <v>59.8</v>
      </c>
    </row>
    <row r="24" spans="1:9" x14ac:dyDescent="0.25">
      <c r="A24" s="1"/>
      <c r="B24" s="50" t="s">
        <v>985</v>
      </c>
      <c r="C24" s="65"/>
      <c r="D24" s="65"/>
      <c r="E24" s="65">
        <v>6.4</v>
      </c>
      <c r="F24" s="65"/>
      <c r="G24" s="65">
        <v>20</v>
      </c>
      <c r="H24" s="65">
        <v>31.7</v>
      </c>
      <c r="I24" s="66">
        <v>58.1</v>
      </c>
    </row>
    <row r="25" spans="1:9" x14ac:dyDescent="0.25">
      <c r="A25" s="1"/>
      <c r="B25" s="54" t="s">
        <v>986</v>
      </c>
      <c r="C25" s="67"/>
      <c r="D25" s="67"/>
      <c r="E25" s="67">
        <v>6.3</v>
      </c>
      <c r="F25" s="67"/>
      <c r="G25" s="67">
        <v>20.100000000000001</v>
      </c>
      <c r="H25" s="67">
        <v>31.6</v>
      </c>
      <c r="I25" s="68">
        <v>58</v>
      </c>
    </row>
    <row r="26" spans="1:9" x14ac:dyDescent="0.25">
      <c r="A26" s="1"/>
      <c r="B26" s="54" t="s">
        <v>987</v>
      </c>
      <c r="C26" s="67"/>
      <c r="D26" s="67"/>
      <c r="E26" s="67">
        <v>6</v>
      </c>
      <c r="F26" s="67"/>
      <c r="G26" s="67">
        <v>22.9</v>
      </c>
      <c r="H26" s="67">
        <v>31.7</v>
      </c>
      <c r="I26" s="68">
        <v>60.6</v>
      </c>
    </row>
    <row r="27" spans="1:9" x14ac:dyDescent="0.25">
      <c r="A27" s="1"/>
      <c r="B27" s="54" t="s">
        <v>738</v>
      </c>
      <c r="C27" s="67"/>
      <c r="D27" s="67"/>
      <c r="E27" s="67">
        <v>6.2</v>
      </c>
      <c r="F27" s="67"/>
      <c r="G27" s="67">
        <v>14.9</v>
      </c>
      <c r="H27" s="67">
        <v>31.4</v>
      </c>
      <c r="I27" s="68">
        <v>52.5</v>
      </c>
    </row>
    <row r="28" spans="1:9" x14ac:dyDescent="0.25">
      <c r="A28" s="1"/>
      <c r="B28" s="54" t="s">
        <v>739</v>
      </c>
      <c r="C28" s="67"/>
      <c r="D28" s="67"/>
      <c r="E28" s="67">
        <v>6.2</v>
      </c>
      <c r="F28" s="67"/>
      <c r="G28" s="67"/>
      <c r="H28" s="67">
        <v>31.2</v>
      </c>
      <c r="I28" s="68">
        <v>37.4</v>
      </c>
    </row>
    <row r="29" spans="1:9" x14ac:dyDescent="0.25">
      <c r="A29" s="1"/>
      <c r="B29" s="54" t="s">
        <v>740</v>
      </c>
      <c r="C29" s="67"/>
      <c r="D29" s="67"/>
      <c r="E29" s="67">
        <v>6.4</v>
      </c>
      <c r="F29" s="67"/>
      <c r="G29" s="67"/>
      <c r="H29" s="67">
        <v>31.2</v>
      </c>
      <c r="I29" s="68">
        <v>37.6</v>
      </c>
    </row>
    <row r="30" spans="1:9" x14ac:dyDescent="0.25">
      <c r="A30" s="1"/>
      <c r="B30" s="54" t="s">
        <v>741</v>
      </c>
      <c r="C30" s="67"/>
      <c r="D30" s="67"/>
      <c r="E30" s="67">
        <v>7.4</v>
      </c>
      <c r="F30" s="67"/>
      <c r="G30" s="67"/>
      <c r="H30" s="67">
        <v>31.1</v>
      </c>
      <c r="I30" s="68">
        <v>38.5</v>
      </c>
    </row>
    <row r="31" spans="1:9" x14ac:dyDescent="0.25">
      <c r="A31" s="1"/>
      <c r="B31" s="56" t="s">
        <v>742</v>
      </c>
      <c r="C31" s="69"/>
      <c r="D31" s="69"/>
      <c r="E31" s="69">
        <v>7.8</v>
      </c>
      <c r="F31" s="69"/>
      <c r="G31" s="69"/>
      <c r="H31" s="69">
        <v>31.1</v>
      </c>
      <c r="I31" s="70">
        <v>38.9</v>
      </c>
    </row>
    <row r="32" spans="1:9" x14ac:dyDescent="0.25">
      <c r="A32" s="1"/>
      <c r="B32" s="50" t="s">
        <v>743</v>
      </c>
      <c r="C32" s="65"/>
      <c r="D32" s="65"/>
      <c r="E32" s="65">
        <v>6.8</v>
      </c>
      <c r="F32" s="65"/>
      <c r="G32" s="65"/>
      <c r="H32" s="65">
        <v>31</v>
      </c>
      <c r="I32" s="66">
        <v>37.799999999999997</v>
      </c>
    </row>
    <row r="33" spans="1:9" x14ac:dyDescent="0.25">
      <c r="A33" s="1"/>
      <c r="B33" s="54" t="s">
        <v>744</v>
      </c>
      <c r="C33" s="67"/>
      <c r="D33" s="67"/>
      <c r="E33" s="67">
        <v>8</v>
      </c>
      <c r="F33" s="67"/>
      <c r="G33" s="67"/>
      <c r="H33" s="67">
        <v>31.1</v>
      </c>
      <c r="I33" s="68">
        <v>39.1</v>
      </c>
    </row>
    <row r="34" spans="1:9" x14ac:dyDescent="0.25">
      <c r="A34" s="1"/>
      <c r="B34" s="54" t="s">
        <v>745</v>
      </c>
      <c r="C34" s="67"/>
      <c r="D34" s="67"/>
      <c r="E34" s="67">
        <v>6.8</v>
      </c>
      <c r="F34" s="67"/>
      <c r="G34" s="67"/>
      <c r="H34" s="67">
        <v>30.9</v>
      </c>
      <c r="I34" s="68">
        <v>37.700000000000003</v>
      </c>
    </row>
    <row r="35" spans="1:9" x14ac:dyDescent="0.25">
      <c r="A35" s="1"/>
      <c r="B35" s="54" t="s">
        <v>746</v>
      </c>
      <c r="C35" s="67"/>
      <c r="D35" s="67"/>
      <c r="E35" s="67">
        <v>8.5</v>
      </c>
      <c r="F35" s="67"/>
      <c r="G35" s="67"/>
      <c r="H35" s="67">
        <v>31</v>
      </c>
      <c r="I35" s="68">
        <v>39.5</v>
      </c>
    </row>
    <row r="36" spans="1:9" x14ac:dyDescent="0.25">
      <c r="A36" s="1"/>
      <c r="B36" s="54" t="s">
        <v>747</v>
      </c>
      <c r="C36" s="67"/>
      <c r="D36" s="67"/>
      <c r="E36" s="67">
        <v>8</v>
      </c>
      <c r="F36" s="67"/>
      <c r="G36" s="67"/>
      <c r="H36" s="67">
        <v>31.2</v>
      </c>
      <c r="I36" s="68">
        <v>39.200000000000003</v>
      </c>
    </row>
    <row r="37" spans="1:9" x14ac:dyDescent="0.25">
      <c r="A37" s="1"/>
      <c r="B37" s="54" t="s">
        <v>748</v>
      </c>
      <c r="C37" s="67"/>
      <c r="D37" s="67"/>
      <c r="E37" s="67">
        <v>7.8</v>
      </c>
      <c r="F37" s="67"/>
      <c r="G37" s="67"/>
      <c r="H37" s="67">
        <v>31.4</v>
      </c>
      <c r="I37" s="68">
        <v>39.200000000000003</v>
      </c>
    </row>
    <row r="38" spans="1:9" x14ac:dyDescent="0.25">
      <c r="A38" s="1"/>
      <c r="B38" s="54" t="s">
        <v>749</v>
      </c>
      <c r="C38" s="67"/>
      <c r="D38" s="67"/>
      <c r="E38" s="67">
        <v>7.6</v>
      </c>
      <c r="F38" s="67"/>
      <c r="G38" s="67"/>
      <c r="H38" s="67">
        <v>31.4</v>
      </c>
      <c r="I38" s="68">
        <v>39</v>
      </c>
    </row>
    <row r="39" spans="1:9" x14ac:dyDescent="0.25">
      <c r="A39" s="1"/>
      <c r="B39" s="56" t="s">
        <v>750</v>
      </c>
      <c r="C39" s="69"/>
      <c r="D39" s="69"/>
      <c r="E39" s="69">
        <v>6.9</v>
      </c>
      <c r="F39" s="69"/>
      <c r="G39" s="69"/>
      <c r="H39" s="69">
        <v>31.4</v>
      </c>
      <c r="I39" s="70">
        <v>38.299999999999997</v>
      </c>
    </row>
    <row r="40" spans="1:9" x14ac:dyDescent="0.25">
      <c r="A40" s="1"/>
      <c r="B40" s="50" t="s">
        <v>751</v>
      </c>
      <c r="C40" s="65"/>
      <c r="D40" s="65"/>
      <c r="E40" s="65">
        <v>8</v>
      </c>
      <c r="F40" s="65"/>
      <c r="G40" s="65"/>
      <c r="H40" s="65">
        <v>31.6</v>
      </c>
      <c r="I40" s="66">
        <v>39.6</v>
      </c>
    </row>
    <row r="41" spans="1:9" x14ac:dyDescent="0.25">
      <c r="A41" s="1"/>
      <c r="B41" s="54" t="s">
        <v>752</v>
      </c>
      <c r="C41" s="67"/>
      <c r="D41" s="67"/>
      <c r="E41" s="67">
        <v>7.6</v>
      </c>
      <c r="F41" s="67"/>
      <c r="G41" s="67"/>
      <c r="H41" s="67">
        <v>31.7</v>
      </c>
      <c r="I41" s="68">
        <v>39.299999999999997</v>
      </c>
    </row>
    <row r="42" spans="1:9" x14ac:dyDescent="0.25">
      <c r="A42" s="1"/>
      <c r="B42" s="54" t="s">
        <v>753</v>
      </c>
      <c r="C42" s="67"/>
      <c r="D42" s="67"/>
      <c r="E42" s="67">
        <v>7.8</v>
      </c>
      <c r="F42" s="67"/>
      <c r="G42" s="67"/>
      <c r="H42" s="67">
        <v>31.8</v>
      </c>
      <c r="I42" s="68">
        <v>39.6</v>
      </c>
    </row>
    <row r="43" spans="1:9" x14ac:dyDescent="0.25">
      <c r="A43" s="1"/>
      <c r="B43" s="54" t="s">
        <v>754</v>
      </c>
      <c r="C43" s="67"/>
      <c r="D43" s="67"/>
      <c r="E43" s="67">
        <v>8</v>
      </c>
      <c r="F43" s="67"/>
      <c r="G43" s="67"/>
      <c r="H43" s="67">
        <v>31.7</v>
      </c>
      <c r="I43" s="68">
        <v>39.700000000000003</v>
      </c>
    </row>
    <row r="44" spans="1:9" x14ac:dyDescent="0.25">
      <c r="A44" s="1"/>
      <c r="B44" s="54" t="s">
        <v>755</v>
      </c>
      <c r="C44" s="67"/>
      <c r="D44" s="67"/>
      <c r="E44" s="67">
        <v>7.3</v>
      </c>
      <c r="F44" s="67"/>
      <c r="G44" s="67"/>
      <c r="H44" s="67">
        <v>32.200000000000003</v>
      </c>
      <c r="I44" s="68">
        <v>39.5</v>
      </c>
    </row>
    <row r="45" spans="1:9" x14ac:dyDescent="0.25">
      <c r="A45" s="1"/>
      <c r="B45" s="54" t="s">
        <v>756</v>
      </c>
      <c r="C45" s="67"/>
      <c r="D45" s="67"/>
      <c r="E45" s="67">
        <v>7.7</v>
      </c>
      <c r="F45" s="67"/>
      <c r="G45" s="67"/>
      <c r="H45" s="67">
        <v>32.200000000000003</v>
      </c>
      <c r="I45" s="68">
        <v>39.9</v>
      </c>
    </row>
    <row r="46" spans="1:9" x14ac:dyDescent="0.25">
      <c r="A46" s="1"/>
      <c r="B46" s="54" t="s">
        <v>757</v>
      </c>
      <c r="C46" s="67"/>
      <c r="D46" s="67"/>
      <c r="E46" s="67">
        <v>7.8</v>
      </c>
      <c r="F46" s="67"/>
      <c r="G46" s="67"/>
      <c r="H46" s="67">
        <v>32.299999999999997</v>
      </c>
      <c r="I46" s="68">
        <v>40.1</v>
      </c>
    </row>
    <row r="47" spans="1:9" x14ac:dyDescent="0.25">
      <c r="A47" s="1"/>
      <c r="B47" s="56" t="s">
        <v>758</v>
      </c>
      <c r="C47" s="69"/>
      <c r="D47" s="69"/>
      <c r="E47" s="69">
        <v>7.9</v>
      </c>
      <c r="F47" s="69"/>
      <c r="G47" s="69"/>
      <c r="H47" s="69">
        <v>32.4</v>
      </c>
      <c r="I47" s="70">
        <v>40.299999999999997</v>
      </c>
    </row>
    <row r="48" spans="1:9" x14ac:dyDescent="0.25">
      <c r="A48" s="1"/>
      <c r="B48" s="50" t="s">
        <v>759</v>
      </c>
      <c r="C48" s="65"/>
      <c r="D48" s="65"/>
      <c r="E48" s="65">
        <v>7.6</v>
      </c>
      <c r="F48" s="65"/>
      <c r="G48" s="65"/>
      <c r="H48" s="65">
        <v>32.4</v>
      </c>
      <c r="I48" s="66">
        <v>40</v>
      </c>
    </row>
    <row r="49" spans="1:9" x14ac:dyDescent="0.25">
      <c r="A49" s="1"/>
      <c r="B49" s="54" t="s">
        <v>760</v>
      </c>
      <c r="C49" s="67"/>
      <c r="D49" s="67"/>
      <c r="E49" s="67">
        <v>7.3</v>
      </c>
      <c r="F49" s="67"/>
      <c r="G49" s="67"/>
      <c r="H49" s="67">
        <v>32.5</v>
      </c>
      <c r="I49" s="68">
        <v>39.799999999999997</v>
      </c>
    </row>
    <row r="50" spans="1:9" x14ac:dyDescent="0.25">
      <c r="A50" s="1"/>
      <c r="B50" s="54" t="s">
        <v>761</v>
      </c>
      <c r="C50" s="67"/>
      <c r="D50" s="67"/>
      <c r="E50" s="67">
        <v>7.1</v>
      </c>
      <c r="F50" s="67"/>
      <c r="G50" s="67"/>
      <c r="H50" s="67">
        <v>32.6</v>
      </c>
      <c r="I50" s="68">
        <v>39.700000000000003</v>
      </c>
    </row>
    <row r="51" spans="1:9" x14ac:dyDescent="0.25">
      <c r="A51" s="1"/>
      <c r="B51" s="54" t="s">
        <v>762</v>
      </c>
      <c r="C51" s="67"/>
      <c r="D51" s="67"/>
      <c r="E51" s="67">
        <v>7.5</v>
      </c>
      <c r="F51" s="67"/>
      <c r="G51" s="67"/>
      <c r="H51" s="67">
        <v>32.6</v>
      </c>
      <c r="I51" s="68">
        <v>40.1</v>
      </c>
    </row>
    <row r="52" spans="1:9" x14ac:dyDescent="0.25">
      <c r="A52" s="1"/>
      <c r="B52" s="54" t="s">
        <v>763</v>
      </c>
      <c r="C52" s="67"/>
      <c r="D52" s="67"/>
      <c r="E52" s="67">
        <v>7.9</v>
      </c>
      <c r="F52" s="67"/>
      <c r="G52" s="67"/>
      <c r="H52" s="67">
        <v>32.5</v>
      </c>
      <c r="I52" s="68">
        <v>40.4</v>
      </c>
    </row>
    <row r="53" spans="1:9" x14ac:dyDescent="0.25">
      <c r="A53" s="1"/>
      <c r="B53" s="54" t="s">
        <v>764</v>
      </c>
      <c r="C53" s="67"/>
      <c r="D53" s="67"/>
      <c r="E53" s="67">
        <v>5.2</v>
      </c>
      <c r="F53" s="67"/>
      <c r="G53" s="67"/>
      <c r="H53" s="67">
        <v>32.5</v>
      </c>
      <c r="I53" s="68">
        <v>37.700000000000003</v>
      </c>
    </row>
    <row r="54" spans="1:9" x14ac:dyDescent="0.25">
      <c r="A54" s="1"/>
      <c r="B54" s="54" t="s">
        <v>765</v>
      </c>
      <c r="C54" s="67"/>
      <c r="D54" s="67"/>
      <c r="E54" s="67">
        <v>8.1999999999999993</v>
      </c>
      <c r="F54" s="67"/>
      <c r="G54" s="67"/>
      <c r="H54" s="67">
        <v>32.6</v>
      </c>
      <c r="I54" s="68">
        <v>40.799999999999997</v>
      </c>
    </row>
    <row r="55" spans="1:9" x14ac:dyDescent="0.25">
      <c r="A55" s="1"/>
      <c r="B55" s="56" t="s">
        <v>988</v>
      </c>
      <c r="C55" s="69"/>
      <c r="D55" s="69"/>
      <c r="E55" s="69">
        <v>6.4</v>
      </c>
      <c r="F55" s="69"/>
      <c r="G55" s="69"/>
      <c r="H55" s="69">
        <v>32.700000000000003</v>
      </c>
      <c r="I55" s="70">
        <v>39.1</v>
      </c>
    </row>
    <row r="56" spans="1:9" ht="15.75" x14ac:dyDescent="0.25">
      <c r="A56" s="1"/>
      <c r="B56" s="71" t="s">
        <v>989</v>
      </c>
      <c r="C56" s="72">
        <v>0</v>
      </c>
      <c r="D56" s="72">
        <v>0</v>
      </c>
      <c r="E56" s="72">
        <v>173.4</v>
      </c>
      <c r="F56" s="72">
        <v>0</v>
      </c>
      <c r="G56" s="72">
        <v>196.55</v>
      </c>
      <c r="H56" s="72">
        <v>765.9</v>
      </c>
      <c r="I56" s="72">
        <v>1135.8499999999999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8" width="13" customWidth="1"/>
    <col min="19" max="19" width="21"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194" t="s">
        <v>997</v>
      </c>
      <c r="C3" s="195"/>
      <c r="D3" s="195"/>
      <c r="E3" s="195"/>
      <c r="F3" s="195"/>
      <c r="G3" s="195"/>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18" x14ac:dyDescent="0.25">
      <c r="A5" s="1"/>
      <c r="B5" s="2" t="s">
        <v>998</v>
      </c>
      <c r="C5" s="1"/>
      <c r="D5" s="1"/>
      <c r="E5" s="1"/>
      <c r="F5" s="1"/>
      <c r="G5" s="1"/>
      <c r="H5" s="1"/>
      <c r="I5" s="1"/>
      <c r="J5" s="1"/>
      <c r="K5" s="1"/>
      <c r="L5" s="1"/>
      <c r="M5" s="1"/>
      <c r="N5" s="1"/>
      <c r="O5" s="1"/>
      <c r="P5" s="1"/>
      <c r="Q5" s="1"/>
      <c r="R5" s="1"/>
      <c r="S5" s="1"/>
    </row>
    <row r="6" spans="1:19" ht="23.1" customHeight="1" x14ac:dyDescent="0.25">
      <c r="A6" s="1"/>
      <c r="B6" s="198" t="s">
        <v>3</v>
      </c>
      <c r="C6" s="198" t="s">
        <v>76</v>
      </c>
      <c r="D6" s="198" t="s">
        <v>999</v>
      </c>
      <c r="E6" s="198" t="s">
        <v>1000</v>
      </c>
      <c r="F6" s="198" t="s">
        <v>1001</v>
      </c>
      <c r="G6" s="198"/>
      <c r="H6" s="198"/>
      <c r="I6" s="198"/>
      <c r="J6" s="198"/>
      <c r="K6" s="198"/>
      <c r="L6" s="198"/>
      <c r="M6" s="198"/>
      <c r="N6" s="198"/>
      <c r="O6" s="198"/>
      <c r="P6" s="198"/>
      <c r="Q6" s="198"/>
      <c r="R6" s="198"/>
      <c r="S6" s="198"/>
    </row>
    <row r="7" spans="1:19"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t="s">
        <v>870</v>
      </c>
    </row>
    <row r="8" spans="1:19" x14ac:dyDescent="0.25">
      <c r="A8" s="1"/>
      <c r="B8" s="73" t="s">
        <v>181</v>
      </c>
      <c r="C8" s="73" t="s">
        <v>947</v>
      </c>
      <c r="D8" s="73" t="s">
        <v>183</v>
      </c>
      <c r="E8" s="74" t="s">
        <v>507</v>
      </c>
      <c r="F8" s="75"/>
      <c r="G8" s="75"/>
      <c r="H8" s="75"/>
      <c r="I8" s="75"/>
      <c r="J8" s="75"/>
      <c r="K8" s="75"/>
      <c r="L8" s="75"/>
      <c r="M8" s="75"/>
      <c r="N8" s="75"/>
      <c r="O8" s="75"/>
      <c r="P8" s="75"/>
      <c r="Q8" s="75"/>
      <c r="R8" s="75"/>
      <c r="S8" s="75">
        <v>0</v>
      </c>
    </row>
    <row r="9" spans="1:19" x14ac:dyDescent="0.25">
      <c r="A9" s="1"/>
      <c r="B9" s="73" t="s">
        <v>555</v>
      </c>
      <c r="C9" s="73" t="s">
        <v>1002</v>
      </c>
      <c r="D9" s="73" t="s">
        <v>1003</v>
      </c>
      <c r="E9" s="74" t="s">
        <v>507</v>
      </c>
      <c r="F9" s="75">
        <v>248</v>
      </c>
      <c r="G9" s="75">
        <v>283.07</v>
      </c>
      <c r="H9" s="75">
        <v>247.43</v>
      </c>
      <c r="I9" s="75">
        <v>287.315</v>
      </c>
      <c r="J9" s="75">
        <v>291.3</v>
      </c>
      <c r="K9" s="75">
        <v>307.10000000000002</v>
      </c>
      <c r="L9" s="75">
        <v>294.95</v>
      </c>
      <c r="M9" s="75">
        <v>188.3</v>
      </c>
      <c r="N9" s="75">
        <v>194.25</v>
      </c>
      <c r="O9" s="75">
        <v>229.85</v>
      </c>
      <c r="P9" s="75">
        <v>227</v>
      </c>
      <c r="Q9" s="75">
        <v>108.25</v>
      </c>
      <c r="R9" s="75"/>
      <c r="S9" s="75">
        <v>2906.8150000000001</v>
      </c>
    </row>
    <row r="10" spans="1:19" x14ac:dyDescent="0.25">
      <c r="A10" s="1"/>
      <c r="B10" s="73" t="s">
        <v>556</v>
      </c>
      <c r="C10" s="73" t="s">
        <v>1004</v>
      </c>
      <c r="D10" s="73" t="s">
        <v>76</v>
      </c>
      <c r="E10" s="74" t="s">
        <v>507</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2011.0450000000001</v>
      </c>
    </row>
    <row r="11" spans="1:19" x14ac:dyDescent="0.25">
      <c r="A11" s="1"/>
      <c r="B11" s="73" t="s">
        <v>541</v>
      </c>
      <c r="C11" s="73" t="s">
        <v>873</v>
      </c>
      <c r="D11" s="73" t="s">
        <v>76</v>
      </c>
      <c r="E11" s="74" t="s">
        <v>506</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6241.4070000000002</v>
      </c>
    </row>
    <row r="12" spans="1:19" x14ac:dyDescent="0.25">
      <c r="A12" s="1"/>
      <c r="B12" s="73" t="s">
        <v>542</v>
      </c>
      <c r="C12" s="73" t="s">
        <v>875</v>
      </c>
      <c r="D12" s="73" t="s">
        <v>76</v>
      </c>
      <c r="E12" s="74" t="s">
        <v>506</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560.99400000000003</v>
      </c>
    </row>
    <row r="13" spans="1:19" x14ac:dyDescent="0.25">
      <c r="A13" s="1"/>
      <c r="B13" s="73" t="s">
        <v>543</v>
      </c>
      <c r="C13" s="73" t="s">
        <v>950</v>
      </c>
      <c r="D13" s="73" t="s">
        <v>76</v>
      </c>
      <c r="E13" s="74" t="s">
        <v>506</v>
      </c>
      <c r="F13" s="75">
        <v>7.2</v>
      </c>
      <c r="G13" s="75">
        <v>3.25</v>
      </c>
      <c r="H13" s="75"/>
      <c r="I13" s="75">
        <v>1.1045</v>
      </c>
      <c r="J13" s="75">
        <v>2.2999999999999998</v>
      </c>
      <c r="K13" s="75"/>
      <c r="L13" s="75">
        <v>2.0499999999999998</v>
      </c>
      <c r="M13" s="75">
        <v>0.1</v>
      </c>
      <c r="N13" s="75"/>
      <c r="O13" s="75">
        <v>0.85</v>
      </c>
      <c r="P13" s="75"/>
      <c r="Q13" s="75"/>
      <c r="R13" s="75"/>
      <c r="S13" s="75">
        <v>16.854500000000002</v>
      </c>
    </row>
    <row r="14" spans="1:19" x14ac:dyDescent="0.25">
      <c r="A14" s="1"/>
      <c r="B14" s="73" t="s">
        <v>247</v>
      </c>
      <c r="C14" s="73" t="s">
        <v>951</v>
      </c>
      <c r="D14" s="73" t="s">
        <v>249</v>
      </c>
      <c r="E14" s="74" t="s">
        <v>507</v>
      </c>
      <c r="F14" s="75"/>
      <c r="G14" s="75"/>
      <c r="H14" s="75"/>
      <c r="I14" s="75"/>
      <c r="J14" s="75"/>
      <c r="K14" s="75"/>
      <c r="L14" s="75"/>
      <c r="M14" s="75"/>
      <c r="N14" s="75"/>
      <c r="O14" s="75"/>
      <c r="P14" s="75"/>
      <c r="Q14" s="75"/>
      <c r="R14" s="75"/>
      <c r="S14" s="75">
        <v>0</v>
      </c>
    </row>
    <row r="15" spans="1:19" x14ac:dyDescent="0.25">
      <c r="A15" s="1"/>
      <c r="B15" s="73" t="s">
        <v>73</v>
      </c>
      <c r="C15" s="73" t="s">
        <v>74</v>
      </c>
      <c r="D15" s="73" t="s">
        <v>76</v>
      </c>
      <c r="E15" s="74" t="s">
        <v>506</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62640.64473</v>
      </c>
    </row>
    <row r="16" spans="1:19" x14ac:dyDescent="0.25">
      <c r="A16" s="1"/>
      <c r="B16" s="73" t="s">
        <v>517</v>
      </c>
      <c r="C16" s="73" t="s">
        <v>876</v>
      </c>
      <c r="D16" s="73" t="s">
        <v>76</v>
      </c>
      <c r="E16" s="74" t="s">
        <v>506</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3498.83293</v>
      </c>
    </row>
    <row r="17" spans="1:19" x14ac:dyDescent="0.25">
      <c r="A17" s="1"/>
      <c r="B17" s="73" t="s">
        <v>510</v>
      </c>
      <c r="C17" s="73" t="s">
        <v>877</v>
      </c>
      <c r="D17" s="73" t="s">
        <v>76</v>
      </c>
      <c r="E17" s="74" t="s">
        <v>506</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306.79831000000001</v>
      </c>
    </row>
    <row r="18" spans="1:19" x14ac:dyDescent="0.25">
      <c r="A18" s="1"/>
      <c r="B18" s="73" t="s">
        <v>510</v>
      </c>
      <c r="C18" s="73" t="s">
        <v>878</v>
      </c>
      <c r="D18" s="73" t="s">
        <v>76</v>
      </c>
      <c r="E18" s="74" t="s">
        <v>506</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451.90472</v>
      </c>
    </row>
    <row r="19" spans="1:19" x14ac:dyDescent="0.25">
      <c r="A19" s="1"/>
      <c r="B19" s="73" t="s">
        <v>251</v>
      </c>
      <c r="C19" s="73" t="s">
        <v>879</v>
      </c>
      <c r="D19" s="73" t="s">
        <v>76</v>
      </c>
      <c r="E19" s="74" t="s">
        <v>506</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43198.962549999997</v>
      </c>
    </row>
    <row r="20" spans="1:19" x14ac:dyDescent="0.25">
      <c r="A20" s="1"/>
      <c r="B20" s="73" t="s">
        <v>251</v>
      </c>
      <c r="C20" s="73" t="s">
        <v>880</v>
      </c>
      <c r="D20" s="73" t="s">
        <v>76</v>
      </c>
      <c r="E20" s="74" t="s">
        <v>506</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6552.2882300000001</v>
      </c>
    </row>
    <row r="21" spans="1:19" x14ac:dyDescent="0.25">
      <c r="A21" s="1"/>
      <c r="B21" s="73" t="s">
        <v>521</v>
      </c>
      <c r="C21" s="73" t="s">
        <v>1005</v>
      </c>
      <c r="D21" s="73" t="s">
        <v>76</v>
      </c>
      <c r="E21" s="74" t="s">
        <v>508</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75.42</v>
      </c>
    </row>
    <row r="22" spans="1:19" x14ac:dyDescent="0.25">
      <c r="A22" s="1"/>
      <c r="B22" s="73" t="s">
        <v>78</v>
      </c>
      <c r="C22" s="73" t="s">
        <v>881</v>
      </c>
      <c r="D22" s="73" t="s">
        <v>76</v>
      </c>
      <c r="E22" s="74" t="s">
        <v>506</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1821.83</v>
      </c>
    </row>
    <row r="23" spans="1:19" x14ac:dyDescent="0.25">
      <c r="A23" s="1"/>
      <c r="B23" s="73" t="s">
        <v>78</v>
      </c>
      <c r="C23" s="73" t="s">
        <v>882</v>
      </c>
      <c r="D23" s="73" t="s">
        <v>76</v>
      </c>
      <c r="E23" s="74" t="s">
        <v>506</v>
      </c>
      <c r="F23" s="75"/>
      <c r="G23" s="75"/>
      <c r="H23" s="75"/>
      <c r="I23" s="75"/>
      <c r="J23" s="75"/>
      <c r="K23" s="75"/>
      <c r="L23" s="75"/>
      <c r="M23" s="75"/>
      <c r="N23" s="75"/>
      <c r="O23" s="75">
        <v>30.2</v>
      </c>
      <c r="P23" s="75">
        <v>160.15</v>
      </c>
      <c r="Q23" s="75">
        <v>177</v>
      </c>
      <c r="R23" s="75">
        <v>182.3</v>
      </c>
      <c r="S23" s="75">
        <v>549.65</v>
      </c>
    </row>
    <row r="24" spans="1:19" x14ac:dyDescent="0.25">
      <c r="A24" s="1"/>
      <c r="B24" s="73" t="s">
        <v>78</v>
      </c>
      <c r="C24" s="73" t="s">
        <v>883</v>
      </c>
      <c r="D24" s="73" t="s">
        <v>76</v>
      </c>
      <c r="E24" s="74" t="s">
        <v>506</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43877.13</v>
      </c>
    </row>
    <row r="25" spans="1:19" x14ac:dyDescent="0.25">
      <c r="A25" s="1"/>
      <c r="B25" s="73" t="s">
        <v>78</v>
      </c>
      <c r="C25" s="73" t="s">
        <v>884</v>
      </c>
      <c r="D25" s="73" t="s">
        <v>76</v>
      </c>
      <c r="E25" s="74" t="s">
        <v>506</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1667.825</v>
      </c>
    </row>
    <row r="26" spans="1:19" x14ac:dyDescent="0.25">
      <c r="A26" s="1"/>
      <c r="B26" s="73" t="s">
        <v>78</v>
      </c>
      <c r="C26" s="73" t="s">
        <v>1006</v>
      </c>
      <c r="D26" s="73" t="s">
        <v>76</v>
      </c>
      <c r="E26" s="74" t="s">
        <v>507</v>
      </c>
      <c r="F26" s="75"/>
      <c r="G26" s="75"/>
      <c r="H26" s="75"/>
      <c r="I26" s="75"/>
      <c r="J26" s="75"/>
      <c r="K26" s="75"/>
      <c r="L26" s="75"/>
      <c r="M26" s="75"/>
      <c r="N26" s="75"/>
      <c r="O26" s="75"/>
      <c r="P26" s="75"/>
      <c r="Q26" s="75"/>
      <c r="R26" s="75"/>
      <c r="S26" s="75">
        <v>0</v>
      </c>
    </row>
    <row r="27" spans="1:19" x14ac:dyDescent="0.25">
      <c r="A27" s="1"/>
      <c r="B27" s="73" t="s">
        <v>78</v>
      </c>
      <c r="C27" s="73" t="s">
        <v>1006</v>
      </c>
      <c r="D27" s="73" t="s">
        <v>1007</v>
      </c>
      <c r="E27" s="74" t="s">
        <v>507</v>
      </c>
      <c r="F27" s="75"/>
      <c r="G27" s="75"/>
      <c r="H27" s="75"/>
      <c r="I27" s="75"/>
      <c r="J27" s="75"/>
      <c r="K27" s="75"/>
      <c r="L27" s="75"/>
      <c r="M27" s="75"/>
      <c r="N27" s="75"/>
      <c r="O27" s="75"/>
      <c r="P27" s="75"/>
      <c r="Q27" s="75"/>
      <c r="R27" s="75"/>
      <c r="S27" s="75">
        <v>0</v>
      </c>
    </row>
    <row r="28" spans="1:19" x14ac:dyDescent="0.25">
      <c r="A28" s="1"/>
      <c r="B28" s="73" t="s">
        <v>78</v>
      </c>
      <c r="C28" s="73" t="s">
        <v>1008</v>
      </c>
      <c r="D28" s="73" t="s">
        <v>76</v>
      </c>
      <c r="E28" s="74" t="s">
        <v>507</v>
      </c>
      <c r="F28" s="75"/>
      <c r="G28" s="75"/>
      <c r="H28" s="75"/>
      <c r="I28" s="75"/>
      <c r="J28" s="75"/>
      <c r="K28" s="75">
        <v>18.45</v>
      </c>
      <c r="L28" s="75"/>
      <c r="M28" s="75"/>
      <c r="N28" s="75"/>
      <c r="O28" s="75"/>
      <c r="P28" s="75"/>
      <c r="Q28" s="75"/>
      <c r="R28" s="75">
        <v>21.25</v>
      </c>
      <c r="S28" s="75">
        <v>39.700000000000003</v>
      </c>
    </row>
    <row r="29" spans="1:19" x14ac:dyDescent="0.25">
      <c r="A29" s="1"/>
      <c r="B29" s="73" t="s">
        <v>544</v>
      </c>
      <c r="C29" s="73" t="s">
        <v>885</v>
      </c>
      <c r="D29" s="73" t="s">
        <v>249</v>
      </c>
      <c r="E29" s="74" t="s">
        <v>506</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6072.9160000000002</v>
      </c>
    </row>
    <row r="30" spans="1:19" x14ac:dyDescent="0.25">
      <c r="A30" s="1"/>
      <c r="B30" s="73" t="s">
        <v>544</v>
      </c>
      <c r="C30" s="73" t="s">
        <v>886</v>
      </c>
      <c r="D30" s="73" t="s">
        <v>76</v>
      </c>
      <c r="E30" s="74" t="s">
        <v>506</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6080.61</v>
      </c>
    </row>
    <row r="31" spans="1:19" x14ac:dyDescent="0.25">
      <c r="A31" s="1"/>
      <c r="B31" s="73" t="s">
        <v>544</v>
      </c>
      <c r="C31" s="73" t="s">
        <v>887</v>
      </c>
      <c r="D31" s="73" t="s">
        <v>76</v>
      </c>
      <c r="E31" s="74" t="s">
        <v>506</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6210.3549999999996</v>
      </c>
    </row>
    <row r="32" spans="1:19" x14ac:dyDescent="0.25">
      <c r="A32" s="1"/>
      <c r="B32" s="73" t="s">
        <v>544</v>
      </c>
      <c r="C32" s="73" t="s">
        <v>888</v>
      </c>
      <c r="D32" s="73" t="s">
        <v>249</v>
      </c>
      <c r="E32" s="74" t="s">
        <v>506</v>
      </c>
      <c r="F32" s="75">
        <v>295.14999999999998</v>
      </c>
      <c r="G32" s="75">
        <v>232.5675</v>
      </c>
      <c r="H32" s="75"/>
      <c r="I32" s="75"/>
      <c r="J32" s="75"/>
      <c r="K32" s="75"/>
      <c r="L32" s="75">
        <v>25.6</v>
      </c>
      <c r="M32" s="75">
        <v>253.8</v>
      </c>
      <c r="N32" s="75">
        <v>309.2</v>
      </c>
      <c r="O32" s="75">
        <v>248.85</v>
      </c>
      <c r="P32" s="75">
        <v>310</v>
      </c>
      <c r="Q32" s="75">
        <v>311.89999999999998</v>
      </c>
      <c r="R32" s="75">
        <v>287.95</v>
      </c>
      <c r="S32" s="75">
        <v>2275.0174999999999</v>
      </c>
    </row>
    <row r="33" spans="1:19" x14ac:dyDescent="0.25">
      <c r="A33" s="1"/>
      <c r="B33" s="73" t="s">
        <v>511</v>
      </c>
      <c r="C33" s="73" t="s">
        <v>889</v>
      </c>
      <c r="D33" s="73" t="s">
        <v>76</v>
      </c>
      <c r="E33" s="74" t="s">
        <v>506</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51181.042294999999</v>
      </c>
    </row>
    <row r="34" spans="1:19" x14ac:dyDescent="0.25">
      <c r="A34" s="1"/>
      <c r="B34" s="73" t="s">
        <v>278</v>
      </c>
      <c r="C34" s="73" t="s">
        <v>890</v>
      </c>
      <c r="D34" s="73" t="s">
        <v>76</v>
      </c>
      <c r="E34" s="74" t="s">
        <v>506</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2338.5915</v>
      </c>
    </row>
    <row r="35" spans="1:19" x14ac:dyDescent="0.25">
      <c r="A35" s="1"/>
      <c r="B35" s="73" t="s">
        <v>278</v>
      </c>
      <c r="C35" s="73" t="s">
        <v>891</v>
      </c>
      <c r="D35" s="73" t="s">
        <v>76</v>
      </c>
      <c r="E35" s="74" t="s">
        <v>506</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886.86199999999997</v>
      </c>
    </row>
    <row r="36" spans="1:19" x14ac:dyDescent="0.25">
      <c r="A36" s="1"/>
      <c r="B36" s="73" t="s">
        <v>278</v>
      </c>
      <c r="C36" s="73" t="s">
        <v>1009</v>
      </c>
      <c r="D36" s="73" t="s">
        <v>1010</v>
      </c>
      <c r="E36" s="74" t="s">
        <v>507</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2161.9960000000001</v>
      </c>
    </row>
    <row r="37" spans="1:19" x14ac:dyDescent="0.25">
      <c r="A37" s="1"/>
      <c r="B37" s="73" t="s">
        <v>540</v>
      </c>
      <c r="C37" s="73" t="s">
        <v>892</v>
      </c>
      <c r="D37" s="73" t="s">
        <v>76</v>
      </c>
      <c r="E37" s="74" t="s">
        <v>506</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818.7355</v>
      </c>
    </row>
    <row r="38" spans="1:19" x14ac:dyDescent="0.25">
      <c r="A38" s="1"/>
      <c r="B38" s="73" t="s">
        <v>284</v>
      </c>
      <c r="C38" s="73" t="s">
        <v>893</v>
      </c>
      <c r="D38" s="73" t="s">
        <v>76</v>
      </c>
      <c r="E38" s="74" t="s">
        <v>506</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89528.79</v>
      </c>
    </row>
    <row r="39" spans="1:19" x14ac:dyDescent="0.25">
      <c r="A39" s="1"/>
      <c r="B39" s="73" t="s">
        <v>284</v>
      </c>
      <c r="C39" s="73" t="s">
        <v>894</v>
      </c>
      <c r="D39" s="73" t="s">
        <v>76</v>
      </c>
      <c r="E39" s="74" t="s">
        <v>506</v>
      </c>
      <c r="F39" s="75">
        <v>72.099999999999994</v>
      </c>
      <c r="G39" s="75">
        <v>12.29</v>
      </c>
      <c r="H39" s="75"/>
      <c r="I39" s="75"/>
      <c r="J39" s="75"/>
      <c r="K39" s="75"/>
      <c r="L39" s="75">
        <v>287.05</v>
      </c>
      <c r="M39" s="75">
        <v>3536.3</v>
      </c>
      <c r="N39" s="75">
        <v>5081.55</v>
      </c>
      <c r="O39" s="75">
        <v>4931.1499999999996</v>
      </c>
      <c r="P39" s="75">
        <v>4633.95</v>
      </c>
      <c r="Q39" s="75">
        <v>5104.45</v>
      </c>
      <c r="R39" s="75">
        <v>5089.7</v>
      </c>
      <c r="S39" s="75">
        <v>28748.54</v>
      </c>
    </row>
    <row r="40" spans="1:19" x14ac:dyDescent="0.25">
      <c r="A40" s="1"/>
      <c r="B40" s="73" t="s">
        <v>284</v>
      </c>
      <c r="C40" s="73" t="s">
        <v>1011</v>
      </c>
      <c r="D40" s="73" t="s">
        <v>1012</v>
      </c>
      <c r="E40" s="74" t="s">
        <v>507</v>
      </c>
      <c r="F40" s="75"/>
      <c r="G40" s="75"/>
      <c r="H40" s="75">
        <v>17.535</v>
      </c>
      <c r="I40" s="75"/>
      <c r="J40" s="75"/>
      <c r="K40" s="75">
        <v>18.945</v>
      </c>
      <c r="L40" s="75">
        <v>36.954999999999998</v>
      </c>
      <c r="M40" s="75"/>
      <c r="N40" s="75">
        <v>10.5</v>
      </c>
      <c r="O40" s="75"/>
      <c r="P40" s="75"/>
      <c r="Q40" s="75"/>
      <c r="R40" s="75"/>
      <c r="S40" s="75">
        <v>83.935000000000002</v>
      </c>
    </row>
    <row r="41" spans="1:19" x14ac:dyDescent="0.25">
      <c r="A41" s="1"/>
      <c r="B41" s="73" t="s">
        <v>284</v>
      </c>
      <c r="C41" s="73" t="s">
        <v>1011</v>
      </c>
      <c r="D41" s="73" t="s">
        <v>290</v>
      </c>
      <c r="E41" s="74" t="s">
        <v>507</v>
      </c>
      <c r="F41" s="75"/>
      <c r="G41" s="75"/>
      <c r="H41" s="75">
        <v>17.45</v>
      </c>
      <c r="I41" s="75"/>
      <c r="J41" s="75"/>
      <c r="K41" s="75">
        <v>36.92</v>
      </c>
      <c r="L41" s="75"/>
      <c r="M41" s="75"/>
      <c r="N41" s="75"/>
      <c r="O41" s="75"/>
      <c r="P41" s="75"/>
      <c r="Q41" s="75"/>
      <c r="R41" s="75"/>
      <c r="S41" s="75">
        <v>54.37</v>
      </c>
    </row>
    <row r="42" spans="1:19" ht="28.5" x14ac:dyDescent="0.25">
      <c r="A42" s="1"/>
      <c r="B42" s="73" t="s">
        <v>528</v>
      </c>
      <c r="C42" s="73" t="s">
        <v>895</v>
      </c>
      <c r="D42" s="73" t="s">
        <v>76</v>
      </c>
      <c r="E42" s="74" t="s">
        <v>506</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1238.7215000000001</v>
      </c>
    </row>
    <row r="43" spans="1:19" ht="28.5" x14ac:dyDescent="0.25">
      <c r="A43" s="1"/>
      <c r="B43" s="73" t="s">
        <v>545</v>
      </c>
      <c r="C43" s="73" t="s">
        <v>896</v>
      </c>
      <c r="D43" s="73" t="s">
        <v>76</v>
      </c>
      <c r="E43" s="74" t="s">
        <v>506</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6235.4629199999999</v>
      </c>
    </row>
    <row r="44" spans="1:19" ht="28.5" x14ac:dyDescent="0.25">
      <c r="A44" s="1"/>
      <c r="B44" s="73" t="s">
        <v>529</v>
      </c>
      <c r="C44" s="73" t="s">
        <v>897</v>
      </c>
      <c r="D44" s="73" t="s">
        <v>249</v>
      </c>
      <c r="E44" s="74" t="s">
        <v>506</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5826.9949999999999</v>
      </c>
    </row>
    <row r="45" spans="1:19" x14ac:dyDescent="0.25">
      <c r="A45" s="1"/>
      <c r="B45" s="73" t="s">
        <v>514</v>
      </c>
      <c r="C45" s="73" t="s">
        <v>898</v>
      </c>
      <c r="D45" s="73" t="s">
        <v>76</v>
      </c>
      <c r="E45" s="74" t="s">
        <v>506</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142308.17404499999</v>
      </c>
    </row>
    <row r="46" spans="1:19" x14ac:dyDescent="0.25">
      <c r="A46" s="1"/>
      <c r="B46" s="73" t="s">
        <v>514</v>
      </c>
      <c r="C46" s="73" t="s">
        <v>899</v>
      </c>
      <c r="D46" s="73" t="s">
        <v>76</v>
      </c>
      <c r="E46" s="74" t="s">
        <v>506</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1821.176565</v>
      </c>
    </row>
    <row r="47" spans="1:19" x14ac:dyDescent="0.25">
      <c r="A47" s="1"/>
      <c r="B47" s="73" t="s">
        <v>900</v>
      </c>
      <c r="C47" s="73" t="s">
        <v>901</v>
      </c>
      <c r="D47" s="73" t="s">
        <v>76</v>
      </c>
      <c r="E47" s="74" t="s">
        <v>506</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29113.785</v>
      </c>
    </row>
    <row r="48" spans="1:19" x14ac:dyDescent="0.25">
      <c r="A48" s="1"/>
      <c r="B48" s="73" t="s">
        <v>530</v>
      </c>
      <c r="C48" s="73" t="s">
        <v>902</v>
      </c>
      <c r="D48" s="73" t="s">
        <v>76</v>
      </c>
      <c r="E48" s="74" t="s">
        <v>506</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5079.0069999999996</v>
      </c>
    </row>
    <row r="49" spans="1:19" x14ac:dyDescent="0.25">
      <c r="A49" s="1"/>
      <c r="B49" s="73" t="s">
        <v>531</v>
      </c>
      <c r="C49" s="73" t="s">
        <v>903</v>
      </c>
      <c r="D49" s="73" t="s">
        <v>76</v>
      </c>
      <c r="E49" s="74" t="s">
        <v>506</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5809.9650000000001</v>
      </c>
    </row>
    <row r="50" spans="1:19" x14ac:dyDescent="0.25">
      <c r="A50" s="1"/>
      <c r="B50" s="73" t="s">
        <v>86</v>
      </c>
      <c r="C50" s="73" t="s">
        <v>1013</v>
      </c>
      <c r="D50" s="73" t="s">
        <v>1014</v>
      </c>
      <c r="E50" s="74" t="s">
        <v>507</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v>9683.4189999999999</v>
      </c>
    </row>
    <row r="51" spans="1:19" x14ac:dyDescent="0.25">
      <c r="A51" s="1"/>
      <c r="B51" s="73" t="s">
        <v>86</v>
      </c>
      <c r="C51" s="73" t="s">
        <v>1015</v>
      </c>
      <c r="D51" s="73" t="s">
        <v>141</v>
      </c>
      <c r="E51" s="74" t="s">
        <v>507</v>
      </c>
      <c r="F51" s="75"/>
      <c r="G51" s="75">
        <v>700.30349999999999</v>
      </c>
      <c r="H51" s="75">
        <v>87.8185</v>
      </c>
      <c r="I51" s="75">
        <v>564.60799999999995</v>
      </c>
      <c r="J51" s="75">
        <v>352.7</v>
      </c>
      <c r="K51" s="75">
        <v>682.85</v>
      </c>
      <c r="L51" s="75">
        <v>485</v>
      </c>
      <c r="M51" s="75"/>
      <c r="N51" s="75">
        <v>458.6</v>
      </c>
      <c r="O51" s="75">
        <v>330.6</v>
      </c>
      <c r="P51" s="75"/>
      <c r="Q51" s="75"/>
      <c r="R51" s="75"/>
      <c r="S51" s="75">
        <v>3662.48</v>
      </c>
    </row>
    <row r="52" spans="1:19" ht="28.5" x14ac:dyDescent="0.25">
      <c r="A52" s="1"/>
      <c r="B52" s="73" t="s">
        <v>86</v>
      </c>
      <c r="C52" s="73" t="s">
        <v>1016</v>
      </c>
      <c r="D52" s="73" t="s">
        <v>1017</v>
      </c>
      <c r="E52" s="74" t="s">
        <v>507</v>
      </c>
      <c r="F52" s="75"/>
      <c r="G52" s="75"/>
      <c r="H52" s="75"/>
      <c r="I52" s="75"/>
      <c r="J52" s="75"/>
      <c r="K52" s="75"/>
      <c r="L52" s="75"/>
      <c r="M52" s="75"/>
      <c r="N52" s="75"/>
      <c r="O52" s="75"/>
      <c r="P52" s="75"/>
      <c r="Q52" s="75"/>
      <c r="R52" s="75"/>
      <c r="S52" s="75">
        <v>0</v>
      </c>
    </row>
    <row r="53" spans="1:19" x14ac:dyDescent="0.25">
      <c r="A53" s="1"/>
      <c r="B53" s="73" t="s">
        <v>546</v>
      </c>
      <c r="C53" s="73" t="s">
        <v>1018</v>
      </c>
      <c r="D53" s="73" t="s">
        <v>76</v>
      </c>
      <c r="E53" s="74" t="s">
        <v>509</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9426.470695</v>
      </c>
    </row>
    <row r="54" spans="1:19" x14ac:dyDescent="0.25">
      <c r="A54" s="1"/>
      <c r="B54" s="73" t="s">
        <v>546</v>
      </c>
      <c r="C54" s="73" t="s">
        <v>1019</v>
      </c>
      <c r="D54" s="73" t="s">
        <v>76</v>
      </c>
      <c r="E54" s="74" t="s">
        <v>509</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1617.2805450000001</v>
      </c>
    </row>
    <row r="55" spans="1:19" x14ac:dyDescent="0.25">
      <c r="A55" s="1"/>
      <c r="B55" s="73" t="s">
        <v>522</v>
      </c>
      <c r="C55" s="73" t="s">
        <v>1020</v>
      </c>
      <c r="D55" s="73" t="s">
        <v>76</v>
      </c>
      <c r="E55" s="74" t="s">
        <v>509</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22411.1685</v>
      </c>
    </row>
    <row r="56" spans="1:19" x14ac:dyDescent="0.25">
      <c r="A56" s="1"/>
      <c r="B56" s="73" t="s">
        <v>90</v>
      </c>
      <c r="C56" s="73" t="s">
        <v>91</v>
      </c>
      <c r="D56" s="73" t="s">
        <v>1021</v>
      </c>
      <c r="E56" s="74" t="s">
        <v>509</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15559.830234999999</v>
      </c>
    </row>
    <row r="57" spans="1:19" x14ac:dyDescent="0.25">
      <c r="A57" s="1"/>
      <c r="B57" s="73" t="s">
        <v>90</v>
      </c>
      <c r="C57" s="73" t="s">
        <v>91</v>
      </c>
      <c r="D57" s="73" t="s">
        <v>1022</v>
      </c>
      <c r="E57" s="74" t="s">
        <v>509</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18499.331595</v>
      </c>
    </row>
    <row r="58" spans="1:19" x14ac:dyDescent="0.25">
      <c r="A58" s="1"/>
      <c r="B58" s="73" t="s">
        <v>90</v>
      </c>
      <c r="C58" s="73" t="s">
        <v>1023</v>
      </c>
      <c r="D58" s="73" t="s">
        <v>1024</v>
      </c>
      <c r="E58" s="74" t="s">
        <v>509</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1225.767605</v>
      </c>
    </row>
    <row r="59" spans="1:19" x14ac:dyDescent="0.25">
      <c r="A59" s="1"/>
      <c r="B59" s="73" t="s">
        <v>90</v>
      </c>
      <c r="C59" s="73" t="s">
        <v>1023</v>
      </c>
      <c r="D59" s="73" t="s">
        <v>1025</v>
      </c>
      <c r="E59" s="74" t="s">
        <v>509</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1410.2670000000001</v>
      </c>
    </row>
    <row r="60" spans="1:19" x14ac:dyDescent="0.25">
      <c r="A60" s="1"/>
      <c r="B60" s="73" t="s">
        <v>90</v>
      </c>
      <c r="C60" s="73" t="s">
        <v>94</v>
      </c>
      <c r="D60" s="73" t="s">
        <v>76</v>
      </c>
      <c r="E60" s="74" t="s">
        <v>506</v>
      </c>
      <c r="F60" s="75">
        <v>2731.65</v>
      </c>
      <c r="G60" s="75">
        <v>2741.6212099999998</v>
      </c>
      <c r="H60" s="75">
        <v>2118.2060550000001</v>
      </c>
      <c r="I60" s="75">
        <v>2367.8402099999998</v>
      </c>
      <c r="J60" s="75">
        <v>2517.4499999999998</v>
      </c>
      <c r="K60" s="75">
        <v>202.65</v>
      </c>
      <c r="L60" s="75"/>
      <c r="M60" s="75"/>
      <c r="N60" s="75"/>
      <c r="O60" s="75"/>
      <c r="P60" s="75"/>
      <c r="Q60" s="75"/>
      <c r="R60" s="75"/>
      <c r="S60" s="75">
        <v>12679.417475</v>
      </c>
    </row>
    <row r="61" spans="1:19" x14ac:dyDescent="0.25">
      <c r="A61" s="1"/>
      <c r="B61" s="73" t="s">
        <v>90</v>
      </c>
      <c r="C61" s="73" t="s">
        <v>904</v>
      </c>
      <c r="D61" s="73" t="s">
        <v>76</v>
      </c>
      <c r="E61" s="74" t="s">
        <v>506</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26689.723549999999</v>
      </c>
    </row>
    <row r="62" spans="1:19" x14ac:dyDescent="0.25">
      <c r="A62" s="1"/>
      <c r="B62" s="73" t="s">
        <v>90</v>
      </c>
      <c r="C62" s="73" t="s">
        <v>1026</v>
      </c>
      <c r="D62" s="73" t="s">
        <v>76</v>
      </c>
      <c r="E62" s="74" t="s">
        <v>508</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2976.0554699999998</v>
      </c>
    </row>
    <row r="63" spans="1:19" x14ac:dyDescent="0.25">
      <c r="A63" s="1"/>
      <c r="B63" s="73" t="s">
        <v>90</v>
      </c>
      <c r="C63" s="73" t="s">
        <v>99</v>
      </c>
      <c r="D63" s="73" t="s">
        <v>1027</v>
      </c>
      <c r="E63" s="74" t="s">
        <v>507</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45849.661650000002</v>
      </c>
    </row>
    <row r="64" spans="1:19" x14ac:dyDescent="0.25">
      <c r="A64" s="1"/>
      <c r="B64" s="73" t="s">
        <v>90</v>
      </c>
      <c r="C64" s="73" t="s">
        <v>99</v>
      </c>
      <c r="D64" s="73" t="s">
        <v>335</v>
      </c>
      <c r="E64" s="74" t="s">
        <v>507</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44441.833169999998</v>
      </c>
    </row>
    <row r="65" spans="1:19" x14ac:dyDescent="0.25">
      <c r="A65" s="1"/>
      <c r="B65" s="73" t="s">
        <v>90</v>
      </c>
      <c r="C65" s="73" t="s">
        <v>99</v>
      </c>
      <c r="D65" s="73" t="s">
        <v>372</v>
      </c>
      <c r="E65" s="74" t="s">
        <v>507</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51060.74841</v>
      </c>
    </row>
    <row r="66" spans="1:19" x14ac:dyDescent="0.25">
      <c r="A66" s="1"/>
      <c r="B66" s="73" t="s">
        <v>90</v>
      </c>
      <c r="C66" s="73" t="s">
        <v>99</v>
      </c>
      <c r="D66" s="73" t="s">
        <v>1003</v>
      </c>
      <c r="E66" s="74" t="s">
        <v>507</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73396.499855000002</v>
      </c>
    </row>
    <row r="67" spans="1:19" x14ac:dyDescent="0.25">
      <c r="A67" s="1"/>
      <c r="B67" s="73" t="s">
        <v>90</v>
      </c>
      <c r="C67" s="73" t="s">
        <v>102</v>
      </c>
      <c r="D67" s="73" t="s">
        <v>1028</v>
      </c>
      <c r="E67" s="74" t="s">
        <v>507</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12040.790505000001</v>
      </c>
    </row>
    <row r="68" spans="1:19" x14ac:dyDescent="0.25">
      <c r="A68" s="1"/>
      <c r="B68" s="73" t="s">
        <v>90</v>
      </c>
      <c r="C68" s="73" t="s">
        <v>102</v>
      </c>
      <c r="D68" s="73" t="s">
        <v>1029</v>
      </c>
      <c r="E68" s="74" t="s">
        <v>507</v>
      </c>
      <c r="F68" s="75"/>
      <c r="G68" s="75"/>
      <c r="H68" s="75">
        <v>524.73899500000005</v>
      </c>
      <c r="I68" s="75">
        <v>645.85563500000001</v>
      </c>
      <c r="J68" s="75">
        <v>779.2</v>
      </c>
      <c r="K68" s="75">
        <v>793.95</v>
      </c>
      <c r="L68" s="75">
        <v>769.15</v>
      </c>
      <c r="M68" s="75">
        <v>701.3</v>
      </c>
      <c r="N68" s="75">
        <v>679.85</v>
      </c>
      <c r="O68" s="75">
        <v>674.75</v>
      </c>
      <c r="P68" s="75"/>
      <c r="Q68" s="75"/>
      <c r="R68" s="75"/>
      <c r="S68" s="75">
        <v>5568.7946300000003</v>
      </c>
    </row>
    <row r="69" spans="1:19" x14ac:dyDescent="0.25">
      <c r="A69" s="1"/>
      <c r="B69" s="73" t="s">
        <v>90</v>
      </c>
      <c r="C69" s="73" t="s">
        <v>1030</v>
      </c>
      <c r="D69" s="73" t="s">
        <v>1028</v>
      </c>
      <c r="E69" s="74" t="s">
        <v>507</v>
      </c>
      <c r="F69" s="75"/>
      <c r="G69" s="75"/>
      <c r="H69" s="75">
        <v>1277.767335</v>
      </c>
      <c r="I69" s="75">
        <v>241.04592</v>
      </c>
      <c r="J69" s="75"/>
      <c r="K69" s="75">
        <v>1181.45</v>
      </c>
      <c r="L69" s="75">
        <v>1058.7</v>
      </c>
      <c r="M69" s="75"/>
      <c r="N69" s="75"/>
      <c r="O69" s="75"/>
      <c r="P69" s="75"/>
      <c r="Q69" s="75"/>
      <c r="R69" s="75"/>
      <c r="S69" s="75">
        <v>3758.9632550000001</v>
      </c>
    </row>
    <row r="70" spans="1:19" x14ac:dyDescent="0.25">
      <c r="A70" s="1"/>
      <c r="B70" s="73" t="s">
        <v>90</v>
      </c>
      <c r="C70" s="73" t="s">
        <v>1030</v>
      </c>
      <c r="D70" s="73" t="s">
        <v>293</v>
      </c>
      <c r="E70" s="74" t="s">
        <v>507</v>
      </c>
      <c r="F70" s="75"/>
      <c r="G70" s="75"/>
      <c r="H70" s="75"/>
      <c r="I70" s="75"/>
      <c r="J70" s="75"/>
      <c r="K70" s="75"/>
      <c r="L70" s="75"/>
      <c r="M70" s="75"/>
      <c r="N70" s="75"/>
      <c r="O70" s="75"/>
      <c r="P70" s="75"/>
      <c r="Q70" s="75"/>
      <c r="R70" s="75"/>
      <c r="S70" s="75">
        <v>0</v>
      </c>
    </row>
    <row r="71" spans="1:19" x14ac:dyDescent="0.25">
      <c r="A71" s="1"/>
      <c r="B71" s="73" t="s">
        <v>90</v>
      </c>
      <c r="C71" s="73" t="s">
        <v>1030</v>
      </c>
      <c r="D71" s="73" t="s">
        <v>1031</v>
      </c>
      <c r="E71" s="74" t="s">
        <v>507</v>
      </c>
      <c r="F71" s="75"/>
      <c r="G71" s="75"/>
      <c r="H71" s="75"/>
      <c r="I71" s="75"/>
      <c r="J71" s="75"/>
      <c r="K71" s="75"/>
      <c r="L71" s="75"/>
      <c r="M71" s="75"/>
      <c r="N71" s="75">
        <v>471.65</v>
      </c>
      <c r="O71" s="75"/>
      <c r="P71" s="75"/>
      <c r="Q71" s="75"/>
      <c r="R71" s="75"/>
      <c r="S71" s="75">
        <v>471.65</v>
      </c>
    </row>
    <row r="72" spans="1:19" x14ac:dyDescent="0.25">
      <c r="A72" s="1"/>
      <c r="B72" s="73" t="s">
        <v>90</v>
      </c>
      <c r="C72" s="73" t="s">
        <v>1032</v>
      </c>
      <c r="D72" s="73" t="s">
        <v>1033</v>
      </c>
      <c r="E72" s="74" t="s">
        <v>507</v>
      </c>
      <c r="F72" s="75"/>
      <c r="G72" s="75"/>
      <c r="H72" s="75"/>
      <c r="I72" s="75"/>
      <c r="J72" s="75"/>
      <c r="K72" s="75"/>
      <c r="L72" s="75"/>
      <c r="M72" s="75"/>
      <c r="N72" s="75"/>
      <c r="O72" s="75"/>
      <c r="P72" s="75"/>
      <c r="Q72" s="75"/>
      <c r="R72" s="75"/>
      <c r="S72" s="75">
        <v>0</v>
      </c>
    </row>
    <row r="73" spans="1:19" x14ac:dyDescent="0.25">
      <c r="A73" s="1"/>
      <c r="B73" s="73" t="s">
        <v>90</v>
      </c>
      <c r="C73" s="73" t="s">
        <v>1032</v>
      </c>
      <c r="D73" s="73" t="s">
        <v>1034</v>
      </c>
      <c r="E73" s="74" t="s">
        <v>507</v>
      </c>
      <c r="F73" s="75"/>
      <c r="G73" s="75"/>
      <c r="H73" s="75"/>
      <c r="I73" s="75"/>
      <c r="J73" s="75"/>
      <c r="K73" s="75"/>
      <c r="L73" s="75"/>
      <c r="M73" s="75"/>
      <c r="N73" s="75"/>
      <c r="O73" s="75"/>
      <c r="P73" s="75"/>
      <c r="Q73" s="75"/>
      <c r="R73" s="75"/>
      <c r="S73" s="75">
        <v>0</v>
      </c>
    </row>
    <row r="74" spans="1:19" x14ac:dyDescent="0.25">
      <c r="A74" s="1"/>
      <c r="B74" s="73" t="s">
        <v>90</v>
      </c>
      <c r="C74" s="73" t="s">
        <v>1032</v>
      </c>
      <c r="D74" s="73" t="s">
        <v>372</v>
      </c>
      <c r="E74" s="74" t="s">
        <v>507</v>
      </c>
      <c r="F74" s="75"/>
      <c r="G74" s="75"/>
      <c r="H74" s="75"/>
      <c r="I74" s="75"/>
      <c r="J74" s="75"/>
      <c r="K74" s="75"/>
      <c r="L74" s="75"/>
      <c r="M74" s="75"/>
      <c r="N74" s="75"/>
      <c r="O74" s="75"/>
      <c r="P74" s="75"/>
      <c r="Q74" s="75"/>
      <c r="R74" s="75"/>
      <c r="S74" s="75">
        <v>0</v>
      </c>
    </row>
    <row r="75" spans="1:19" x14ac:dyDescent="0.25">
      <c r="A75" s="1"/>
      <c r="B75" s="73" t="s">
        <v>104</v>
      </c>
      <c r="C75" s="73" t="s">
        <v>105</v>
      </c>
      <c r="D75" s="73" t="s">
        <v>1035</v>
      </c>
      <c r="E75" s="74" t="s">
        <v>507</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45214.969165000002</v>
      </c>
    </row>
    <row r="76" spans="1:19" x14ac:dyDescent="0.25">
      <c r="A76" s="1"/>
      <c r="B76" s="73" t="s">
        <v>104</v>
      </c>
      <c r="C76" s="73" t="s">
        <v>105</v>
      </c>
      <c r="D76" s="73" t="s">
        <v>1036</v>
      </c>
      <c r="E76" s="74" t="s">
        <v>507</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46339.968085</v>
      </c>
    </row>
    <row r="77" spans="1:19" x14ac:dyDescent="0.25">
      <c r="A77" s="1"/>
      <c r="B77" s="73" t="s">
        <v>104</v>
      </c>
      <c r="C77" s="73" t="s">
        <v>105</v>
      </c>
      <c r="D77" s="73" t="s">
        <v>1037</v>
      </c>
      <c r="E77" s="74" t="s">
        <v>507</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49104.572034999997</v>
      </c>
    </row>
    <row r="78" spans="1:19" x14ac:dyDescent="0.25">
      <c r="A78" s="1"/>
      <c r="B78" s="73" t="s">
        <v>547</v>
      </c>
      <c r="C78" s="73" t="s">
        <v>905</v>
      </c>
      <c r="D78" s="73" t="s">
        <v>76</v>
      </c>
      <c r="E78" s="74" t="s">
        <v>506</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4042.9034999999999</v>
      </c>
    </row>
    <row r="79" spans="1:19" x14ac:dyDescent="0.25">
      <c r="A79" s="1"/>
      <c r="B79" s="73" t="s">
        <v>547</v>
      </c>
      <c r="C79" s="73" t="s">
        <v>906</v>
      </c>
      <c r="D79" s="73" t="s">
        <v>76</v>
      </c>
      <c r="E79" s="74" t="s">
        <v>506</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2554.5509999999999</v>
      </c>
    </row>
    <row r="80" spans="1:19" x14ac:dyDescent="0.25">
      <c r="A80" s="1"/>
      <c r="B80" s="73" t="s">
        <v>548</v>
      </c>
      <c r="C80" s="73" t="s">
        <v>907</v>
      </c>
      <c r="D80" s="73" t="s">
        <v>249</v>
      </c>
      <c r="E80" s="74" t="s">
        <v>506</v>
      </c>
      <c r="F80" s="75">
        <v>489.6</v>
      </c>
      <c r="G80" s="75">
        <v>489.6</v>
      </c>
      <c r="H80" s="75">
        <v>489.6</v>
      </c>
      <c r="I80" s="75">
        <v>489.6</v>
      </c>
      <c r="J80" s="75">
        <v>489.6</v>
      </c>
      <c r="K80" s="75">
        <v>489.6</v>
      </c>
      <c r="L80" s="75">
        <v>489.6</v>
      </c>
      <c r="M80" s="75">
        <v>234.6</v>
      </c>
      <c r="N80" s="75">
        <v>235.6</v>
      </c>
      <c r="O80" s="75">
        <v>244.8</v>
      </c>
      <c r="P80" s="75">
        <v>489.6</v>
      </c>
      <c r="Q80" s="75">
        <v>489.6</v>
      </c>
      <c r="R80" s="75">
        <v>489.6</v>
      </c>
      <c r="S80" s="75">
        <v>5611</v>
      </c>
    </row>
    <row r="81" spans="1:19" x14ac:dyDescent="0.25">
      <c r="A81" s="1"/>
      <c r="B81" s="73" t="s">
        <v>548</v>
      </c>
      <c r="C81" s="73" t="s">
        <v>908</v>
      </c>
      <c r="D81" s="73" t="s">
        <v>249</v>
      </c>
      <c r="E81" s="74" t="s">
        <v>506</v>
      </c>
      <c r="F81" s="75">
        <v>489.6</v>
      </c>
      <c r="G81" s="75">
        <v>489.6</v>
      </c>
      <c r="H81" s="75">
        <v>489.6</v>
      </c>
      <c r="I81" s="75">
        <v>489.6</v>
      </c>
      <c r="J81" s="75">
        <v>489.6</v>
      </c>
      <c r="K81" s="75">
        <v>489.6</v>
      </c>
      <c r="L81" s="75">
        <v>489.6</v>
      </c>
      <c r="M81" s="75">
        <v>214.2</v>
      </c>
      <c r="N81" s="75">
        <v>229.75</v>
      </c>
      <c r="O81" s="75">
        <v>239.7</v>
      </c>
      <c r="P81" s="75">
        <v>489.6</v>
      </c>
      <c r="Q81" s="75">
        <v>489.6</v>
      </c>
      <c r="R81" s="75">
        <v>489.6</v>
      </c>
      <c r="S81" s="75">
        <v>5579.65</v>
      </c>
    </row>
    <row r="82" spans="1:19" x14ac:dyDescent="0.25">
      <c r="A82" s="1"/>
      <c r="B82" s="73" t="s">
        <v>548</v>
      </c>
      <c r="C82" s="73" t="s">
        <v>909</v>
      </c>
      <c r="D82" s="73" t="s">
        <v>249</v>
      </c>
      <c r="E82" s="74" t="s">
        <v>506</v>
      </c>
      <c r="F82" s="75">
        <v>480</v>
      </c>
      <c r="G82" s="75">
        <v>480</v>
      </c>
      <c r="H82" s="75">
        <v>480</v>
      </c>
      <c r="I82" s="75">
        <v>480</v>
      </c>
      <c r="J82" s="75">
        <v>480</v>
      </c>
      <c r="K82" s="75">
        <v>480</v>
      </c>
      <c r="L82" s="75">
        <v>480</v>
      </c>
      <c r="M82" s="75">
        <v>186</v>
      </c>
      <c r="N82" s="75">
        <v>187.5</v>
      </c>
      <c r="O82" s="75">
        <v>227</v>
      </c>
      <c r="P82" s="75">
        <v>480</v>
      </c>
      <c r="Q82" s="75">
        <v>480</v>
      </c>
      <c r="R82" s="75">
        <v>480</v>
      </c>
      <c r="S82" s="75">
        <v>5400.5</v>
      </c>
    </row>
    <row r="83" spans="1:19" x14ac:dyDescent="0.25">
      <c r="A83" s="1"/>
      <c r="B83" s="73" t="s">
        <v>548</v>
      </c>
      <c r="C83" s="73" t="s">
        <v>910</v>
      </c>
      <c r="D83" s="73" t="s">
        <v>76</v>
      </c>
      <c r="E83" s="74" t="s">
        <v>506</v>
      </c>
      <c r="F83" s="75"/>
      <c r="G83" s="75"/>
      <c r="H83" s="75"/>
      <c r="I83" s="75"/>
      <c r="J83" s="75"/>
      <c r="K83" s="75"/>
      <c r="L83" s="75">
        <v>22</v>
      </c>
      <c r="M83" s="75">
        <v>78.7</v>
      </c>
      <c r="N83" s="75">
        <v>89.8</v>
      </c>
      <c r="O83" s="75">
        <v>33.35</v>
      </c>
      <c r="P83" s="75"/>
      <c r="Q83" s="75">
        <v>33.15</v>
      </c>
      <c r="R83" s="75">
        <v>107.15</v>
      </c>
      <c r="S83" s="75">
        <v>364.15</v>
      </c>
    </row>
    <row r="84" spans="1:19" x14ac:dyDescent="0.25">
      <c r="A84" s="1"/>
      <c r="B84" s="73" t="s">
        <v>553</v>
      </c>
      <c r="C84" s="73" t="s">
        <v>1038</v>
      </c>
      <c r="D84" s="73" t="s">
        <v>1039</v>
      </c>
      <c r="E84" s="74" t="s">
        <v>507</v>
      </c>
      <c r="F84" s="75"/>
      <c r="G84" s="75"/>
      <c r="H84" s="75"/>
      <c r="I84" s="75"/>
      <c r="J84" s="75"/>
      <c r="K84" s="75"/>
      <c r="L84" s="75"/>
      <c r="M84" s="75"/>
      <c r="N84" s="75"/>
      <c r="O84" s="75">
        <v>2.5499999999999998</v>
      </c>
      <c r="P84" s="75">
        <v>382.38</v>
      </c>
      <c r="Q84" s="75">
        <v>444.95</v>
      </c>
      <c r="R84" s="75">
        <v>196.55</v>
      </c>
      <c r="S84" s="75">
        <v>1026.43</v>
      </c>
    </row>
    <row r="85" spans="1:19" x14ac:dyDescent="0.25">
      <c r="A85" s="1"/>
      <c r="B85" s="73" t="s">
        <v>553</v>
      </c>
      <c r="C85" s="73" t="s">
        <v>1038</v>
      </c>
      <c r="D85" s="73" t="s">
        <v>1040</v>
      </c>
      <c r="E85" s="74" t="s">
        <v>507</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9485.5049999999992</v>
      </c>
    </row>
    <row r="86" spans="1:19" x14ac:dyDescent="0.25">
      <c r="A86" s="1"/>
      <c r="B86" s="73" t="s">
        <v>523</v>
      </c>
      <c r="C86" s="73" t="s">
        <v>1041</v>
      </c>
      <c r="D86" s="73" t="s">
        <v>1041</v>
      </c>
      <c r="E86" s="74" t="s">
        <v>508</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8313.5499999999993</v>
      </c>
    </row>
    <row r="87" spans="1:19" x14ac:dyDescent="0.25">
      <c r="A87" s="1"/>
      <c r="B87" s="73" t="s">
        <v>549</v>
      </c>
      <c r="C87" s="73" t="s">
        <v>1042</v>
      </c>
      <c r="D87" s="73" t="s">
        <v>76</v>
      </c>
      <c r="E87" s="74" t="s">
        <v>509</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666.73382000000004</v>
      </c>
    </row>
    <row r="88" spans="1:19" x14ac:dyDescent="0.25">
      <c r="A88" s="1"/>
      <c r="B88" s="73" t="s">
        <v>524</v>
      </c>
      <c r="C88" s="73" t="s">
        <v>1043</v>
      </c>
      <c r="D88" s="73" t="s">
        <v>76</v>
      </c>
      <c r="E88" s="74" t="s">
        <v>509</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691.93089499999996</v>
      </c>
    </row>
    <row r="89" spans="1:19" x14ac:dyDescent="0.25">
      <c r="A89" s="1"/>
      <c r="B89" s="73" t="s">
        <v>532</v>
      </c>
      <c r="C89" s="73" t="s">
        <v>911</v>
      </c>
      <c r="D89" s="73" t="s">
        <v>249</v>
      </c>
      <c r="E89" s="74" t="s">
        <v>506</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1090.096</v>
      </c>
    </row>
    <row r="90" spans="1:19" x14ac:dyDescent="0.25">
      <c r="A90" s="1"/>
      <c r="B90" s="73" t="s">
        <v>516</v>
      </c>
      <c r="C90" s="73" t="s">
        <v>912</v>
      </c>
      <c r="D90" s="73" t="s">
        <v>76</v>
      </c>
      <c r="E90" s="74" t="s">
        <v>506</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5734.59292</v>
      </c>
    </row>
    <row r="91" spans="1:19" x14ac:dyDescent="0.25">
      <c r="A91" s="1"/>
      <c r="B91" s="73" t="s">
        <v>533</v>
      </c>
      <c r="C91" s="73" t="s">
        <v>913</v>
      </c>
      <c r="D91" s="73" t="s">
        <v>76</v>
      </c>
      <c r="E91" s="74" t="s">
        <v>506</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5212.9399999999996</v>
      </c>
    </row>
    <row r="92" spans="1:19" x14ac:dyDescent="0.25">
      <c r="A92" s="1"/>
      <c r="B92" s="73" t="s">
        <v>520</v>
      </c>
      <c r="C92" s="73" t="s">
        <v>1044</v>
      </c>
      <c r="D92" s="73" t="s">
        <v>76</v>
      </c>
      <c r="E92" s="74" t="s">
        <v>507</v>
      </c>
      <c r="F92" s="75"/>
      <c r="G92" s="75">
        <v>87.974999999999994</v>
      </c>
      <c r="H92" s="75"/>
      <c r="I92" s="75"/>
      <c r="J92" s="75"/>
      <c r="K92" s="75"/>
      <c r="L92" s="75"/>
      <c r="M92" s="75"/>
      <c r="N92" s="75"/>
      <c r="O92" s="75"/>
      <c r="P92" s="75"/>
      <c r="Q92" s="75"/>
      <c r="R92" s="75"/>
      <c r="S92" s="75">
        <v>87.974999999999994</v>
      </c>
    </row>
    <row r="93" spans="1:19" x14ac:dyDescent="0.25">
      <c r="A93" s="1"/>
      <c r="B93" s="73" t="s">
        <v>520</v>
      </c>
      <c r="C93" s="73" t="s">
        <v>1045</v>
      </c>
      <c r="D93" s="73" t="s">
        <v>76</v>
      </c>
      <c r="E93" s="74" t="s">
        <v>507</v>
      </c>
      <c r="F93" s="75"/>
      <c r="G93" s="75"/>
      <c r="H93" s="75"/>
      <c r="I93" s="75"/>
      <c r="J93" s="75"/>
      <c r="K93" s="75"/>
      <c r="L93" s="75"/>
      <c r="M93" s="75"/>
      <c r="N93" s="75"/>
      <c r="O93" s="75"/>
      <c r="P93" s="75"/>
      <c r="Q93" s="75"/>
      <c r="R93" s="75"/>
      <c r="S93" s="75">
        <v>0</v>
      </c>
    </row>
    <row r="94" spans="1:19" x14ac:dyDescent="0.25">
      <c r="A94" s="1"/>
      <c r="B94" s="73" t="s">
        <v>518</v>
      </c>
      <c r="C94" s="73" t="s">
        <v>914</v>
      </c>
      <c r="D94" s="73" t="s">
        <v>76</v>
      </c>
      <c r="E94" s="74" t="s">
        <v>506</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27881.337625</v>
      </c>
    </row>
    <row r="95" spans="1:19" x14ac:dyDescent="0.25">
      <c r="A95" s="1"/>
      <c r="B95" s="73" t="s">
        <v>321</v>
      </c>
      <c r="C95" s="73" t="s">
        <v>915</v>
      </c>
      <c r="D95" s="73" t="s">
        <v>76</v>
      </c>
      <c r="E95" s="74" t="s">
        <v>506</v>
      </c>
      <c r="F95" s="75"/>
      <c r="G95" s="75"/>
      <c r="H95" s="75"/>
      <c r="I95" s="75"/>
      <c r="J95" s="75">
        <v>32.9</v>
      </c>
      <c r="K95" s="75">
        <v>54.5</v>
      </c>
      <c r="L95" s="75">
        <v>82.65</v>
      </c>
      <c r="M95" s="75">
        <v>73.8</v>
      </c>
      <c r="N95" s="75">
        <v>59.15</v>
      </c>
      <c r="O95" s="75">
        <v>48.9</v>
      </c>
      <c r="P95" s="75">
        <v>50.45</v>
      </c>
      <c r="Q95" s="75">
        <v>50.25</v>
      </c>
      <c r="R95" s="75">
        <v>50.4</v>
      </c>
      <c r="S95" s="75">
        <v>503</v>
      </c>
    </row>
    <row r="96" spans="1:19" x14ac:dyDescent="0.25">
      <c r="A96" s="1"/>
      <c r="B96" s="73" t="s">
        <v>107</v>
      </c>
      <c r="C96" s="73" t="s">
        <v>916</v>
      </c>
      <c r="D96" s="73" t="s">
        <v>76</v>
      </c>
      <c r="E96" s="74" t="s">
        <v>506</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106481.53</v>
      </c>
    </row>
    <row r="97" spans="1:19" x14ac:dyDescent="0.25">
      <c r="A97" s="1"/>
      <c r="B97" s="73" t="s">
        <v>107</v>
      </c>
      <c r="C97" s="73" t="s">
        <v>110</v>
      </c>
      <c r="D97" s="73" t="s">
        <v>1027</v>
      </c>
      <c r="E97" s="74" t="s">
        <v>507</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43435.245000000003</v>
      </c>
    </row>
    <row r="98" spans="1:19" x14ac:dyDescent="0.25">
      <c r="A98" s="1"/>
      <c r="B98" s="73" t="s">
        <v>107</v>
      </c>
      <c r="C98" s="73" t="s">
        <v>110</v>
      </c>
      <c r="D98" s="73" t="s">
        <v>335</v>
      </c>
      <c r="E98" s="74" t="s">
        <v>507</v>
      </c>
      <c r="F98" s="75">
        <v>3255.7</v>
      </c>
      <c r="G98" s="75">
        <v>3265.37</v>
      </c>
      <c r="H98" s="75">
        <v>3271.86</v>
      </c>
      <c r="I98" s="75">
        <v>2990.33</v>
      </c>
      <c r="J98" s="75">
        <v>3167.35</v>
      </c>
      <c r="K98" s="75">
        <v>3608.15</v>
      </c>
      <c r="L98" s="75">
        <v>4018.15</v>
      </c>
      <c r="M98" s="75">
        <v>3791.75</v>
      </c>
      <c r="N98" s="75">
        <v>3520.8</v>
      </c>
      <c r="O98" s="75">
        <v>3205.95</v>
      </c>
      <c r="P98" s="75">
        <v>2861.75</v>
      </c>
      <c r="Q98" s="75"/>
      <c r="R98" s="75"/>
      <c r="S98" s="75">
        <v>36957.160000000003</v>
      </c>
    </row>
    <row r="99" spans="1:19" x14ac:dyDescent="0.25">
      <c r="A99" s="1"/>
      <c r="B99" s="73" t="s">
        <v>107</v>
      </c>
      <c r="C99" s="73" t="s">
        <v>110</v>
      </c>
      <c r="D99" s="73" t="s">
        <v>372</v>
      </c>
      <c r="E99" s="74" t="s">
        <v>507</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44236.724999999999</v>
      </c>
    </row>
    <row r="100" spans="1:19" x14ac:dyDescent="0.25">
      <c r="A100" s="1"/>
      <c r="B100" s="73" t="s">
        <v>107</v>
      </c>
      <c r="C100" s="73" t="s">
        <v>110</v>
      </c>
      <c r="D100" s="73" t="s">
        <v>1003</v>
      </c>
      <c r="E100" s="74" t="s">
        <v>507</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70128.800000000003</v>
      </c>
    </row>
    <row r="101" spans="1:19" x14ac:dyDescent="0.25">
      <c r="A101" s="1"/>
      <c r="B101" s="73" t="s">
        <v>107</v>
      </c>
      <c r="C101" s="73" t="s">
        <v>116</v>
      </c>
      <c r="D101" s="73" t="s">
        <v>1033</v>
      </c>
      <c r="E101" s="74" t="s">
        <v>507</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58173.61</v>
      </c>
    </row>
    <row r="102" spans="1:19" x14ac:dyDescent="0.25">
      <c r="A102" s="1"/>
      <c r="B102" s="73" t="s">
        <v>107</v>
      </c>
      <c r="C102" s="73" t="s">
        <v>116</v>
      </c>
      <c r="D102" s="73" t="s">
        <v>1003</v>
      </c>
      <c r="E102" s="74" t="s">
        <v>507</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31240.224999999999</v>
      </c>
    </row>
    <row r="103" spans="1:19" x14ac:dyDescent="0.25">
      <c r="A103" s="1"/>
      <c r="B103" s="73" t="s">
        <v>107</v>
      </c>
      <c r="C103" s="73" t="s">
        <v>1046</v>
      </c>
      <c r="D103" s="73" t="s">
        <v>76</v>
      </c>
      <c r="E103" s="74" t="s">
        <v>506</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2092.9299999999998</v>
      </c>
    </row>
    <row r="104" spans="1:19" x14ac:dyDescent="0.25">
      <c r="A104" s="1"/>
      <c r="B104" s="73" t="s">
        <v>525</v>
      </c>
      <c r="C104" s="73" t="s">
        <v>1047</v>
      </c>
      <c r="D104" s="73" t="s">
        <v>76</v>
      </c>
      <c r="E104" s="74" t="s">
        <v>508</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28.947179999999999</v>
      </c>
    </row>
    <row r="105" spans="1:19" x14ac:dyDescent="0.25">
      <c r="A105" s="1"/>
      <c r="B105" s="73" t="s">
        <v>515</v>
      </c>
      <c r="C105" s="73" t="s">
        <v>917</v>
      </c>
      <c r="D105" s="73" t="s">
        <v>76</v>
      </c>
      <c r="E105" s="74" t="s">
        <v>506</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16865.478999999999</v>
      </c>
    </row>
    <row r="106" spans="1:19" x14ac:dyDescent="0.25">
      <c r="A106" s="1"/>
      <c r="B106" s="73" t="s">
        <v>527</v>
      </c>
      <c r="C106" s="73" t="s">
        <v>918</v>
      </c>
      <c r="D106" s="73" t="s">
        <v>76</v>
      </c>
      <c r="E106" s="74" t="s">
        <v>506</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544.46500000000003</v>
      </c>
    </row>
    <row r="107" spans="1:19" x14ac:dyDescent="0.25">
      <c r="A107" s="1"/>
      <c r="B107" s="73" t="s">
        <v>550</v>
      </c>
      <c r="C107" s="73" t="s">
        <v>1048</v>
      </c>
      <c r="D107" s="73" t="s">
        <v>76</v>
      </c>
      <c r="E107" s="74" t="s">
        <v>508</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1556.4749999999999</v>
      </c>
    </row>
    <row r="108" spans="1:19" x14ac:dyDescent="0.25">
      <c r="A108" s="1"/>
      <c r="B108" s="73" t="s">
        <v>351</v>
      </c>
      <c r="C108" s="73" t="s">
        <v>1049</v>
      </c>
      <c r="D108" s="73" t="s">
        <v>76</v>
      </c>
      <c r="E108" s="74" t="s">
        <v>507</v>
      </c>
      <c r="F108" s="75"/>
      <c r="G108" s="75">
        <v>229.62100000000001</v>
      </c>
      <c r="H108" s="75">
        <v>842.25599999999997</v>
      </c>
      <c r="I108" s="75">
        <v>122.578</v>
      </c>
      <c r="J108" s="75"/>
      <c r="K108" s="75">
        <v>923.8</v>
      </c>
      <c r="L108" s="75">
        <v>789.45</v>
      </c>
      <c r="M108" s="75"/>
      <c r="N108" s="75">
        <v>913.3</v>
      </c>
      <c r="O108" s="75"/>
      <c r="P108" s="75"/>
      <c r="Q108" s="75"/>
      <c r="R108" s="75"/>
      <c r="S108" s="75">
        <v>3821.0050000000001</v>
      </c>
    </row>
    <row r="109" spans="1:19" x14ac:dyDescent="0.25">
      <c r="A109" s="1"/>
      <c r="B109" s="73" t="s">
        <v>534</v>
      </c>
      <c r="C109" s="73" t="s">
        <v>1050</v>
      </c>
      <c r="D109" s="73" t="s">
        <v>76</v>
      </c>
      <c r="E109" s="74" t="s">
        <v>508</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1633.98</v>
      </c>
    </row>
    <row r="110" spans="1:19" x14ac:dyDescent="0.25">
      <c r="A110" s="1"/>
      <c r="B110" s="73" t="s">
        <v>119</v>
      </c>
      <c r="C110" s="73" t="s">
        <v>919</v>
      </c>
      <c r="D110" s="73" t="s">
        <v>76</v>
      </c>
      <c r="E110" s="74" t="s">
        <v>506</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1679.65</v>
      </c>
    </row>
    <row r="111" spans="1:19" x14ac:dyDescent="0.25">
      <c r="A111" s="1"/>
      <c r="B111" s="73" t="s">
        <v>119</v>
      </c>
      <c r="C111" s="73" t="s">
        <v>920</v>
      </c>
      <c r="D111" s="73" t="s">
        <v>76</v>
      </c>
      <c r="E111" s="74" t="s">
        <v>506</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47533.55</v>
      </c>
    </row>
    <row r="112" spans="1:19" x14ac:dyDescent="0.25">
      <c r="A112" s="1"/>
      <c r="B112" s="73" t="s">
        <v>119</v>
      </c>
      <c r="C112" s="73" t="s">
        <v>125</v>
      </c>
      <c r="D112" s="73" t="s">
        <v>76</v>
      </c>
      <c r="E112" s="74" t="s">
        <v>506</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28003.75</v>
      </c>
    </row>
    <row r="113" spans="1:19" x14ac:dyDescent="0.25">
      <c r="A113" s="1"/>
      <c r="B113" s="73" t="s">
        <v>119</v>
      </c>
      <c r="C113" s="73" t="s">
        <v>922</v>
      </c>
      <c r="D113" s="73" t="s">
        <v>76</v>
      </c>
      <c r="E113" s="74" t="s">
        <v>506</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3090.1</v>
      </c>
    </row>
    <row r="114" spans="1:19" x14ac:dyDescent="0.25">
      <c r="A114" s="1"/>
      <c r="B114" s="73" t="s">
        <v>127</v>
      </c>
      <c r="C114" s="73" t="s">
        <v>1051</v>
      </c>
      <c r="D114" s="73" t="s">
        <v>76</v>
      </c>
      <c r="E114" s="74" t="s">
        <v>509</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18479.70162</v>
      </c>
    </row>
    <row r="115" spans="1:19" x14ac:dyDescent="0.25">
      <c r="A115" s="1"/>
      <c r="B115" s="73" t="s">
        <v>127</v>
      </c>
      <c r="C115" s="73" t="s">
        <v>1052</v>
      </c>
      <c r="D115" s="73" t="s">
        <v>76</v>
      </c>
      <c r="E115" s="74" t="s">
        <v>509</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18743.377390000001</v>
      </c>
    </row>
    <row r="116" spans="1:19" x14ac:dyDescent="0.25">
      <c r="A116" s="1"/>
      <c r="B116" s="73" t="s">
        <v>127</v>
      </c>
      <c r="C116" s="73" t="s">
        <v>925</v>
      </c>
      <c r="D116" s="73" t="s">
        <v>76</v>
      </c>
      <c r="E116" s="74" t="s">
        <v>506</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24497.714375</v>
      </c>
    </row>
    <row r="117" spans="1:19" x14ac:dyDescent="0.25">
      <c r="A117" s="1"/>
      <c r="B117" s="73" t="s">
        <v>127</v>
      </c>
      <c r="C117" s="73" t="s">
        <v>926</v>
      </c>
      <c r="D117" s="73" t="s">
        <v>249</v>
      </c>
      <c r="E117" s="74" t="s">
        <v>506</v>
      </c>
      <c r="F117" s="75">
        <v>5.2</v>
      </c>
      <c r="G117" s="75">
        <v>8.2369850000000007</v>
      </c>
      <c r="H117" s="75">
        <v>3.9099650000000001</v>
      </c>
      <c r="I117" s="75"/>
      <c r="J117" s="75"/>
      <c r="K117" s="75"/>
      <c r="L117" s="75"/>
      <c r="M117" s="75"/>
      <c r="N117" s="75"/>
      <c r="O117" s="75">
        <v>5.85</v>
      </c>
      <c r="P117" s="75">
        <v>14.4</v>
      </c>
      <c r="Q117" s="75">
        <v>14.4</v>
      </c>
      <c r="R117" s="75">
        <v>14.4</v>
      </c>
      <c r="S117" s="75">
        <v>66.396950000000004</v>
      </c>
    </row>
    <row r="118" spans="1:19" x14ac:dyDescent="0.25">
      <c r="A118" s="1"/>
      <c r="B118" s="73" t="s">
        <v>127</v>
      </c>
      <c r="C118" s="73" t="s">
        <v>927</v>
      </c>
      <c r="D118" s="73" t="s">
        <v>76</v>
      </c>
      <c r="E118" s="74" t="s">
        <v>506</v>
      </c>
      <c r="F118" s="75">
        <v>284.8</v>
      </c>
      <c r="G118" s="75">
        <v>413.81869</v>
      </c>
      <c r="H118" s="75">
        <v>241.787745</v>
      </c>
      <c r="I118" s="75"/>
      <c r="J118" s="75"/>
      <c r="K118" s="75"/>
      <c r="L118" s="75"/>
      <c r="M118" s="75"/>
      <c r="N118" s="75"/>
      <c r="O118" s="75">
        <v>340.95</v>
      </c>
      <c r="P118" s="75">
        <v>724.55</v>
      </c>
      <c r="Q118" s="75">
        <v>722.4</v>
      </c>
      <c r="R118" s="75">
        <v>721.7</v>
      </c>
      <c r="S118" s="75">
        <v>3450.0064349999998</v>
      </c>
    </row>
    <row r="119" spans="1:19" x14ac:dyDescent="0.25">
      <c r="A119" s="1"/>
      <c r="B119" s="73" t="s">
        <v>127</v>
      </c>
      <c r="C119" s="73" t="s">
        <v>928</v>
      </c>
      <c r="D119" s="73" t="s">
        <v>76</v>
      </c>
      <c r="E119" s="74" t="s">
        <v>506</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75838.544685000001</v>
      </c>
    </row>
    <row r="120" spans="1:19" x14ac:dyDescent="0.25">
      <c r="A120" s="1"/>
      <c r="B120" s="73" t="s">
        <v>127</v>
      </c>
      <c r="C120" s="73" t="s">
        <v>929</v>
      </c>
      <c r="D120" s="73" t="s">
        <v>76</v>
      </c>
      <c r="E120" s="74" t="s">
        <v>506</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39775.90524</v>
      </c>
    </row>
    <row r="121" spans="1:19" x14ac:dyDescent="0.25">
      <c r="A121" s="1"/>
      <c r="B121" s="73" t="s">
        <v>127</v>
      </c>
      <c r="C121" s="73" t="s">
        <v>930</v>
      </c>
      <c r="D121" s="73" t="s">
        <v>76</v>
      </c>
      <c r="E121" s="74" t="s">
        <v>506</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19575.975869999998</v>
      </c>
    </row>
    <row r="122" spans="1:19" x14ac:dyDescent="0.25">
      <c r="A122" s="1"/>
      <c r="B122" s="73" t="s">
        <v>127</v>
      </c>
      <c r="C122" s="73" t="s">
        <v>1053</v>
      </c>
      <c r="D122" s="73" t="s">
        <v>1054</v>
      </c>
      <c r="E122" s="74" t="s">
        <v>508</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10297.87544</v>
      </c>
    </row>
    <row r="123" spans="1:19" x14ac:dyDescent="0.25">
      <c r="A123" s="1"/>
      <c r="B123" s="73" t="s">
        <v>127</v>
      </c>
      <c r="C123" s="73" t="s">
        <v>1055</v>
      </c>
      <c r="D123" s="73" t="s">
        <v>76</v>
      </c>
      <c r="E123" s="74" t="s">
        <v>508</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13706.652980000001</v>
      </c>
    </row>
    <row r="124" spans="1:19" x14ac:dyDescent="0.25">
      <c r="A124" s="1"/>
      <c r="B124" s="73" t="s">
        <v>127</v>
      </c>
      <c r="C124" s="73" t="s">
        <v>1056</v>
      </c>
      <c r="D124" s="73" t="s">
        <v>130</v>
      </c>
      <c r="E124" s="74" t="s">
        <v>507</v>
      </c>
      <c r="F124" s="75"/>
      <c r="G124" s="75"/>
      <c r="H124" s="75">
        <v>1495.73534</v>
      </c>
      <c r="I124" s="75">
        <v>855.692275</v>
      </c>
      <c r="J124" s="75">
        <v>1369.25</v>
      </c>
      <c r="K124" s="75">
        <v>1786</v>
      </c>
      <c r="L124" s="75">
        <v>1332.65</v>
      </c>
      <c r="M124" s="75"/>
      <c r="N124" s="75"/>
      <c r="O124" s="75">
        <v>655.6</v>
      </c>
      <c r="P124" s="75"/>
      <c r="Q124" s="75"/>
      <c r="R124" s="75"/>
      <c r="S124" s="75">
        <v>7494.9276149999996</v>
      </c>
    </row>
    <row r="125" spans="1:19" x14ac:dyDescent="0.25">
      <c r="A125" s="1"/>
      <c r="B125" s="73" t="s">
        <v>127</v>
      </c>
      <c r="C125" s="73" t="s">
        <v>1056</v>
      </c>
      <c r="D125" s="73" t="s">
        <v>1057</v>
      </c>
      <c r="E125" s="74" t="s">
        <v>507</v>
      </c>
      <c r="F125" s="75"/>
      <c r="G125" s="75">
        <v>223.47044</v>
      </c>
      <c r="H125" s="75">
        <v>852.36464000000001</v>
      </c>
      <c r="I125" s="75">
        <v>267.52021999999999</v>
      </c>
      <c r="J125" s="75">
        <v>493.65</v>
      </c>
      <c r="K125" s="75">
        <v>586.45000000000005</v>
      </c>
      <c r="L125" s="75">
        <v>447</v>
      </c>
      <c r="M125" s="75"/>
      <c r="N125" s="75"/>
      <c r="O125" s="75"/>
      <c r="P125" s="75"/>
      <c r="Q125" s="75"/>
      <c r="R125" s="75"/>
      <c r="S125" s="75">
        <v>2870.4553000000001</v>
      </c>
    </row>
    <row r="126" spans="1:19" x14ac:dyDescent="0.25">
      <c r="A126" s="1"/>
      <c r="B126" s="73" t="s">
        <v>127</v>
      </c>
      <c r="C126" s="73" t="s">
        <v>1056</v>
      </c>
      <c r="D126" s="73" t="s">
        <v>369</v>
      </c>
      <c r="E126" s="74" t="s">
        <v>507</v>
      </c>
      <c r="F126" s="75"/>
      <c r="G126" s="75">
        <v>82.65</v>
      </c>
      <c r="H126" s="75">
        <v>848.96077500000001</v>
      </c>
      <c r="I126" s="75">
        <v>266.71454</v>
      </c>
      <c r="J126" s="75">
        <v>491.95</v>
      </c>
      <c r="K126" s="75">
        <v>628.9</v>
      </c>
      <c r="L126" s="75">
        <v>255</v>
      </c>
      <c r="M126" s="75"/>
      <c r="N126" s="75"/>
      <c r="O126" s="75"/>
      <c r="P126" s="75"/>
      <c r="Q126" s="75"/>
      <c r="R126" s="75"/>
      <c r="S126" s="75">
        <v>2574.175315</v>
      </c>
    </row>
    <row r="127" spans="1:19" x14ac:dyDescent="0.25">
      <c r="A127" s="1"/>
      <c r="B127" s="73" t="s">
        <v>127</v>
      </c>
      <c r="C127" s="73" t="s">
        <v>1058</v>
      </c>
      <c r="D127" s="73" t="s">
        <v>1059</v>
      </c>
      <c r="E127" s="74" t="s">
        <v>507</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19395.467225</v>
      </c>
    </row>
    <row r="128" spans="1:19" x14ac:dyDescent="0.25">
      <c r="A128" s="1"/>
      <c r="B128" s="73" t="s">
        <v>127</v>
      </c>
      <c r="C128" s="73" t="s">
        <v>135</v>
      </c>
      <c r="D128" s="73" t="s">
        <v>372</v>
      </c>
      <c r="E128" s="74" t="s">
        <v>507</v>
      </c>
      <c r="F128" s="75"/>
      <c r="G128" s="75"/>
      <c r="H128" s="75"/>
      <c r="I128" s="75"/>
      <c r="J128" s="75"/>
      <c r="K128" s="75"/>
      <c r="L128" s="75"/>
      <c r="M128" s="75"/>
      <c r="N128" s="75"/>
      <c r="O128" s="75"/>
      <c r="P128" s="75"/>
      <c r="Q128" s="75"/>
      <c r="R128" s="75"/>
      <c r="S128" s="75">
        <v>0</v>
      </c>
    </row>
    <row r="129" spans="1:19" x14ac:dyDescent="0.25">
      <c r="A129" s="1"/>
      <c r="B129" s="73" t="s">
        <v>127</v>
      </c>
      <c r="C129" s="73" t="s">
        <v>135</v>
      </c>
      <c r="D129" s="73" t="s">
        <v>141</v>
      </c>
      <c r="E129" s="74" t="s">
        <v>507</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43832.84936</v>
      </c>
    </row>
    <row r="130" spans="1:19" x14ac:dyDescent="0.25">
      <c r="A130" s="1"/>
      <c r="B130" s="73" t="s">
        <v>127</v>
      </c>
      <c r="C130" s="73" t="s">
        <v>135</v>
      </c>
      <c r="D130" s="73" t="s">
        <v>1060</v>
      </c>
      <c r="E130" s="74" t="s">
        <v>507</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21144.88551</v>
      </c>
    </row>
    <row r="131" spans="1:19" x14ac:dyDescent="0.25">
      <c r="A131" s="1"/>
      <c r="B131" s="73" t="s">
        <v>1061</v>
      </c>
      <c r="C131" s="73" t="s">
        <v>1062</v>
      </c>
      <c r="D131" s="73" t="s">
        <v>76</v>
      </c>
      <c r="E131" s="74" t="s">
        <v>508</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1977.4849999999999</v>
      </c>
    </row>
    <row r="132" spans="1:19" x14ac:dyDescent="0.25">
      <c r="A132" s="1"/>
      <c r="B132" s="73" t="s">
        <v>536</v>
      </c>
      <c r="C132" s="73" t="s">
        <v>1063</v>
      </c>
      <c r="D132" s="73" t="s">
        <v>76</v>
      </c>
      <c r="E132" s="74" t="s">
        <v>509</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5865.6760000000004</v>
      </c>
    </row>
    <row r="133" spans="1:19" x14ac:dyDescent="0.25">
      <c r="A133" s="1"/>
      <c r="B133" s="73" t="s">
        <v>537</v>
      </c>
      <c r="C133" s="73" t="s">
        <v>1064</v>
      </c>
      <c r="D133" s="73" t="s">
        <v>76</v>
      </c>
      <c r="E133" s="74" t="s">
        <v>509</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16999.288</v>
      </c>
    </row>
    <row r="134" spans="1:19" ht="28.5" x14ac:dyDescent="0.25">
      <c r="A134" s="1"/>
      <c r="B134" s="73" t="s">
        <v>526</v>
      </c>
      <c r="C134" s="73" t="s">
        <v>931</v>
      </c>
      <c r="D134" s="73" t="s">
        <v>76</v>
      </c>
      <c r="E134" s="74" t="s">
        <v>506</v>
      </c>
      <c r="F134" s="75"/>
      <c r="G134" s="75"/>
      <c r="H134" s="75"/>
      <c r="I134" s="75"/>
      <c r="J134" s="75"/>
      <c r="K134" s="75"/>
      <c r="L134" s="75">
        <v>88.85</v>
      </c>
      <c r="M134" s="75">
        <v>477.9</v>
      </c>
      <c r="N134" s="75">
        <v>476.75</v>
      </c>
      <c r="O134" s="75">
        <v>478.7</v>
      </c>
      <c r="P134" s="75">
        <v>478.65</v>
      </c>
      <c r="Q134" s="75">
        <v>479.25</v>
      </c>
      <c r="R134" s="75">
        <v>479.6</v>
      </c>
      <c r="S134" s="75">
        <v>2959.7</v>
      </c>
    </row>
    <row r="135" spans="1:19" x14ac:dyDescent="0.25">
      <c r="A135" s="1"/>
      <c r="B135" s="73" t="s">
        <v>376</v>
      </c>
      <c r="C135" s="73" t="s">
        <v>962</v>
      </c>
      <c r="D135" s="73" t="s">
        <v>76</v>
      </c>
      <c r="E135" s="74" t="s">
        <v>507</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1181.4749999999999</v>
      </c>
    </row>
    <row r="136" spans="1:19" x14ac:dyDescent="0.25">
      <c r="A136" s="1"/>
      <c r="B136" s="73" t="s">
        <v>376</v>
      </c>
      <c r="C136" s="73" t="s">
        <v>1065</v>
      </c>
      <c r="D136" s="73" t="s">
        <v>76</v>
      </c>
      <c r="E136" s="74" t="s">
        <v>507</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649.245</v>
      </c>
    </row>
    <row r="137" spans="1:19" x14ac:dyDescent="0.25">
      <c r="A137" s="1"/>
      <c r="B137" s="73" t="s">
        <v>376</v>
      </c>
      <c r="C137" s="73" t="s">
        <v>1066</v>
      </c>
      <c r="D137" s="73" t="s">
        <v>76</v>
      </c>
      <c r="E137" s="74" t="s">
        <v>507</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745.68499999999995</v>
      </c>
    </row>
    <row r="138" spans="1:19" x14ac:dyDescent="0.25">
      <c r="A138" s="1"/>
      <c r="B138" s="73" t="s">
        <v>376</v>
      </c>
      <c r="C138" s="73" t="s">
        <v>1067</v>
      </c>
      <c r="D138" s="73" t="s">
        <v>76</v>
      </c>
      <c r="E138" s="74" t="s">
        <v>507</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630.10500000000002</v>
      </c>
    </row>
    <row r="139" spans="1:19" ht="28.5" x14ac:dyDescent="0.25">
      <c r="A139" s="1"/>
      <c r="B139" s="73" t="s">
        <v>513</v>
      </c>
      <c r="C139" s="73" t="s">
        <v>1068</v>
      </c>
      <c r="D139" s="73" t="s">
        <v>1069</v>
      </c>
      <c r="E139" s="74" t="s">
        <v>507</v>
      </c>
      <c r="F139" s="75"/>
      <c r="G139" s="75">
        <v>219.44531499999999</v>
      </c>
      <c r="H139" s="75"/>
      <c r="I139" s="75"/>
      <c r="J139" s="75"/>
      <c r="K139" s="75"/>
      <c r="L139" s="75"/>
      <c r="M139" s="75"/>
      <c r="N139" s="75">
        <v>117</v>
      </c>
      <c r="O139" s="75"/>
      <c r="P139" s="75"/>
      <c r="Q139" s="75"/>
      <c r="R139" s="75"/>
      <c r="S139" s="75">
        <v>336.44531499999999</v>
      </c>
    </row>
    <row r="140" spans="1:19" ht="28.5" x14ac:dyDescent="0.25">
      <c r="A140" s="1"/>
      <c r="B140" s="73" t="s">
        <v>513</v>
      </c>
      <c r="C140" s="73" t="s">
        <v>1068</v>
      </c>
      <c r="D140" s="73" t="s">
        <v>1070</v>
      </c>
      <c r="E140" s="74" t="s">
        <v>507</v>
      </c>
      <c r="F140" s="75"/>
      <c r="G140" s="75"/>
      <c r="H140" s="75"/>
      <c r="I140" s="75"/>
      <c r="J140" s="75"/>
      <c r="K140" s="75"/>
      <c r="L140" s="75"/>
      <c r="M140" s="75"/>
      <c r="N140" s="75"/>
      <c r="O140" s="75"/>
      <c r="P140" s="75"/>
      <c r="Q140" s="75"/>
      <c r="R140" s="75"/>
      <c r="S140" s="75">
        <v>0</v>
      </c>
    </row>
    <row r="141" spans="1:19" x14ac:dyDescent="0.25">
      <c r="A141" s="1"/>
      <c r="B141" s="73" t="s">
        <v>551</v>
      </c>
      <c r="C141" s="73" t="s">
        <v>1071</v>
      </c>
      <c r="D141" s="73" t="s">
        <v>76</v>
      </c>
      <c r="E141" s="74" t="s">
        <v>508</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1528.175</v>
      </c>
    </row>
    <row r="142" spans="1:19" x14ac:dyDescent="0.25">
      <c r="A142" s="1"/>
      <c r="B142" s="73" t="s">
        <v>149</v>
      </c>
      <c r="C142" s="73" t="s">
        <v>150</v>
      </c>
      <c r="D142" s="73" t="s">
        <v>1033</v>
      </c>
      <c r="E142" s="74" t="s">
        <v>507</v>
      </c>
      <c r="F142" s="75"/>
      <c r="G142" s="75"/>
      <c r="H142" s="75"/>
      <c r="I142" s="75"/>
      <c r="J142" s="75"/>
      <c r="K142" s="75"/>
      <c r="L142" s="75"/>
      <c r="M142" s="75"/>
      <c r="N142" s="75"/>
      <c r="O142" s="75"/>
      <c r="P142" s="75"/>
      <c r="Q142" s="75"/>
      <c r="R142" s="75"/>
      <c r="S142" s="75">
        <v>0</v>
      </c>
    </row>
    <row r="143" spans="1:19" x14ac:dyDescent="0.25">
      <c r="A143" s="1"/>
      <c r="B143" s="73" t="s">
        <v>149</v>
      </c>
      <c r="C143" s="73" t="s">
        <v>150</v>
      </c>
      <c r="D143" s="73" t="s">
        <v>1034</v>
      </c>
      <c r="E143" s="74" t="s">
        <v>507</v>
      </c>
      <c r="F143" s="75"/>
      <c r="G143" s="75"/>
      <c r="H143" s="75"/>
      <c r="I143" s="75"/>
      <c r="J143" s="75"/>
      <c r="K143" s="75"/>
      <c r="L143" s="75"/>
      <c r="M143" s="75"/>
      <c r="N143" s="75"/>
      <c r="O143" s="75"/>
      <c r="P143" s="75"/>
      <c r="Q143" s="75"/>
      <c r="R143" s="75"/>
      <c r="S143" s="75">
        <v>0</v>
      </c>
    </row>
    <row r="144" spans="1:19" x14ac:dyDescent="0.25">
      <c r="A144" s="1"/>
      <c r="B144" s="73" t="s">
        <v>149</v>
      </c>
      <c r="C144" s="73" t="s">
        <v>150</v>
      </c>
      <c r="D144" s="73" t="s">
        <v>372</v>
      </c>
      <c r="E144" s="74" t="s">
        <v>507</v>
      </c>
      <c r="F144" s="75"/>
      <c r="G144" s="75"/>
      <c r="H144" s="75"/>
      <c r="I144" s="75"/>
      <c r="J144" s="75"/>
      <c r="K144" s="75"/>
      <c r="L144" s="75"/>
      <c r="M144" s="75"/>
      <c r="N144" s="75"/>
      <c r="O144" s="75"/>
      <c r="P144" s="75"/>
      <c r="Q144" s="75"/>
      <c r="R144" s="75"/>
      <c r="S144" s="75">
        <v>0</v>
      </c>
    </row>
    <row r="145" spans="1:19" x14ac:dyDescent="0.25">
      <c r="A145" s="1"/>
      <c r="B145" s="73" t="s">
        <v>149</v>
      </c>
      <c r="C145" s="73" t="s">
        <v>150</v>
      </c>
      <c r="D145" s="73" t="s">
        <v>141</v>
      </c>
      <c r="E145" s="74" t="s">
        <v>507</v>
      </c>
      <c r="F145" s="75"/>
      <c r="G145" s="75"/>
      <c r="H145" s="75"/>
      <c r="I145" s="75"/>
      <c r="J145" s="75"/>
      <c r="K145" s="75"/>
      <c r="L145" s="75"/>
      <c r="M145" s="75"/>
      <c r="N145" s="75"/>
      <c r="O145" s="75"/>
      <c r="P145" s="75"/>
      <c r="Q145" s="75"/>
      <c r="R145" s="75"/>
      <c r="S145" s="75">
        <v>0</v>
      </c>
    </row>
    <row r="146" spans="1:19" x14ac:dyDescent="0.25">
      <c r="A146" s="1"/>
      <c r="B146" s="73" t="s">
        <v>512</v>
      </c>
      <c r="C146" s="73" t="s">
        <v>932</v>
      </c>
      <c r="D146" s="73" t="s">
        <v>76</v>
      </c>
      <c r="E146" s="74" t="s">
        <v>506</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32427.45</v>
      </c>
    </row>
    <row r="147" spans="1:19" x14ac:dyDescent="0.25">
      <c r="A147" s="1"/>
      <c r="B147" s="73" t="s">
        <v>512</v>
      </c>
      <c r="C147" s="73" t="s">
        <v>933</v>
      </c>
      <c r="D147" s="73" t="s">
        <v>76</v>
      </c>
      <c r="E147" s="74" t="s">
        <v>506</v>
      </c>
      <c r="F147" s="75">
        <v>30.15</v>
      </c>
      <c r="G147" s="75">
        <v>29.9575</v>
      </c>
      <c r="H147" s="75">
        <v>28.702500000000001</v>
      </c>
      <c r="I147" s="75">
        <v>29.999500000000001</v>
      </c>
      <c r="J147" s="75">
        <v>23.15</v>
      </c>
      <c r="K147" s="75"/>
      <c r="L147" s="75"/>
      <c r="M147" s="75"/>
      <c r="N147" s="75"/>
      <c r="O147" s="75"/>
      <c r="P147" s="75">
        <v>15</v>
      </c>
      <c r="Q147" s="75">
        <v>28.8</v>
      </c>
      <c r="R147" s="75">
        <v>28.25</v>
      </c>
      <c r="S147" s="75">
        <v>214.0095</v>
      </c>
    </row>
    <row r="148" spans="1:19" x14ac:dyDescent="0.25">
      <c r="A148" s="1"/>
      <c r="B148" s="73" t="s">
        <v>554</v>
      </c>
      <c r="C148" s="73" t="s">
        <v>967</v>
      </c>
      <c r="D148" s="73" t="s">
        <v>1033</v>
      </c>
      <c r="E148" s="74" t="s">
        <v>507</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8809.3896650000006</v>
      </c>
    </row>
    <row r="149" spans="1:19" x14ac:dyDescent="0.25">
      <c r="A149" s="1"/>
      <c r="B149" s="73" t="s">
        <v>554</v>
      </c>
      <c r="C149" s="73" t="s">
        <v>967</v>
      </c>
      <c r="D149" s="73" t="s">
        <v>1072</v>
      </c>
      <c r="E149" s="74" t="s">
        <v>507</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1031.0503699999999</v>
      </c>
    </row>
    <row r="150" spans="1:19" x14ac:dyDescent="0.25">
      <c r="A150" s="1"/>
      <c r="B150" s="73" t="s">
        <v>452</v>
      </c>
      <c r="C150" s="73" t="s">
        <v>1073</v>
      </c>
      <c r="D150" s="73" t="s">
        <v>1074</v>
      </c>
      <c r="E150" s="74" t="s">
        <v>507</v>
      </c>
      <c r="F150" s="75"/>
      <c r="G150" s="75"/>
      <c r="H150" s="75"/>
      <c r="I150" s="75"/>
      <c r="J150" s="75"/>
      <c r="K150" s="75"/>
      <c r="L150" s="75">
        <v>8.25</v>
      </c>
      <c r="M150" s="75"/>
      <c r="N150" s="75"/>
      <c r="O150" s="75"/>
      <c r="P150" s="75"/>
      <c r="Q150" s="75"/>
      <c r="R150" s="75"/>
      <c r="S150" s="75">
        <v>8.25</v>
      </c>
    </row>
    <row r="151" spans="1:19" x14ac:dyDescent="0.25">
      <c r="A151" s="1"/>
      <c r="B151" s="73" t="s">
        <v>452</v>
      </c>
      <c r="C151" s="73" t="s">
        <v>1073</v>
      </c>
      <c r="D151" s="73" t="s">
        <v>1072</v>
      </c>
      <c r="E151" s="74" t="s">
        <v>507</v>
      </c>
      <c r="F151" s="75"/>
      <c r="G151" s="75"/>
      <c r="H151" s="75"/>
      <c r="I151" s="75"/>
      <c r="J151" s="75"/>
      <c r="K151" s="75"/>
      <c r="L151" s="75">
        <v>239.5</v>
      </c>
      <c r="M151" s="75">
        <v>257.60000000000002</v>
      </c>
      <c r="N151" s="75"/>
      <c r="O151" s="75"/>
      <c r="P151" s="75"/>
      <c r="Q151" s="75"/>
      <c r="R151" s="75"/>
      <c r="S151" s="75">
        <v>497.1</v>
      </c>
    </row>
    <row r="152" spans="1:19" x14ac:dyDescent="0.25">
      <c r="A152" s="1"/>
      <c r="B152" s="73" t="s">
        <v>452</v>
      </c>
      <c r="C152" s="73" t="s">
        <v>1073</v>
      </c>
      <c r="D152" s="73" t="s">
        <v>1075</v>
      </c>
      <c r="E152" s="74" t="s">
        <v>507</v>
      </c>
      <c r="F152" s="75"/>
      <c r="G152" s="75"/>
      <c r="H152" s="75"/>
      <c r="I152" s="75"/>
      <c r="J152" s="75"/>
      <c r="K152" s="75">
        <v>251.55</v>
      </c>
      <c r="L152" s="75">
        <v>120.2</v>
      </c>
      <c r="M152" s="75"/>
      <c r="N152" s="75">
        <v>148.75</v>
      </c>
      <c r="O152" s="75"/>
      <c r="P152" s="75"/>
      <c r="Q152" s="75"/>
      <c r="R152" s="75"/>
      <c r="S152" s="75">
        <v>520.5</v>
      </c>
    </row>
    <row r="153" spans="1:19" x14ac:dyDescent="0.25">
      <c r="A153" s="1"/>
      <c r="B153" s="73" t="s">
        <v>452</v>
      </c>
      <c r="C153" s="73" t="s">
        <v>1073</v>
      </c>
      <c r="D153" s="73" t="s">
        <v>454</v>
      </c>
      <c r="E153" s="74" t="s">
        <v>507</v>
      </c>
      <c r="F153" s="75"/>
      <c r="G153" s="75"/>
      <c r="H153" s="75"/>
      <c r="I153" s="75"/>
      <c r="J153" s="75"/>
      <c r="K153" s="75"/>
      <c r="L153" s="75"/>
      <c r="M153" s="75"/>
      <c r="N153" s="75"/>
      <c r="O153" s="75"/>
      <c r="P153" s="75"/>
      <c r="Q153" s="75"/>
      <c r="R153" s="75"/>
      <c r="S153" s="75">
        <v>0</v>
      </c>
    </row>
    <row r="154" spans="1:19" x14ac:dyDescent="0.25">
      <c r="A154" s="1"/>
      <c r="B154" s="73" t="s">
        <v>934</v>
      </c>
      <c r="C154" s="73" t="s">
        <v>935</v>
      </c>
      <c r="D154" s="73" t="s">
        <v>76</v>
      </c>
      <c r="E154" s="74" t="s">
        <v>506</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6239.6417799999999</v>
      </c>
    </row>
    <row r="155" spans="1:19" x14ac:dyDescent="0.25">
      <c r="A155" s="1"/>
      <c r="B155" s="73" t="s">
        <v>934</v>
      </c>
      <c r="C155" s="73" t="s">
        <v>936</v>
      </c>
      <c r="D155" s="73" t="s">
        <v>76</v>
      </c>
      <c r="E155" s="74" t="s">
        <v>506</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2288.2485000000001</v>
      </c>
    </row>
    <row r="156" spans="1:19" x14ac:dyDescent="0.25">
      <c r="A156" s="1"/>
      <c r="B156" s="73" t="s">
        <v>58</v>
      </c>
      <c r="C156" s="73" t="s">
        <v>937</v>
      </c>
      <c r="D156" s="73" t="s">
        <v>76</v>
      </c>
      <c r="E156" s="74" t="s">
        <v>506</v>
      </c>
      <c r="F156" s="75">
        <v>91.2</v>
      </c>
      <c r="G156" s="75">
        <v>92.44</v>
      </c>
      <c r="H156" s="75">
        <v>92.43</v>
      </c>
      <c r="I156" s="75">
        <v>92.444999999999993</v>
      </c>
      <c r="J156" s="75">
        <v>91.2</v>
      </c>
      <c r="K156" s="75">
        <v>91.2</v>
      </c>
      <c r="L156" s="75">
        <v>91.2</v>
      </c>
      <c r="M156" s="75">
        <v>91.2</v>
      </c>
      <c r="N156" s="75">
        <v>12.1</v>
      </c>
      <c r="O156" s="75"/>
      <c r="P156" s="75"/>
      <c r="Q156" s="75"/>
      <c r="R156" s="75">
        <v>30.4</v>
      </c>
      <c r="S156" s="75">
        <v>775.81500000000005</v>
      </c>
    </row>
    <row r="157" spans="1:19" x14ac:dyDescent="0.25">
      <c r="A157" s="1"/>
      <c r="B157" s="73" t="s">
        <v>58</v>
      </c>
      <c r="C157" s="73" t="s">
        <v>938</v>
      </c>
      <c r="D157" s="73" t="s">
        <v>76</v>
      </c>
      <c r="E157" s="74" t="s">
        <v>506</v>
      </c>
      <c r="F157" s="75">
        <v>61</v>
      </c>
      <c r="G157" s="75"/>
      <c r="H157" s="75">
        <v>179.98500000000001</v>
      </c>
      <c r="I157" s="75"/>
      <c r="J157" s="75"/>
      <c r="K157" s="75"/>
      <c r="L157" s="75"/>
      <c r="M157" s="75"/>
      <c r="N157" s="75">
        <v>230.6</v>
      </c>
      <c r="O157" s="75">
        <v>382.6</v>
      </c>
      <c r="P157" s="75">
        <v>823.35</v>
      </c>
      <c r="Q157" s="75">
        <v>1023</v>
      </c>
      <c r="R157" s="75">
        <v>542.70000000000005</v>
      </c>
      <c r="S157" s="75">
        <v>3243.2350000000001</v>
      </c>
    </row>
    <row r="158" spans="1:19" x14ac:dyDescent="0.25">
      <c r="A158" s="1"/>
      <c r="B158" s="73" t="s">
        <v>58</v>
      </c>
      <c r="C158" s="73" t="s">
        <v>152</v>
      </c>
      <c r="D158" s="73" t="s">
        <v>76</v>
      </c>
      <c r="E158" s="74" t="s">
        <v>506</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51758.1</v>
      </c>
    </row>
    <row r="159" spans="1:19" x14ac:dyDescent="0.25">
      <c r="A159" s="1"/>
      <c r="B159" s="73" t="s">
        <v>58</v>
      </c>
      <c r="C159" s="73" t="s">
        <v>939</v>
      </c>
      <c r="D159" s="73" t="s">
        <v>76</v>
      </c>
      <c r="E159" s="74" t="s">
        <v>506</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10789.02</v>
      </c>
    </row>
    <row r="160" spans="1:19" x14ac:dyDescent="0.25">
      <c r="A160" s="1"/>
      <c r="B160" s="73" t="s">
        <v>58</v>
      </c>
      <c r="C160" s="73" t="s">
        <v>940</v>
      </c>
      <c r="D160" s="73" t="s">
        <v>76</v>
      </c>
      <c r="E160" s="74" t="s">
        <v>506</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13527.885</v>
      </c>
    </row>
    <row r="161" spans="1:19" x14ac:dyDescent="0.25">
      <c r="A161" s="1"/>
      <c r="B161" s="73" t="s">
        <v>58</v>
      </c>
      <c r="C161" s="73" t="s">
        <v>941</v>
      </c>
      <c r="D161" s="73" t="s">
        <v>76</v>
      </c>
      <c r="E161" s="74" t="s">
        <v>506</v>
      </c>
      <c r="F161" s="75"/>
      <c r="G161" s="75"/>
      <c r="H161" s="75"/>
      <c r="I161" s="75"/>
      <c r="J161" s="75"/>
      <c r="K161" s="75"/>
      <c r="L161" s="75"/>
      <c r="M161" s="75"/>
      <c r="N161" s="75"/>
      <c r="O161" s="75"/>
      <c r="P161" s="75"/>
      <c r="Q161" s="75"/>
      <c r="R161" s="75">
        <v>14.7</v>
      </c>
      <c r="S161" s="75">
        <v>14.7</v>
      </c>
    </row>
    <row r="162" spans="1:19" x14ac:dyDescent="0.25">
      <c r="A162" s="1"/>
      <c r="B162" s="73" t="s">
        <v>58</v>
      </c>
      <c r="C162" s="73" t="s">
        <v>942</v>
      </c>
      <c r="D162" s="73" t="s">
        <v>76</v>
      </c>
      <c r="E162" s="74" t="s">
        <v>506</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v>2346.04</v>
      </c>
    </row>
    <row r="163" spans="1:19" x14ac:dyDescent="0.25">
      <c r="A163" s="1"/>
      <c r="B163" s="73" t="s">
        <v>58</v>
      </c>
      <c r="C163" s="73" t="s">
        <v>943</v>
      </c>
      <c r="D163" s="73" t="s">
        <v>76</v>
      </c>
      <c r="E163" s="74" t="s">
        <v>506</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33371.74</v>
      </c>
    </row>
    <row r="164" spans="1:19" x14ac:dyDescent="0.25">
      <c r="A164" s="1"/>
      <c r="B164" s="73" t="s">
        <v>1076</v>
      </c>
      <c r="C164" s="73" t="s">
        <v>1077</v>
      </c>
      <c r="D164" s="73" t="s">
        <v>76</v>
      </c>
      <c r="E164" s="74" t="s">
        <v>508</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1931.2529999999999</v>
      </c>
    </row>
    <row r="165" spans="1:19" x14ac:dyDescent="0.25">
      <c r="A165" s="1"/>
      <c r="B165" s="73" t="s">
        <v>155</v>
      </c>
      <c r="C165" s="73" t="s">
        <v>1078</v>
      </c>
      <c r="D165" s="73" t="s">
        <v>1033</v>
      </c>
      <c r="E165" s="74" t="s">
        <v>507</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33201.532715000001</v>
      </c>
    </row>
    <row r="166" spans="1:19" x14ac:dyDescent="0.25">
      <c r="A166" s="1"/>
      <c r="B166" s="73" t="s">
        <v>155</v>
      </c>
      <c r="C166" s="73" t="s">
        <v>1078</v>
      </c>
      <c r="D166" s="73" t="s">
        <v>1003</v>
      </c>
      <c r="E166" s="74" t="s">
        <v>507</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16705.023789999999</v>
      </c>
    </row>
    <row r="167" spans="1:19" x14ac:dyDescent="0.25">
      <c r="A167" s="1"/>
      <c r="B167" s="73" t="s">
        <v>159</v>
      </c>
      <c r="C167" s="73" t="s">
        <v>1079</v>
      </c>
      <c r="D167" s="73" t="s">
        <v>1033</v>
      </c>
      <c r="E167" s="74" t="s">
        <v>507</v>
      </c>
      <c r="F167" s="75">
        <v>598.5</v>
      </c>
      <c r="G167" s="75">
        <v>41.769500000000001</v>
      </c>
      <c r="H167" s="75">
        <v>590.31100000000004</v>
      </c>
      <c r="I167" s="75"/>
      <c r="J167" s="75">
        <v>955.1</v>
      </c>
      <c r="K167" s="75"/>
      <c r="L167" s="75">
        <v>988.9</v>
      </c>
      <c r="M167" s="75">
        <v>64.45</v>
      </c>
      <c r="N167" s="75"/>
      <c r="O167" s="75">
        <v>402.7</v>
      </c>
      <c r="P167" s="75">
        <v>52.5</v>
      </c>
      <c r="Q167" s="75"/>
      <c r="R167" s="75"/>
      <c r="S167" s="75">
        <v>3694.2305000000001</v>
      </c>
    </row>
    <row r="168" spans="1:19" x14ac:dyDescent="0.25">
      <c r="A168" s="1"/>
      <c r="B168" s="73" t="s">
        <v>159</v>
      </c>
      <c r="C168" s="73" t="s">
        <v>1079</v>
      </c>
      <c r="D168" s="73" t="s">
        <v>1034</v>
      </c>
      <c r="E168" s="74" t="s">
        <v>507</v>
      </c>
      <c r="F168" s="75"/>
      <c r="G168" s="75">
        <v>130.03399999999999</v>
      </c>
      <c r="H168" s="75">
        <v>928.54600000000005</v>
      </c>
      <c r="I168" s="75"/>
      <c r="J168" s="75"/>
      <c r="K168" s="75">
        <v>1394.9</v>
      </c>
      <c r="L168" s="75"/>
      <c r="M168" s="75"/>
      <c r="N168" s="75"/>
      <c r="O168" s="75"/>
      <c r="P168" s="75"/>
      <c r="Q168" s="75"/>
      <c r="R168" s="75"/>
      <c r="S168" s="75">
        <v>2453.48</v>
      </c>
    </row>
    <row r="169" spans="1:19" x14ac:dyDescent="0.25">
      <c r="A169" s="1"/>
      <c r="B169" s="212" t="s">
        <v>1080</v>
      </c>
      <c r="C169" s="212"/>
      <c r="D169" s="212"/>
      <c r="E169" s="212"/>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2235599.1696100002</v>
      </c>
    </row>
    <row r="170" spans="1:19" x14ac:dyDescent="0.25">
      <c r="A170" s="1"/>
      <c r="B170" s="1"/>
      <c r="C170" s="1"/>
      <c r="D170" s="1"/>
      <c r="E170" s="1"/>
      <c r="F170" s="1"/>
      <c r="G170" s="1"/>
      <c r="H170" s="1"/>
      <c r="I170" s="1"/>
      <c r="J170" s="1"/>
      <c r="K170" s="1"/>
      <c r="L170" s="1"/>
      <c r="M170" s="1"/>
      <c r="N170" s="1"/>
      <c r="O170" s="1"/>
      <c r="P170" s="1"/>
      <c r="Q170" s="1"/>
      <c r="R170" s="1"/>
      <c r="S170" s="1"/>
    </row>
    <row r="171" spans="1:19" x14ac:dyDescent="0.25">
      <c r="A171" s="1"/>
      <c r="B171" s="1"/>
      <c r="C171" s="1"/>
      <c r="D171" s="1"/>
      <c r="E171" s="1"/>
      <c r="F171" s="1"/>
      <c r="G171" s="1"/>
      <c r="H171" s="1"/>
      <c r="I171" s="1"/>
      <c r="J171" s="1"/>
      <c r="K171" s="1"/>
      <c r="L171" s="1"/>
      <c r="M171" s="1"/>
      <c r="N171" s="1"/>
      <c r="O171" s="1"/>
      <c r="P171" s="1"/>
      <c r="Q171" s="1"/>
      <c r="R171" s="1"/>
      <c r="S171" s="1"/>
    </row>
    <row r="172" spans="1:19" ht="18" x14ac:dyDescent="0.25">
      <c r="A172" s="1"/>
      <c r="B172" s="2" t="s">
        <v>1081</v>
      </c>
      <c r="C172" s="1"/>
      <c r="D172" s="1"/>
      <c r="E172" s="1"/>
      <c r="F172" s="1"/>
      <c r="G172" s="1"/>
      <c r="H172" s="1"/>
      <c r="I172" s="1"/>
      <c r="J172" s="1"/>
      <c r="K172" s="1"/>
      <c r="L172" s="1"/>
      <c r="M172" s="1"/>
      <c r="N172" s="1"/>
      <c r="O172" s="1"/>
      <c r="P172" s="1"/>
      <c r="Q172" s="1"/>
      <c r="R172" s="1"/>
      <c r="S172" s="1"/>
    </row>
    <row r="173" spans="1:19" ht="23.1" customHeight="1" x14ac:dyDescent="0.25">
      <c r="A173" s="1"/>
      <c r="B173" s="198" t="s">
        <v>3</v>
      </c>
      <c r="C173" s="198" t="s">
        <v>76</v>
      </c>
      <c r="D173" s="198" t="s">
        <v>999</v>
      </c>
      <c r="E173" s="198" t="s">
        <v>1000</v>
      </c>
      <c r="F173" s="198" t="s">
        <v>1001</v>
      </c>
      <c r="G173" s="198"/>
      <c r="H173" s="198"/>
      <c r="I173" s="198"/>
      <c r="J173" s="198"/>
      <c r="K173" s="198"/>
      <c r="L173" s="198"/>
      <c r="M173" s="198"/>
      <c r="N173" s="198"/>
      <c r="O173" s="198"/>
      <c r="P173" s="198"/>
      <c r="Q173" s="198"/>
      <c r="R173" s="198"/>
      <c r="S173" s="198"/>
    </row>
    <row r="174" spans="1:19" ht="23.1" customHeight="1" x14ac:dyDescent="0.25">
      <c r="A174" s="1"/>
      <c r="B174" s="198"/>
      <c r="C174" s="198"/>
      <c r="D174" s="198"/>
      <c r="E174" s="198"/>
      <c r="F174" s="3">
        <v>1</v>
      </c>
      <c r="G174" s="3">
        <v>2</v>
      </c>
      <c r="H174" s="3">
        <v>3</v>
      </c>
      <c r="I174" s="3">
        <v>4</v>
      </c>
      <c r="J174" s="3">
        <v>5</v>
      </c>
      <c r="K174" s="3">
        <v>6</v>
      </c>
      <c r="L174" s="3">
        <v>7</v>
      </c>
      <c r="M174" s="3">
        <v>8</v>
      </c>
      <c r="N174" s="3">
        <v>9</v>
      </c>
      <c r="O174" s="3">
        <v>10</v>
      </c>
      <c r="P174" s="3">
        <v>11</v>
      </c>
      <c r="Q174" s="3">
        <v>12</v>
      </c>
      <c r="R174" s="3">
        <v>13</v>
      </c>
      <c r="S174" s="3" t="s">
        <v>870</v>
      </c>
    </row>
    <row r="175" spans="1:19" x14ac:dyDescent="0.25">
      <c r="A175" s="1"/>
      <c r="B175" s="73" t="s">
        <v>1082</v>
      </c>
      <c r="C175" s="73" t="s">
        <v>1083</v>
      </c>
      <c r="D175" s="73" t="s">
        <v>249</v>
      </c>
      <c r="E175" s="74" t="s">
        <v>506</v>
      </c>
      <c r="F175" s="75"/>
      <c r="G175" s="75"/>
      <c r="H175" s="75"/>
      <c r="I175" s="75"/>
      <c r="J175" s="75"/>
      <c r="K175" s="75"/>
      <c r="L175" s="75"/>
      <c r="M175" s="75"/>
      <c r="N175" s="75"/>
      <c r="O175" s="75"/>
      <c r="P175" s="75"/>
      <c r="Q175" s="75"/>
      <c r="R175" s="75"/>
      <c r="S175" s="75">
        <v>0</v>
      </c>
    </row>
    <row r="176" spans="1:19" x14ac:dyDescent="0.25">
      <c r="A176" s="1"/>
      <c r="B176" s="73" t="s">
        <v>558</v>
      </c>
      <c r="C176" s="73" t="s">
        <v>1084</v>
      </c>
      <c r="D176" s="73" t="s">
        <v>249</v>
      </c>
      <c r="E176" s="74" t="s">
        <v>506</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2002.7826500000001</v>
      </c>
    </row>
    <row r="177" spans="1:19" x14ac:dyDescent="0.25">
      <c r="A177" s="1"/>
      <c r="B177" s="73" t="s">
        <v>560</v>
      </c>
      <c r="C177" s="73" t="s">
        <v>1085</v>
      </c>
      <c r="D177" s="73" t="s">
        <v>76</v>
      </c>
      <c r="E177" s="74" t="s">
        <v>506</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4066.88</v>
      </c>
    </row>
    <row r="178" spans="1:19" x14ac:dyDescent="0.25">
      <c r="A178" s="1"/>
      <c r="B178" s="73" t="s">
        <v>561</v>
      </c>
      <c r="C178" s="73" t="s">
        <v>1086</v>
      </c>
      <c r="D178" s="73" t="s">
        <v>76</v>
      </c>
      <c r="E178" s="74" t="s">
        <v>507</v>
      </c>
      <c r="F178" s="75"/>
      <c r="G178" s="75"/>
      <c r="H178" s="75"/>
      <c r="I178" s="75"/>
      <c r="J178" s="75"/>
      <c r="K178" s="75"/>
      <c r="L178" s="75"/>
      <c r="M178" s="75"/>
      <c r="N178" s="75"/>
      <c r="O178" s="75"/>
      <c r="P178" s="75"/>
      <c r="Q178" s="75"/>
      <c r="R178" s="75"/>
      <c r="S178" s="75">
        <v>0</v>
      </c>
    </row>
    <row r="179" spans="1:19" x14ac:dyDescent="0.25">
      <c r="A179" s="1"/>
      <c r="B179" s="73" t="s">
        <v>1087</v>
      </c>
      <c r="C179" s="73" t="s">
        <v>1088</v>
      </c>
      <c r="D179" s="73" t="s">
        <v>1088</v>
      </c>
      <c r="E179" s="74" t="s">
        <v>507</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5822.0189449999998</v>
      </c>
    </row>
    <row r="180" spans="1:19" x14ac:dyDescent="0.25">
      <c r="A180" s="1"/>
      <c r="B180" s="73" t="s">
        <v>934</v>
      </c>
      <c r="C180" s="73" t="s">
        <v>1089</v>
      </c>
      <c r="D180" s="73" t="s">
        <v>76</v>
      </c>
      <c r="E180" s="74" t="s">
        <v>506</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3238.5472500000001</v>
      </c>
    </row>
    <row r="181" spans="1:19" x14ac:dyDescent="0.25">
      <c r="A181" s="1"/>
      <c r="B181" s="73" t="s">
        <v>934</v>
      </c>
      <c r="C181" s="73" t="s">
        <v>1090</v>
      </c>
      <c r="D181" s="73" t="s">
        <v>76</v>
      </c>
      <c r="E181" s="74" t="s">
        <v>506</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4337.0948500000004</v>
      </c>
    </row>
    <row r="182" spans="1:19" x14ac:dyDescent="0.25">
      <c r="A182" s="1"/>
      <c r="B182" s="73" t="s">
        <v>557</v>
      </c>
      <c r="C182" s="73" t="s">
        <v>1091</v>
      </c>
      <c r="D182" s="73" t="s">
        <v>249</v>
      </c>
      <c r="E182" s="74" t="s">
        <v>506</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7074.6642650000003</v>
      </c>
    </row>
    <row r="183" spans="1:19" x14ac:dyDescent="0.25">
      <c r="A183" s="1"/>
      <c r="B183" s="212" t="s">
        <v>1092</v>
      </c>
      <c r="C183" s="212"/>
      <c r="D183" s="212"/>
      <c r="E183" s="212"/>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26541.987959999999</v>
      </c>
    </row>
    <row r="184" spans="1:19" x14ac:dyDescent="0.25">
      <c r="A184" s="1"/>
      <c r="B184" s="1"/>
      <c r="C184" s="1"/>
      <c r="D184" s="1"/>
      <c r="E184" s="1"/>
      <c r="F184" s="1"/>
      <c r="G184" s="1"/>
      <c r="H184" s="1"/>
      <c r="I184" s="1"/>
      <c r="J184" s="1"/>
      <c r="K184" s="1"/>
      <c r="L184" s="1"/>
      <c r="M184" s="1"/>
      <c r="N184" s="1"/>
      <c r="O184" s="1"/>
      <c r="P184" s="1"/>
      <c r="Q184" s="1"/>
      <c r="R184" s="1"/>
      <c r="S184" s="1"/>
    </row>
    <row r="185" spans="1:19" x14ac:dyDescent="0.25">
      <c r="A185" s="1"/>
      <c r="B185" s="1"/>
      <c r="C185" s="1"/>
      <c r="D185" s="1"/>
      <c r="E185" s="1"/>
      <c r="F185" s="1"/>
      <c r="G185" s="1"/>
      <c r="H185" s="1"/>
      <c r="I185" s="1"/>
      <c r="J185" s="1"/>
      <c r="K185" s="1"/>
      <c r="L185" s="1"/>
      <c r="M185" s="1"/>
      <c r="N185" s="1"/>
      <c r="O185" s="1"/>
      <c r="P185" s="1"/>
      <c r="Q185" s="1"/>
      <c r="R185" s="1"/>
      <c r="S185" s="1"/>
    </row>
    <row r="186" spans="1:19" x14ac:dyDescent="0.25">
      <c r="A186" s="1"/>
      <c r="B186" s="1"/>
      <c r="C186" s="1"/>
      <c r="D186" s="1"/>
      <c r="E186" s="1"/>
      <c r="F186" s="1"/>
      <c r="G186" s="1"/>
      <c r="H186" s="1"/>
      <c r="I186" s="1"/>
      <c r="J186" s="1"/>
      <c r="K186" s="1"/>
      <c r="L186" s="1"/>
      <c r="M186" s="1"/>
      <c r="N186" s="1"/>
      <c r="O186" s="1"/>
      <c r="P186" s="1"/>
      <c r="Q186" s="1"/>
      <c r="R186" s="1"/>
      <c r="S186" s="1"/>
    </row>
    <row r="187" spans="1:19" x14ac:dyDescent="0.25">
      <c r="A187" s="1"/>
      <c r="B187" s="1"/>
      <c r="C187" s="1"/>
      <c r="D187" s="1"/>
      <c r="E187" s="1"/>
      <c r="F187" s="1"/>
      <c r="G187" s="1"/>
      <c r="H187" s="1"/>
      <c r="I187" s="1"/>
      <c r="J187" s="1"/>
      <c r="K187" s="1"/>
      <c r="L187" s="1"/>
      <c r="M187" s="1"/>
      <c r="N187" s="1"/>
      <c r="O187" s="1"/>
      <c r="P187" s="1"/>
      <c r="Q187" s="1"/>
      <c r="R187" s="1"/>
      <c r="S187" s="1"/>
    </row>
    <row r="188" spans="1:19" x14ac:dyDescent="0.25">
      <c r="A188" s="1"/>
      <c r="B188" s="1"/>
      <c r="C188" s="1"/>
      <c r="D188" s="1"/>
      <c r="E188" s="1"/>
      <c r="F188" s="1"/>
      <c r="G188" s="1"/>
      <c r="H188" s="1"/>
      <c r="I188" s="77" t="s">
        <v>107</v>
      </c>
      <c r="J188" s="77">
        <v>392746.22499999998</v>
      </c>
      <c r="K188" s="1"/>
      <c r="L188" s="1"/>
      <c r="M188" s="1"/>
      <c r="N188" s="1"/>
      <c r="O188" s="1"/>
      <c r="P188" s="1"/>
      <c r="Q188" s="1"/>
      <c r="R188" s="1"/>
      <c r="S188" s="1"/>
    </row>
    <row r="189" spans="1:19" x14ac:dyDescent="0.25">
      <c r="A189" s="1"/>
      <c r="B189" s="1"/>
      <c r="C189" s="1"/>
      <c r="D189" s="1"/>
      <c r="E189" s="1"/>
      <c r="F189" s="1"/>
      <c r="G189" s="1"/>
      <c r="H189" s="1"/>
      <c r="I189" s="77" t="s">
        <v>127</v>
      </c>
      <c r="J189" s="77">
        <v>321744.91131</v>
      </c>
      <c r="K189" s="1"/>
      <c r="L189" s="1"/>
      <c r="M189" s="1"/>
      <c r="N189" s="1"/>
      <c r="O189" s="1"/>
      <c r="P189" s="1"/>
      <c r="Q189" s="1"/>
      <c r="R189" s="1"/>
      <c r="S189" s="1"/>
    </row>
    <row r="190" spans="1:19" x14ac:dyDescent="0.25">
      <c r="A190" s="1"/>
      <c r="B190" s="1"/>
      <c r="C190" s="1"/>
      <c r="D190" s="1"/>
      <c r="E190" s="1"/>
      <c r="F190" s="1"/>
      <c r="G190" s="1"/>
      <c r="H190" s="1"/>
      <c r="I190" s="77" t="s">
        <v>90</v>
      </c>
      <c r="J190" s="77">
        <v>315629.33440499997</v>
      </c>
      <c r="K190" s="1"/>
      <c r="L190" s="1"/>
      <c r="M190" s="1"/>
      <c r="N190" s="1"/>
      <c r="O190" s="1"/>
      <c r="P190" s="1"/>
      <c r="Q190" s="1"/>
      <c r="R190" s="1"/>
      <c r="S190" s="1"/>
    </row>
    <row r="191" spans="1:19" x14ac:dyDescent="0.25">
      <c r="A191" s="1"/>
      <c r="B191" s="1"/>
      <c r="C191" s="1"/>
      <c r="D191" s="1"/>
      <c r="E191" s="1"/>
      <c r="F191" s="1"/>
      <c r="G191" s="1"/>
      <c r="H191" s="1"/>
      <c r="I191" s="77" t="s">
        <v>514</v>
      </c>
      <c r="J191" s="77">
        <v>144129.35060999999</v>
      </c>
      <c r="K191" s="1"/>
      <c r="L191" s="1"/>
      <c r="M191" s="1"/>
      <c r="N191" s="1"/>
      <c r="O191" s="1"/>
      <c r="P191" s="1"/>
      <c r="Q191" s="1"/>
      <c r="R191" s="1"/>
      <c r="S191" s="1"/>
    </row>
    <row r="192" spans="1:19" x14ac:dyDescent="0.25">
      <c r="A192" s="1"/>
      <c r="B192" s="1"/>
      <c r="C192" s="1"/>
      <c r="D192" s="1"/>
      <c r="E192" s="1"/>
      <c r="F192" s="1"/>
      <c r="G192" s="1"/>
      <c r="H192" s="1"/>
      <c r="I192" s="77" t="s">
        <v>104</v>
      </c>
      <c r="J192" s="77">
        <v>140659.50928500001</v>
      </c>
      <c r="K192" s="1"/>
      <c r="L192" s="1"/>
      <c r="M192" s="1"/>
      <c r="N192" s="1"/>
      <c r="O192" s="1"/>
      <c r="P192" s="1"/>
      <c r="Q192" s="1"/>
      <c r="R192" s="1"/>
      <c r="S192" s="1"/>
    </row>
    <row r="193" spans="1:19" x14ac:dyDescent="0.25">
      <c r="A193" s="1"/>
      <c r="B193" s="1"/>
      <c r="C193" s="1"/>
      <c r="D193" s="1"/>
      <c r="E193" s="1"/>
      <c r="F193" s="1"/>
      <c r="G193" s="1"/>
      <c r="H193" s="1"/>
      <c r="I193" s="77" t="s">
        <v>284</v>
      </c>
      <c r="J193" s="77">
        <v>118415.63499999999</v>
      </c>
      <c r="K193" s="1"/>
      <c r="L193" s="1"/>
      <c r="M193" s="1"/>
      <c r="N193" s="1"/>
      <c r="O193" s="1"/>
      <c r="P193" s="1"/>
      <c r="Q193" s="1"/>
      <c r="R193" s="1"/>
      <c r="S193" s="1"/>
    </row>
    <row r="194" spans="1:19" x14ac:dyDescent="0.25">
      <c r="A194" s="1"/>
      <c r="B194" s="1"/>
      <c r="C194" s="1"/>
      <c r="D194" s="1"/>
      <c r="E194" s="1"/>
      <c r="F194" s="1"/>
      <c r="G194" s="1"/>
      <c r="H194" s="1"/>
      <c r="I194" s="77" t="s">
        <v>58</v>
      </c>
      <c r="J194" s="77">
        <v>115826.535</v>
      </c>
      <c r="K194" s="1"/>
      <c r="L194" s="1"/>
      <c r="M194" s="1"/>
      <c r="N194" s="1"/>
      <c r="O194" s="1"/>
      <c r="P194" s="1"/>
      <c r="Q194" s="1"/>
      <c r="R194" s="1"/>
      <c r="S194" s="1"/>
    </row>
    <row r="195" spans="1:19" x14ac:dyDescent="0.25">
      <c r="A195" s="1"/>
      <c r="B195" s="1"/>
      <c r="C195" s="1"/>
      <c r="D195" s="1"/>
      <c r="E195" s="1"/>
      <c r="F195" s="1"/>
      <c r="G195" s="1"/>
      <c r="H195" s="1"/>
      <c r="I195" s="77" t="s">
        <v>119</v>
      </c>
      <c r="J195" s="77">
        <v>80307.05</v>
      </c>
      <c r="K195" s="1"/>
      <c r="L195" s="1"/>
      <c r="M195" s="1"/>
      <c r="N195" s="1"/>
      <c r="O195" s="1"/>
      <c r="P195" s="1"/>
      <c r="Q195" s="1"/>
      <c r="R195" s="1"/>
      <c r="S195" s="1"/>
    </row>
    <row r="196" spans="1:19" x14ac:dyDescent="0.25">
      <c r="A196" s="1"/>
      <c r="B196" s="1"/>
      <c r="C196" s="1"/>
      <c r="D196" s="1"/>
      <c r="E196" s="1"/>
      <c r="F196" s="1"/>
      <c r="G196" s="1"/>
      <c r="H196" s="1"/>
      <c r="I196" s="77" t="s">
        <v>73</v>
      </c>
      <c r="J196" s="77">
        <v>62640.64473</v>
      </c>
      <c r="K196" s="1"/>
      <c r="L196" s="1"/>
      <c r="M196" s="1"/>
      <c r="N196" s="1"/>
      <c r="O196" s="1"/>
      <c r="P196" s="1"/>
      <c r="Q196" s="1"/>
      <c r="R196" s="1"/>
      <c r="S196" s="1"/>
    </row>
    <row r="197" spans="1:19" x14ac:dyDescent="0.25">
      <c r="A197" s="1"/>
      <c r="B197" s="1"/>
      <c r="C197" s="1"/>
      <c r="D197" s="1"/>
      <c r="E197" s="1"/>
      <c r="F197" s="1"/>
      <c r="G197" s="1"/>
      <c r="H197" s="1"/>
      <c r="I197" s="77" t="s">
        <v>511</v>
      </c>
      <c r="J197" s="77">
        <v>51181.042294999999</v>
      </c>
      <c r="K197" s="1"/>
      <c r="L197" s="1"/>
      <c r="M197" s="1"/>
      <c r="N197" s="1"/>
      <c r="O197" s="1"/>
      <c r="P197" s="1"/>
      <c r="Q197" s="1"/>
      <c r="R197" s="1"/>
      <c r="S197" s="1"/>
    </row>
    <row r="198" spans="1:19" x14ac:dyDescent="0.25">
      <c r="A198" s="1"/>
      <c r="B198" s="1"/>
      <c r="C198" s="1"/>
      <c r="D198" s="1"/>
      <c r="E198" s="1"/>
      <c r="F198" s="1"/>
      <c r="G198" s="1"/>
      <c r="H198" s="1"/>
      <c r="I198" s="77" t="s">
        <v>155</v>
      </c>
      <c r="J198" s="77">
        <v>49906.556505</v>
      </c>
      <c r="K198" s="1"/>
      <c r="L198" s="1"/>
      <c r="M198" s="1"/>
      <c r="N198" s="1"/>
      <c r="O198" s="1"/>
      <c r="P198" s="1"/>
      <c r="Q198" s="1"/>
      <c r="R198" s="1"/>
      <c r="S198" s="1"/>
    </row>
    <row r="199" spans="1:19" x14ac:dyDescent="0.25">
      <c r="A199" s="1"/>
      <c r="B199" s="1"/>
      <c r="C199" s="1"/>
      <c r="D199" s="1"/>
      <c r="E199" s="1"/>
      <c r="F199" s="1"/>
      <c r="G199" s="1"/>
      <c r="H199" s="1"/>
      <c r="I199" s="77" t="s">
        <v>251</v>
      </c>
      <c r="J199" s="77">
        <v>49751.250780000002</v>
      </c>
      <c r="K199" s="1"/>
      <c r="L199" s="1"/>
      <c r="M199" s="1"/>
      <c r="N199" s="1"/>
      <c r="O199" s="1"/>
      <c r="P199" s="1"/>
      <c r="Q199" s="1"/>
      <c r="R199" s="1"/>
      <c r="S199" s="1"/>
    </row>
    <row r="200" spans="1:19" x14ac:dyDescent="0.25">
      <c r="A200" s="1"/>
      <c r="B200" s="1"/>
      <c r="C200" s="1"/>
      <c r="D200" s="1"/>
      <c r="E200" s="1"/>
      <c r="F200" s="1"/>
      <c r="G200" s="1"/>
      <c r="H200" s="1"/>
      <c r="I200" s="77" t="s">
        <v>78</v>
      </c>
      <c r="J200" s="77">
        <v>47956.135000000002</v>
      </c>
      <c r="K200" s="1"/>
      <c r="L200" s="1"/>
      <c r="M200" s="1"/>
      <c r="N200" s="1"/>
      <c r="O200" s="1"/>
      <c r="P200" s="1"/>
      <c r="Q200" s="1"/>
      <c r="R200" s="1"/>
      <c r="S200" s="1"/>
    </row>
    <row r="201" spans="1:19" x14ac:dyDescent="0.25">
      <c r="A201" s="1"/>
      <c r="B201" s="1"/>
      <c r="C201" s="1"/>
      <c r="D201" s="1"/>
      <c r="E201" s="1"/>
      <c r="F201" s="1"/>
      <c r="G201" s="1"/>
      <c r="H201" s="1"/>
      <c r="I201" s="77" t="s">
        <v>512</v>
      </c>
      <c r="J201" s="77">
        <v>32641.459500000001</v>
      </c>
      <c r="K201" s="1"/>
      <c r="L201" s="1"/>
      <c r="M201" s="1"/>
      <c r="N201" s="1"/>
      <c r="O201" s="1"/>
      <c r="P201" s="1"/>
      <c r="Q201" s="1"/>
      <c r="R201" s="1"/>
      <c r="S201" s="1"/>
    </row>
    <row r="202" spans="1:19" x14ac:dyDescent="0.25">
      <c r="A202" s="1"/>
      <c r="B202" s="1"/>
      <c r="C202" s="1"/>
      <c r="D202" s="1"/>
      <c r="E202" s="1"/>
      <c r="F202" s="1"/>
      <c r="G202" s="1"/>
      <c r="H202" s="1"/>
      <c r="I202" s="77" t="s">
        <v>519</v>
      </c>
      <c r="J202" s="77">
        <v>29113.785</v>
      </c>
      <c r="K202" s="1"/>
      <c r="L202" s="1"/>
      <c r="M202" s="1"/>
      <c r="N202" s="1"/>
      <c r="O202" s="1"/>
      <c r="P202" s="1"/>
      <c r="Q202" s="1"/>
      <c r="R202" s="1"/>
      <c r="S202" s="1"/>
    </row>
    <row r="203" spans="1:19" x14ac:dyDescent="0.25">
      <c r="A203" s="1"/>
      <c r="B203" s="1"/>
      <c r="C203" s="1"/>
      <c r="D203" s="1"/>
      <c r="E203" s="1"/>
      <c r="F203" s="1"/>
      <c r="G203" s="1"/>
      <c r="H203" s="1"/>
      <c r="I203" s="77" t="s">
        <v>518</v>
      </c>
      <c r="J203" s="77">
        <v>27881.337625</v>
      </c>
      <c r="K203" s="1"/>
      <c r="L203" s="1"/>
      <c r="M203" s="1"/>
      <c r="N203" s="1"/>
      <c r="O203" s="1"/>
      <c r="P203" s="1"/>
      <c r="Q203" s="1"/>
      <c r="R203" s="1"/>
      <c r="S203" s="1"/>
    </row>
    <row r="204" spans="1:19" x14ac:dyDescent="0.25">
      <c r="A204" s="1"/>
      <c r="B204" s="1"/>
      <c r="C204" s="1"/>
      <c r="D204" s="1"/>
      <c r="E204" s="1"/>
      <c r="F204" s="1"/>
      <c r="G204" s="1"/>
      <c r="H204" s="1"/>
      <c r="I204" s="77" t="s">
        <v>522</v>
      </c>
      <c r="J204" s="77">
        <v>22411.1685</v>
      </c>
      <c r="K204" s="1"/>
      <c r="L204" s="1"/>
      <c r="M204" s="1"/>
      <c r="N204" s="1"/>
      <c r="O204" s="1"/>
      <c r="P204" s="1"/>
      <c r="Q204" s="1"/>
      <c r="R204" s="1"/>
      <c r="S204" s="1"/>
    </row>
    <row r="205" spans="1:19" x14ac:dyDescent="0.25">
      <c r="A205" s="1"/>
      <c r="B205" s="1"/>
      <c r="C205" s="1"/>
      <c r="D205" s="1"/>
      <c r="E205" s="1"/>
      <c r="F205" s="1"/>
      <c r="G205" s="1"/>
      <c r="H205" s="1"/>
      <c r="I205" s="77" t="s">
        <v>544</v>
      </c>
      <c r="J205" s="77">
        <v>20638.898499999999</v>
      </c>
      <c r="K205" s="1"/>
      <c r="L205" s="1"/>
      <c r="M205" s="1"/>
      <c r="N205" s="1"/>
      <c r="O205" s="1"/>
      <c r="P205" s="1"/>
      <c r="Q205" s="1"/>
      <c r="R205" s="1"/>
      <c r="S205" s="1"/>
    </row>
    <row r="206" spans="1:19" x14ac:dyDescent="0.25">
      <c r="A206" s="1"/>
      <c r="B206" s="1"/>
      <c r="C206" s="1"/>
      <c r="D206" s="1"/>
      <c r="E206" s="1"/>
      <c r="F206" s="1"/>
      <c r="G206" s="1"/>
      <c r="H206" s="1"/>
      <c r="I206" s="77" t="s">
        <v>537</v>
      </c>
      <c r="J206" s="77">
        <v>16999.288</v>
      </c>
      <c r="K206" s="1"/>
      <c r="L206" s="1"/>
      <c r="M206" s="1"/>
      <c r="N206" s="1"/>
      <c r="O206" s="1"/>
      <c r="P206" s="1"/>
      <c r="Q206" s="1"/>
      <c r="R206" s="1"/>
      <c r="S206" s="1"/>
    </row>
    <row r="207" spans="1:19" x14ac:dyDescent="0.25">
      <c r="A207" s="1"/>
      <c r="B207" s="1"/>
      <c r="C207" s="1"/>
      <c r="D207" s="1"/>
      <c r="E207" s="1"/>
      <c r="F207" s="1"/>
      <c r="G207" s="1"/>
      <c r="H207" s="1"/>
      <c r="I207" s="77" t="s">
        <v>548</v>
      </c>
      <c r="J207" s="77">
        <v>16955.3</v>
      </c>
      <c r="K207" s="1"/>
      <c r="L207" s="1"/>
      <c r="M207" s="1"/>
      <c r="N207" s="1"/>
      <c r="O207" s="1"/>
      <c r="P207" s="1"/>
      <c r="Q207" s="1"/>
      <c r="R207" s="1"/>
      <c r="S207" s="1"/>
    </row>
    <row r="208" spans="1:19" x14ac:dyDescent="0.25">
      <c r="A208" s="1"/>
      <c r="B208" s="1"/>
      <c r="C208" s="1"/>
      <c r="D208" s="1"/>
      <c r="E208" s="1"/>
      <c r="F208" s="1"/>
      <c r="G208" s="1"/>
      <c r="H208" s="1"/>
      <c r="I208" s="77" t="s">
        <v>515</v>
      </c>
      <c r="J208" s="77">
        <v>16865.478999999999</v>
      </c>
      <c r="K208" s="1"/>
      <c r="L208" s="1"/>
      <c r="M208" s="1"/>
      <c r="N208" s="1"/>
      <c r="O208" s="1"/>
      <c r="P208" s="1"/>
      <c r="Q208" s="1"/>
      <c r="R208" s="1"/>
      <c r="S208" s="1"/>
    </row>
    <row r="209" spans="1:19" x14ac:dyDescent="0.25">
      <c r="A209" s="1"/>
      <c r="B209" s="1"/>
      <c r="C209" s="1"/>
      <c r="D209" s="1"/>
      <c r="E209" s="1"/>
      <c r="F209" s="1"/>
      <c r="G209" s="1"/>
      <c r="H209" s="1"/>
      <c r="I209" s="77" t="s">
        <v>86</v>
      </c>
      <c r="J209" s="77">
        <v>13345.898999999999</v>
      </c>
      <c r="K209" s="1"/>
      <c r="L209" s="1"/>
      <c r="M209" s="1"/>
      <c r="N209" s="1"/>
      <c r="O209" s="1"/>
      <c r="P209" s="1"/>
      <c r="Q209" s="1"/>
      <c r="R209" s="1"/>
      <c r="S209" s="1"/>
    </row>
    <row r="210" spans="1:19" x14ac:dyDescent="0.25">
      <c r="A210" s="1"/>
      <c r="B210" s="1"/>
      <c r="C210" s="1"/>
      <c r="D210" s="1"/>
      <c r="E210" s="1"/>
      <c r="F210" s="1"/>
      <c r="G210" s="1"/>
      <c r="H210" s="1"/>
      <c r="I210" s="77" t="s">
        <v>546</v>
      </c>
      <c r="J210" s="77">
        <v>11043.75124</v>
      </c>
      <c r="K210" s="1"/>
      <c r="L210" s="1"/>
      <c r="M210" s="1"/>
      <c r="N210" s="1"/>
      <c r="O210" s="1"/>
      <c r="P210" s="1"/>
      <c r="Q210" s="1"/>
      <c r="R210" s="1"/>
      <c r="S210" s="1"/>
    </row>
    <row r="211" spans="1:19" x14ac:dyDescent="0.25">
      <c r="A211" s="1"/>
      <c r="B211" s="1"/>
      <c r="C211" s="1"/>
      <c r="D211" s="1"/>
      <c r="E211" s="1"/>
      <c r="F211" s="1"/>
      <c r="G211" s="1"/>
      <c r="H211" s="1"/>
      <c r="I211" s="77" t="s">
        <v>553</v>
      </c>
      <c r="J211" s="77">
        <v>10511.934999999999</v>
      </c>
      <c r="K211" s="1"/>
      <c r="L211" s="1"/>
      <c r="M211" s="1"/>
      <c r="N211" s="1"/>
      <c r="O211" s="1"/>
      <c r="P211" s="1"/>
      <c r="Q211" s="1"/>
      <c r="R211" s="1"/>
      <c r="S211" s="1"/>
    </row>
    <row r="212" spans="1:19" x14ac:dyDescent="0.25">
      <c r="A212" s="1"/>
      <c r="B212" s="1"/>
      <c r="C212" s="1"/>
      <c r="D212" s="1"/>
      <c r="E212" s="1"/>
      <c r="F212" s="1"/>
      <c r="G212" s="1"/>
      <c r="H212" s="1"/>
      <c r="I212" s="77" t="s">
        <v>554</v>
      </c>
      <c r="J212" s="77">
        <v>9840.4400349999996</v>
      </c>
      <c r="K212" s="1"/>
      <c r="L212" s="1"/>
      <c r="M212" s="1"/>
      <c r="N212" s="1"/>
      <c r="O212" s="1"/>
      <c r="P212" s="1"/>
      <c r="Q212" s="1"/>
      <c r="R212" s="1"/>
      <c r="S212" s="1"/>
    </row>
    <row r="213" spans="1:19" x14ac:dyDescent="0.25">
      <c r="A213" s="1"/>
      <c r="B213" s="1"/>
      <c r="C213" s="1"/>
      <c r="D213" s="1"/>
      <c r="E213" s="1"/>
      <c r="F213" s="1"/>
      <c r="G213" s="1"/>
      <c r="H213" s="1"/>
      <c r="I213" s="77" t="s">
        <v>552</v>
      </c>
      <c r="J213" s="77">
        <v>8527.8902799999996</v>
      </c>
      <c r="K213" s="1"/>
      <c r="L213" s="1"/>
      <c r="M213" s="1"/>
      <c r="N213" s="1"/>
      <c r="O213" s="1"/>
      <c r="P213" s="1"/>
      <c r="Q213" s="1"/>
      <c r="R213" s="1"/>
      <c r="S213" s="1"/>
    </row>
    <row r="214" spans="1:19" x14ac:dyDescent="0.25">
      <c r="A214" s="1"/>
      <c r="B214" s="1"/>
      <c r="C214" s="1"/>
      <c r="D214" s="1"/>
      <c r="E214" s="1"/>
      <c r="F214" s="1"/>
      <c r="G214" s="1"/>
      <c r="H214" s="1"/>
      <c r="I214" s="77" t="s">
        <v>523</v>
      </c>
      <c r="J214" s="77">
        <v>8313.5499999999993</v>
      </c>
      <c r="K214" s="1"/>
      <c r="L214" s="1"/>
      <c r="M214" s="1"/>
      <c r="N214" s="1"/>
      <c r="O214" s="1"/>
      <c r="P214" s="1"/>
      <c r="Q214" s="1"/>
      <c r="R214" s="1"/>
      <c r="S214" s="1"/>
    </row>
    <row r="215" spans="1:19" x14ac:dyDescent="0.25">
      <c r="A215" s="1"/>
      <c r="B215" s="1"/>
      <c r="C215" s="1"/>
      <c r="D215" s="1"/>
      <c r="E215" s="1"/>
      <c r="F215" s="1"/>
      <c r="G215" s="1"/>
      <c r="H215" s="1"/>
      <c r="I215" s="77" t="s">
        <v>547</v>
      </c>
      <c r="J215" s="77">
        <v>6597.4544999999998</v>
      </c>
      <c r="K215" s="1"/>
      <c r="L215" s="1"/>
      <c r="M215" s="1"/>
      <c r="N215" s="1"/>
      <c r="O215" s="1"/>
      <c r="P215" s="1"/>
      <c r="Q215" s="1"/>
      <c r="R215" s="1"/>
      <c r="S215" s="1"/>
    </row>
    <row r="216" spans="1:19" x14ac:dyDescent="0.25">
      <c r="A216" s="1"/>
      <c r="B216" s="1"/>
      <c r="C216" s="1"/>
      <c r="D216" s="1"/>
      <c r="E216" s="1"/>
      <c r="F216" s="1"/>
      <c r="G216" s="1"/>
      <c r="H216" s="1"/>
      <c r="I216" s="77" t="s">
        <v>541</v>
      </c>
      <c r="J216" s="77">
        <v>6241.4070000000002</v>
      </c>
      <c r="K216" s="1"/>
      <c r="L216" s="1"/>
      <c r="M216" s="1"/>
      <c r="N216" s="1"/>
      <c r="O216" s="1"/>
      <c r="P216" s="1"/>
      <c r="Q216" s="1"/>
      <c r="R216" s="1"/>
      <c r="S216" s="1"/>
    </row>
    <row r="217" spans="1:19" x14ac:dyDescent="0.25">
      <c r="A217" s="1"/>
      <c r="B217" s="1"/>
      <c r="C217" s="1"/>
      <c r="D217" s="1"/>
      <c r="E217" s="1"/>
      <c r="F217" s="1"/>
      <c r="G217" s="1"/>
      <c r="H217" s="1"/>
      <c r="I217" s="77" t="s">
        <v>545</v>
      </c>
      <c r="J217" s="77">
        <v>6235.4629199999999</v>
      </c>
      <c r="K217" s="1"/>
      <c r="L217" s="1"/>
      <c r="M217" s="1"/>
      <c r="N217" s="1"/>
      <c r="O217" s="1"/>
      <c r="P217" s="1"/>
      <c r="Q217" s="1"/>
      <c r="R217" s="1"/>
      <c r="S217" s="1"/>
    </row>
    <row r="218" spans="1:19" x14ac:dyDescent="0.25">
      <c r="A218" s="1"/>
      <c r="B218" s="1"/>
      <c r="C218" s="1"/>
      <c r="D218" s="1"/>
      <c r="E218" s="1"/>
      <c r="F218" s="1"/>
      <c r="G218" s="1"/>
      <c r="H218" s="1"/>
      <c r="I218" s="77" t="s">
        <v>159</v>
      </c>
      <c r="J218" s="77">
        <v>6147.7105000000001</v>
      </c>
      <c r="K218" s="1"/>
      <c r="L218" s="1"/>
      <c r="M218" s="1"/>
      <c r="N218" s="1"/>
      <c r="O218" s="1"/>
      <c r="P218" s="1"/>
      <c r="Q218" s="1"/>
      <c r="R218" s="1"/>
      <c r="S218" s="1"/>
    </row>
    <row r="219" spans="1:19" x14ac:dyDescent="0.25">
      <c r="A219" s="1"/>
      <c r="B219" s="1"/>
      <c r="C219" s="1"/>
      <c r="D219" s="1"/>
      <c r="E219" s="1"/>
      <c r="F219" s="1"/>
      <c r="G219" s="1"/>
      <c r="H219" s="1"/>
      <c r="I219" s="77" t="s">
        <v>536</v>
      </c>
      <c r="J219" s="77">
        <v>5865.6760000000004</v>
      </c>
      <c r="K219" s="1"/>
      <c r="L219" s="1"/>
      <c r="M219" s="1"/>
      <c r="N219" s="1"/>
      <c r="O219" s="1"/>
      <c r="P219" s="1"/>
      <c r="Q219" s="1"/>
      <c r="R219" s="1"/>
      <c r="S219" s="1"/>
    </row>
    <row r="220" spans="1:19" x14ac:dyDescent="0.25">
      <c r="A220" s="1"/>
      <c r="B220" s="1"/>
      <c r="C220" s="1"/>
      <c r="D220" s="1"/>
      <c r="E220" s="1"/>
      <c r="F220" s="1"/>
      <c r="G220" s="1"/>
      <c r="H220" s="1"/>
      <c r="I220" s="77" t="s">
        <v>529</v>
      </c>
      <c r="J220" s="77">
        <v>5826.9949999999999</v>
      </c>
      <c r="K220" s="1"/>
      <c r="L220" s="1"/>
      <c r="M220" s="1"/>
      <c r="N220" s="1"/>
      <c r="O220" s="1"/>
      <c r="P220" s="1"/>
      <c r="Q220" s="1"/>
      <c r="R220" s="1"/>
      <c r="S220" s="1"/>
    </row>
    <row r="221" spans="1:19" x14ac:dyDescent="0.25">
      <c r="A221" s="1"/>
      <c r="B221" s="1"/>
      <c r="C221" s="1"/>
      <c r="D221" s="1"/>
      <c r="E221" s="1"/>
      <c r="F221" s="1"/>
      <c r="G221" s="1"/>
      <c r="H221" s="1"/>
      <c r="I221" s="77" t="s">
        <v>531</v>
      </c>
      <c r="J221" s="77">
        <v>5809.9650000000001</v>
      </c>
      <c r="K221" s="1"/>
      <c r="L221" s="1"/>
      <c r="M221" s="1"/>
      <c r="N221" s="1"/>
      <c r="O221" s="1"/>
      <c r="P221" s="1"/>
      <c r="Q221" s="1"/>
      <c r="R221" s="1"/>
      <c r="S221" s="1"/>
    </row>
    <row r="222" spans="1:19" x14ac:dyDescent="0.25">
      <c r="A222" s="1"/>
      <c r="B222" s="1"/>
      <c r="C222" s="1"/>
      <c r="D222" s="1"/>
      <c r="E222" s="1"/>
      <c r="F222" s="1"/>
      <c r="G222" s="1"/>
      <c r="H222" s="1"/>
      <c r="I222" s="77" t="s">
        <v>516</v>
      </c>
      <c r="J222" s="77">
        <v>5734.59292</v>
      </c>
      <c r="K222" s="1"/>
      <c r="L222" s="1"/>
      <c r="M222" s="1"/>
      <c r="N222" s="1"/>
      <c r="O222" s="1"/>
      <c r="P222" s="1"/>
      <c r="Q222" s="1"/>
      <c r="R222" s="1"/>
      <c r="S222" s="1"/>
    </row>
    <row r="223" spans="1:19" x14ac:dyDescent="0.25">
      <c r="A223" s="1"/>
      <c r="B223" s="1"/>
      <c r="C223" s="1"/>
      <c r="D223" s="1"/>
      <c r="E223" s="1"/>
      <c r="F223" s="1"/>
      <c r="G223" s="1"/>
      <c r="H223" s="1"/>
      <c r="I223" s="77" t="s">
        <v>278</v>
      </c>
      <c r="J223" s="77">
        <v>5387.4494999999997</v>
      </c>
      <c r="K223" s="1"/>
      <c r="L223" s="1"/>
      <c r="M223" s="1"/>
      <c r="N223" s="1"/>
      <c r="O223" s="1"/>
      <c r="P223" s="1"/>
      <c r="Q223" s="1"/>
      <c r="R223" s="1"/>
      <c r="S223" s="1"/>
    </row>
    <row r="224" spans="1:19" x14ac:dyDescent="0.25">
      <c r="A224" s="1"/>
      <c r="B224" s="1"/>
      <c r="C224" s="1"/>
      <c r="D224" s="1"/>
      <c r="E224" s="1"/>
      <c r="F224" s="1"/>
      <c r="G224" s="1"/>
      <c r="H224" s="1"/>
      <c r="I224" s="77" t="s">
        <v>533</v>
      </c>
      <c r="J224" s="77">
        <v>5212.9399999999996</v>
      </c>
      <c r="K224" s="1"/>
      <c r="L224" s="1"/>
      <c r="M224" s="1"/>
      <c r="N224" s="1"/>
      <c r="O224" s="1"/>
      <c r="P224" s="1"/>
      <c r="Q224" s="1"/>
      <c r="R224" s="1"/>
      <c r="S224" s="1"/>
    </row>
    <row r="225" spans="1:19" x14ac:dyDescent="0.25">
      <c r="A225" s="1"/>
      <c r="B225" s="1"/>
      <c r="C225" s="1"/>
      <c r="D225" s="1"/>
      <c r="E225" s="1"/>
      <c r="F225" s="1"/>
      <c r="G225" s="1"/>
      <c r="H225" s="1"/>
      <c r="I225" s="77" t="s">
        <v>530</v>
      </c>
      <c r="J225" s="77">
        <v>5079.0069999999996</v>
      </c>
      <c r="K225" s="1"/>
      <c r="L225" s="1"/>
      <c r="M225" s="1"/>
      <c r="N225" s="1"/>
      <c r="O225" s="1"/>
      <c r="P225" s="1"/>
      <c r="Q225" s="1"/>
      <c r="R225" s="1"/>
      <c r="S225" s="1"/>
    </row>
    <row r="226" spans="1:19" x14ac:dyDescent="0.25">
      <c r="A226" s="1"/>
      <c r="B226" s="1"/>
      <c r="C226" s="1"/>
      <c r="D226" s="1"/>
      <c r="E226" s="1"/>
      <c r="F226" s="1"/>
      <c r="G226" s="1"/>
      <c r="H226" s="1"/>
      <c r="I226" s="77" t="s">
        <v>351</v>
      </c>
      <c r="J226" s="77">
        <v>3821.0050000000001</v>
      </c>
      <c r="K226" s="1"/>
      <c r="L226" s="1"/>
      <c r="M226" s="1"/>
      <c r="N226" s="1"/>
      <c r="O226" s="1"/>
      <c r="P226" s="1"/>
      <c r="Q226" s="1"/>
      <c r="R226" s="1"/>
      <c r="S226" s="1"/>
    </row>
    <row r="227" spans="1:19" x14ac:dyDescent="0.25">
      <c r="A227" s="1"/>
      <c r="B227" s="1"/>
      <c r="C227" s="1"/>
      <c r="D227" s="1"/>
      <c r="E227" s="1"/>
      <c r="F227" s="1"/>
      <c r="G227" s="1"/>
      <c r="H227" s="1"/>
      <c r="I227" s="77" t="s">
        <v>517</v>
      </c>
      <c r="J227" s="77">
        <v>3498.83293</v>
      </c>
      <c r="K227" s="1"/>
      <c r="L227" s="1"/>
      <c r="M227" s="1"/>
      <c r="N227" s="1"/>
      <c r="O227" s="1"/>
      <c r="P227" s="1"/>
      <c r="Q227" s="1"/>
      <c r="R227" s="1"/>
      <c r="S227" s="1"/>
    </row>
    <row r="228" spans="1:19" x14ac:dyDescent="0.25">
      <c r="A228" s="1"/>
      <c r="B228" s="1"/>
      <c r="C228" s="1"/>
      <c r="D228" s="1"/>
      <c r="E228" s="1"/>
      <c r="F228" s="1"/>
      <c r="G228" s="1"/>
      <c r="H228" s="1"/>
      <c r="I228" s="77" t="s">
        <v>538</v>
      </c>
      <c r="J228" s="77">
        <v>3206.51</v>
      </c>
      <c r="K228" s="1"/>
      <c r="L228" s="1"/>
      <c r="M228" s="1"/>
      <c r="N228" s="1"/>
      <c r="O228" s="1"/>
      <c r="P228" s="1"/>
      <c r="Q228" s="1"/>
      <c r="R228" s="1"/>
      <c r="S228" s="1"/>
    </row>
    <row r="229" spans="1:19" x14ac:dyDescent="0.25">
      <c r="A229" s="1"/>
      <c r="B229" s="1"/>
      <c r="C229" s="1"/>
      <c r="D229" s="1"/>
      <c r="E229" s="1"/>
      <c r="F229" s="1"/>
      <c r="G229" s="1"/>
      <c r="H229" s="1"/>
      <c r="I229" s="77" t="s">
        <v>526</v>
      </c>
      <c r="J229" s="77">
        <v>2959.7</v>
      </c>
      <c r="K229" s="1"/>
      <c r="L229" s="1"/>
      <c r="M229" s="1"/>
      <c r="N229" s="1"/>
      <c r="O229" s="1"/>
      <c r="P229" s="1"/>
      <c r="Q229" s="1"/>
      <c r="R229" s="1"/>
      <c r="S229" s="1"/>
    </row>
    <row r="230" spans="1:19" x14ac:dyDescent="0.25">
      <c r="A230" s="1"/>
      <c r="B230" s="1"/>
      <c r="C230" s="1"/>
      <c r="D230" s="1"/>
      <c r="E230" s="1"/>
      <c r="F230" s="1"/>
      <c r="G230" s="1"/>
      <c r="H230" s="1"/>
      <c r="I230" s="77" t="s">
        <v>555</v>
      </c>
      <c r="J230" s="77">
        <v>2906.8150000000001</v>
      </c>
      <c r="K230" s="1"/>
      <c r="L230" s="1"/>
      <c r="M230" s="1"/>
      <c r="N230" s="1"/>
      <c r="O230" s="1"/>
      <c r="P230" s="1"/>
      <c r="Q230" s="1"/>
      <c r="R230" s="1"/>
      <c r="S230" s="1"/>
    </row>
    <row r="231" spans="1:19" x14ac:dyDescent="0.25">
      <c r="A231" s="1"/>
      <c r="B231" s="1"/>
      <c r="C231" s="1"/>
      <c r="D231" s="1"/>
      <c r="E231" s="1"/>
      <c r="F231" s="1"/>
      <c r="G231" s="1"/>
      <c r="H231" s="1"/>
      <c r="I231" s="77" t="s">
        <v>556</v>
      </c>
      <c r="J231" s="77">
        <v>2011.0450000000001</v>
      </c>
      <c r="K231" s="1"/>
      <c r="L231" s="1"/>
      <c r="M231" s="1"/>
      <c r="N231" s="1"/>
      <c r="O231" s="1"/>
      <c r="P231" s="1"/>
      <c r="Q231" s="1"/>
      <c r="R231" s="1"/>
      <c r="S231" s="1"/>
    </row>
    <row r="232" spans="1:19" x14ac:dyDescent="0.25">
      <c r="A232" s="1"/>
      <c r="B232" s="1"/>
      <c r="C232" s="1"/>
      <c r="D232" s="1"/>
      <c r="E232" s="1"/>
      <c r="F232" s="1"/>
      <c r="G232" s="1"/>
      <c r="H232" s="1"/>
      <c r="I232" s="77" t="s">
        <v>535</v>
      </c>
      <c r="J232" s="77">
        <v>1977.4849999999999</v>
      </c>
      <c r="K232" s="1"/>
      <c r="L232" s="1"/>
      <c r="M232" s="1"/>
      <c r="N232" s="1"/>
      <c r="O232" s="1"/>
      <c r="P232" s="1"/>
      <c r="Q232" s="1"/>
      <c r="R232" s="1"/>
      <c r="S232" s="1"/>
    </row>
    <row r="233" spans="1:19" x14ac:dyDescent="0.25">
      <c r="A233" s="1"/>
      <c r="B233" s="1"/>
      <c r="C233" s="1"/>
      <c r="D233" s="1"/>
      <c r="E233" s="1"/>
      <c r="F233" s="1"/>
      <c r="G233" s="1"/>
      <c r="H233" s="1"/>
      <c r="I233" s="77" t="s">
        <v>539</v>
      </c>
      <c r="J233" s="77">
        <v>1931.2529999999999</v>
      </c>
      <c r="K233" s="1"/>
      <c r="L233" s="1"/>
      <c r="M233" s="1"/>
      <c r="N233" s="1"/>
      <c r="O233" s="1"/>
      <c r="P233" s="1"/>
      <c r="Q233" s="1"/>
      <c r="R233" s="1"/>
      <c r="S233" s="1"/>
    </row>
    <row r="234" spans="1:19" x14ac:dyDescent="0.25">
      <c r="A234" s="1"/>
      <c r="B234" s="1"/>
      <c r="C234" s="1"/>
      <c r="D234" s="1"/>
      <c r="E234" s="1"/>
      <c r="F234" s="1"/>
      <c r="G234" s="1"/>
      <c r="H234" s="1"/>
      <c r="I234" s="77" t="s">
        <v>534</v>
      </c>
      <c r="J234" s="77">
        <v>1633.98</v>
      </c>
      <c r="K234" s="1"/>
      <c r="L234" s="1"/>
      <c r="M234" s="1"/>
      <c r="N234" s="1"/>
      <c r="O234" s="1"/>
      <c r="P234" s="1"/>
      <c r="Q234" s="1"/>
      <c r="R234" s="1"/>
      <c r="S234" s="1"/>
    </row>
    <row r="235" spans="1:19" x14ac:dyDescent="0.25">
      <c r="A235" s="1"/>
      <c r="B235" s="1"/>
      <c r="C235" s="1"/>
      <c r="D235" s="1"/>
      <c r="E235" s="1"/>
      <c r="F235" s="1"/>
      <c r="G235" s="1"/>
      <c r="H235" s="1"/>
      <c r="I235" s="77" t="s">
        <v>550</v>
      </c>
      <c r="J235" s="77">
        <v>1556.4749999999999</v>
      </c>
      <c r="K235" s="1"/>
      <c r="L235" s="1"/>
      <c r="M235" s="1"/>
      <c r="N235" s="1"/>
      <c r="O235" s="1"/>
      <c r="P235" s="1"/>
      <c r="Q235" s="1"/>
      <c r="R235" s="1"/>
      <c r="S235" s="1"/>
    </row>
    <row r="236" spans="1:19" x14ac:dyDescent="0.25">
      <c r="A236" s="1"/>
      <c r="B236" s="1"/>
      <c r="C236" s="1"/>
      <c r="D236" s="1"/>
      <c r="E236" s="1"/>
      <c r="F236" s="1"/>
      <c r="G236" s="1"/>
      <c r="H236" s="1"/>
      <c r="I236" s="77" t="s">
        <v>551</v>
      </c>
      <c r="J236" s="77">
        <v>1528.175</v>
      </c>
      <c r="K236" s="1"/>
      <c r="L236" s="1"/>
      <c r="M236" s="1"/>
      <c r="N236" s="1"/>
      <c r="O236" s="1"/>
      <c r="P236" s="1"/>
      <c r="Q236" s="1"/>
      <c r="R236" s="1"/>
      <c r="S236" s="1"/>
    </row>
    <row r="237" spans="1:19" x14ac:dyDescent="0.25">
      <c r="A237" s="1"/>
      <c r="B237" s="1"/>
      <c r="C237" s="1"/>
      <c r="D237" s="1"/>
      <c r="E237" s="1"/>
      <c r="F237" s="1"/>
      <c r="G237" s="1"/>
      <c r="H237" s="1"/>
      <c r="I237" s="77" t="s">
        <v>528</v>
      </c>
      <c r="J237" s="77">
        <v>1238.7215000000001</v>
      </c>
      <c r="K237" s="1"/>
      <c r="L237" s="1"/>
      <c r="M237" s="1"/>
      <c r="N237" s="1"/>
      <c r="O237" s="1"/>
      <c r="P237" s="1"/>
      <c r="Q237" s="1"/>
      <c r="R237" s="1"/>
      <c r="S237" s="1"/>
    </row>
    <row r="238" spans="1:19" x14ac:dyDescent="0.25">
      <c r="A238" s="1"/>
      <c r="B238" s="1"/>
      <c r="C238" s="1"/>
      <c r="D238" s="1"/>
      <c r="E238" s="1"/>
      <c r="F238" s="1"/>
      <c r="G238" s="1"/>
      <c r="H238" s="1"/>
      <c r="I238" s="77" t="s">
        <v>532</v>
      </c>
      <c r="J238" s="77">
        <v>1090.096</v>
      </c>
      <c r="K238" s="1"/>
      <c r="L238" s="1"/>
      <c r="M238" s="1"/>
      <c r="N238" s="1"/>
      <c r="O238" s="1"/>
      <c r="P238" s="1"/>
      <c r="Q238" s="1"/>
      <c r="R238" s="1"/>
      <c r="S238" s="1"/>
    </row>
    <row r="239" spans="1:19" x14ac:dyDescent="0.25">
      <c r="A239" s="1"/>
      <c r="B239" s="1"/>
      <c r="C239" s="1"/>
      <c r="D239" s="1"/>
      <c r="E239" s="1"/>
      <c r="F239" s="1"/>
      <c r="G239" s="1"/>
      <c r="H239" s="1"/>
      <c r="I239" s="77" t="s">
        <v>452</v>
      </c>
      <c r="J239" s="77">
        <v>1025.8499999999999</v>
      </c>
      <c r="K239" s="1"/>
      <c r="L239" s="1"/>
      <c r="M239" s="1"/>
      <c r="N239" s="1"/>
      <c r="O239" s="1"/>
      <c r="P239" s="1"/>
      <c r="Q239" s="1"/>
      <c r="R239" s="1"/>
      <c r="S239" s="1"/>
    </row>
    <row r="240" spans="1:19" x14ac:dyDescent="0.25">
      <c r="A240" s="1"/>
      <c r="B240" s="1"/>
      <c r="C240" s="1"/>
      <c r="D240" s="1"/>
      <c r="E240" s="1"/>
      <c r="F240" s="1"/>
      <c r="G240" s="1"/>
      <c r="H240" s="1"/>
      <c r="I240" s="77" t="s">
        <v>540</v>
      </c>
      <c r="J240" s="77">
        <v>818.7355</v>
      </c>
      <c r="K240" s="1"/>
      <c r="L240" s="1"/>
      <c r="M240" s="1"/>
      <c r="N240" s="1"/>
      <c r="O240" s="1"/>
      <c r="P240" s="1"/>
      <c r="Q240" s="1"/>
      <c r="R240" s="1"/>
      <c r="S240" s="1"/>
    </row>
    <row r="241" spans="1:19" x14ac:dyDescent="0.25">
      <c r="A241" s="1"/>
      <c r="B241" s="1"/>
      <c r="C241" s="1"/>
      <c r="D241" s="1"/>
      <c r="E241" s="1"/>
      <c r="F241" s="1"/>
      <c r="G241" s="1"/>
      <c r="H241" s="1"/>
      <c r="I241" s="77" t="s">
        <v>510</v>
      </c>
      <c r="J241" s="77">
        <v>758.70303000000001</v>
      </c>
      <c r="K241" s="1"/>
      <c r="L241" s="1"/>
      <c r="M241" s="1"/>
      <c r="N241" s="1"/>
      <c r="O241" s="1"/>
      <c r="P241" s="1"/>
      <c r="Q241" s="1"/>
      <c r="R241" s="1"/>
      <c r="S241" s="1"/>
    </row>
    <row r="242" spans="1:19" x14ac:dyDescent="0.25">
      <c r="A242" s="1"/>
      <c r="B242" s="1"/>
      <c r="C242" s="1"/>
      <c r="D242" s="1"/>
      <c r="E242" s="1"/>
      <c r="F242" s="1"/>
      <c r="G242" s="1"/>
      <c r="H242" s="1"/>
      <c r="I242" s="77" t="s">
        <v>524</v>
      </c>
      <c r="J242" s="77">
        <v>691.93089499999996</v>
      </c>
      <c r="K242" s="1"/>
      <c r="L242" s="1"/>
      <c r="M242" s="1"/>
      <c r="N242" s="1"/>
      <c r="O242" s="1"/>
      <c r="P242" s="1"/>
      <c r="Q242" s="1"/>
      <c r="R242" s="1"/>
      <c r="S242" s="1"/>
    </row>
    <row r="243" spans="1:19" x14ac:dyDescent="0.25">
      <c r="A243" s="1"/>
      <c r="B243" s="1"/>
      <c r="C243" s="1"/>
      <c r="D243" s="1"/>
      <c r="E243" s="1"/>
      <c r="F243" s="1"/>
      <c r="G243" s="1"/>
      <c r="H243" s="1"/>
      <c r="I243" s="77" t="s">
        <v>549</v>
      </c>
      <c r="J243" s="77">
        <v>666.73382000000004</v>
      </c>
      <c r="K243" s="1"/>
      <c r="L243" s="1"/>
      <c r="M243" s="1"/>
      <c r="N243" s="1"/>
      <c r="O243" s="1"/>
      <c r="P243" s="1"/>
      <c r="Q243" s="1"/>
      <c r="R243" s="1"/>
      <c r="S243" s="1"/>
    </row>
    <row r="244" spans="1:19" x14ac:dyDescent="0.25">
      <c r="A244" s="1"/>
      <c r="B244" s="1"/>
      <c r="C244" s="1"/>
      <c r="D244" s="1"/>
      <c r="E244" s="1"/>
      <c r="F244" s="1"/>
      <c r="G244" s="1"/>
      <c r="H244" s="1"/>
      <c r="I244" s="77" t="s">
        <v>542</v>
      </c>
      <c r="J244" s="77">
        <v>560.99400000000003</v>
      </c>
      <c r="K244" s="1"/>
      <c r="L244" s="1"/>
      <c r="M244" s="1"/>
      <c r="N244" s="1"/>
      <c r="O244" s="1"/>
      <c r="P244" s="1"/>
      <c r="Q244" s="1"/>
      <c r="R244" s="1"/>
      <c r="S244" s="1"/>
    </row>
    <row r="245" spans="1:19" x14ac:dyDescent="0.25">
      <c r="A245" s="1"/>
      <c r="B245" s="1"/>
      <c r="C245" s="1"/>
      <c r="D245" s="1"/>
      <c r="E245" s="1"/>
      <c r="F245" s="1"/>
      <c r="G245" s="1"/>
      <c r="H245" s="1"/>
      <c r="I245" s="77" t="s">
        <v>527</v>
      </c>
      <c r="J245" s="77">
        <v>544.46500000000003</v>
      </c>
      <c r="K245" s="1"/>
      <c r="L245" s="1"/>
      <c r="M245" s="1"/>
      <c r="N245" s="1"/>
      <c r="O245" s="1"/>
      <c r="P245" s="1"/>
      <c r="Q245" s="1"/>
      <c r="R245" s="1"/>
      <c r="S245" s="1"/>
    </row>
    <row r="246" spans="1:19" x14ac:dyDescent="0.25">
      <c r="A246" s="1"/>
      <c r="B246" s="1"/>
      <c r="C246" s="1"/>
      <c r="D246" s="1"/>
      <c r="E246" s="1"/>
      <c r="F246" s="1"/>
      <c r="G246" s="1"/>
      <c r="H246" s="1"/>
      <c r="I246" s="77" t="s">
        <v>321</v>
      </c>
      <c r="J246" s="77">
        <v>503</v>
      </c>
      <c r="K246" s="1"/>
      <c r="L246" s="1"/>
      <c r="M246" s="1"/>
      <c r="N246" s="1"/>
      <c r="O246" s="1"/>
      <c r="P246" s="1"/>
      <c r="Q246" s="1"/>
      <c r="R246" s="1"/>
      <c r="S246" s="1"/>
    </row>
    <row r="247" spans="1:19" x14ac:dyDescent="0.25">
      <c r="A247" s="1"/>
      <c r="B247" s="1"/>
      <c r="C247" s="1"/>
      <c r="D247" s="1"/>
      <c r="E247" s="1"/>
      <c r="F247" s="1"/>
      <c r="G247" s="1"/>
      <c r="H247" s="1"/>
      <c r="I247" s="77" t="s">
        <v>513</v>
      </c>
      <c r="J247" s="77">
        <v>336.44531499999999</v>
      </c>
      <c r="K247" s="1"/>
      <c r="L247" s="1"/>
      <c r="M247" s="1"/>
      <c r="N247" s="1"/>
      <c r="O247" s="1"/>
      <c r="P247" s="1"/>
      <c r="Q247" s="1"/>
      <c r="R247" s="1"/>
      <c r="S247" s="1"/>
    </row>
    <row r="248" spans="1:19" x14ac:dyDescent="0.25">
      <c r="A248" s="1"/>
      <c r="B248" s="1"/>
      <c r="C248" s="1"/>
      <c r="D248" s="1"/>
      <c r="E248" s="1"/>
      <c r="F248" s="1"/>
      <c r="G248" s="1"/>
      <c r="H248" s="1"/>
      <c r="I248" s="77" t="s">
        <v>520</v>
      </c>
      <c r="J248" s="77">
        <v>87.974999999999994</v>
      </c>
      <c r="K248" s="1"/>
      <c r="L248" s="1"/>
      <c r="M248" s="1"/>
      <c r="N248" s="1"/>
      <c r="O248" s="1"/>
      <c r="P248" s="1"/>
      <c r="Q248" s="1"/>
      <c r="R248" s="1"/>
      <c r="S248" s="1"/>
    </row>
    <row r="249" spans="1:19" x14ac:dyDescent="0.25">
      <c r="A249" s="1"/>
      <c r="B249" s="1"/>
      <c r="C249" s="1"/>
      <c r="D249" s="1"/>
      <c r="E249" s="1"/>
      <c r="F249" s="1"/>
      <c r="G249" s="1"/>
      <c r="H249" s="1"/>
      <c r="I249" s="77" t="s">
        <v>521</v>
      </c>
      <c r="J249" s="77">
        <v>75.42</v>
      </c>
      <c r="K249" s="1"/>
      <c r="L249" s="1"/>
      <c r="M249" s="1"/>
      <c r="N249" s="1"/>
      <c r="O249" s="1"/>
      <c r="P249" s="1"/>
      <c r="Q249" s="1"/>
      <c r="R249" s="1"/>
      <c r="S249" s="1"/>
    </row>
    <row r="250" spans="1:19" x14ac:dyDescent="0.25">
      <c r="A250" s="1"/>
      <c r="B250" s="1"/>
      <c r="C250" s="1"/>
      <c r="D250" s="1"/>
      <c r="E250" s="1"/>
      <c r="F250" s="1"/>
      <c r="G250" s="1"/>
      <c r="H250" s="1"/>
      <c r="I250" s="77" t="s">
        <v>525</v>
      </c>
      <c r="J250" s="77">
        <v>28.947179999999999</v>
      </c>
      <c r="K250" s="1"/>
      <c r="L250" s="1"/>
      <c r="M250" s="1"/>
      <c r="N250" s="1"/>
      <c r="O250" s="1"/>
      <c r="P250" s="1"/>
      <c r="Q250" s="1"/>
      <c r="R250" s="1"/>
      <c r="S250" s="1"/>
    </row>
    <row r="251" spans="1:19" x14ac:dyDescent="0.25">
      <c r="A251" s="1"/>
      <c r="B251" s="1"/>
      <c r="C251" s="1"/>
      <c r="D251" s="1"/>
      <c r="E251" s="1"/>
      <c r="F251" s="1"/>
      <c r="G251" s="1"/>
      <c r="H251" s="1"/>
      <c r="I251" s="77" t="s">
        <v>543</v>
      </c>
      <c r="J251" s="77">
        <v>16.854500000000002</v>
      </c>
      <c r="K251" s="1"/>
      <c r="L251" s="1"/>
      <c r="M251" s="1"/>
      <c r="N251" s="1"/>
      <c r="O251" s="1"/>
      <c r="P251" s="1"/>
      <c r="Q251" s="1"/>
      <c r="R251" s="1"/>
      <c r="S251" s="1"/>
    </row>
    <row r="252" spans="1:19" x14ac:dyDescent="0.25">
      <c r="A252" s="1"/>
      <c r="B252" s="1"/>
      <c r="C252" s="1"/>
      <c r="D252" s="1"/>
      <c r="E252" s="1"/>
      <c r="F252" s="1"/>
      <c r="G252" s="1"/>
      <c r="H252" s="1"/>
      <c r="I252" s="77"/>
      <c r="J252" s="77"/>
      <c r="K252" s="1"/>
      <c r="L252" s="1"/>
      <c r="M252" s="1"/>
      <c r="N252" s="1"/>
      <c r="O252" s="1"/>
      <c r="P252" s="1"/>
      <c r="Q252" s="1"/>
      <c r="R252" s="1"/>
      <c r="S252" s="1"/>
    </row>
  </sheetData>
  <mergeCells count="13">
    <mergeCell ref="F173:S173"/>
    <mergeCell ref="B183:E183"/>
    <mergeCell ref="B169:E169"/>
    <mergeCell ref="B173:B174"/>
    <mergeCell ref="C173:C174"/>
    <mergeCell ref="D173:D174"/>
    <mergeCell ref="E173:E174"/>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500</v>
      </c>
      <c r="C5" s="213" t="s">
        <v>1093</v>
      </c>
      <c r="D5" s="213" t="s">
        <v>1093</v>
      </c>
      <c r="E5" s="213" t="s">
        <v>1093</v>
      </c>
      <c r="F5" s="213" t="s">
        <v>1093</v>
      </c>
      <c r="G5" s="213" t="s">
        <v>1093</v>
      </c>
      <c r="H5" s="213" t="s">
        <v>1093</v>
      </c>
      <c r="I5" s="213" t="s">
        <v>1093</v>
      </c>
      <c r="J5" s="213" t="s">
        <v>1093</v>
      </c>
      <c r="K5" s="213" t="s">
        <v>1093</v>
      </c>
      <c r="L5" s="213" t="s">
        <v>1093</v>
      </c>
      <c r="M5" s="213" t="s">
        <v>1093</v>
      </c>
      <c r="N5" s="213" t="s">
        <v>1093</v>
      </c>
      <c r="O5" s="213" t="s">
        <v>1093</v>
      </c>
      <c r="P5" s="213" t="s">
        <v>1093</v>
      </c>
      <c r="Q5" s="213" t="s">
        <v>1093</v>
      </c>
      <c r="R5" s="213" t="s">
        <v>1093</v>
      </c>
      <c r="S5" s="217" t="s">
        <v>500</v>
      </c>
      <c r="T5" s="214" t="s">
        <v>1094</v>
      </c>
      <c r="U5" s="214" t="s">
        <v>1094</v>
      </c>
      <c r="V5" s="214" t="s">
        <v>1094</v>
      </c>
      <c r="W5" s="214" t="s">
        <v>1094</v>
      </c>
      <c r="X5" s="214" t="s">
        <v>1094</v>
      </c>
      <c r="Y5" s="217" t="s">
        <v>500</v>
      </c>
      <c r="Z5" s="215" t="s">
        <v>1094</v>
      </c>
      <c r="AA5" s="215" t="s">
        <v>1094</v>
      </c>
      <c r="AB5" s="215" t="s">
        <v>1094</v>
      </c>
      <c r="AC5" s="215" t="s">
        <v>1094</v>
      </c>
      <c r="AD5" s="215" t="s">
        <v>1094</v>
      </c>
    </row>
    <row r="6" spans="1:30" ht="20.25" x14ac:dyDescent="0.25">
      <c r="A6" s="1"/>
      <c r="B6" s="217"/>
      <c r="C6" s="216" t="s">
        <v>504</v>
      </c>
      <c r="D6" s="216" t="s">
        <v>504</v>
      </c>
      <c r="E6" s="216" t="s">
        <v>504</v>
      </c>
      <c r="F6" s="216" t="s">
        <v>504</v>
      </c>
      <c r="G6" s="216" t="s">
        <v>503</v>
      </c>
      <c r="H6" s="216" t="s">
        <v>503</v>
      </c>
      <c r="I6" s="216" t="s">
        <v>503</v>
      </c>
      <c r="J6" s="216" t="s">
        <v>503</v>
      </c>
      <c r="K6" s="216" t="s">
        <v>505</v>
      </c>
      <c r="L6" s="216" t="s">
        <v>505</v>
      </c>
      <c r="M6" s="216" t="s">
        <v>505</v>
      </c>
      <c r="N6" s="216" t="s">
        <v>505</v>
      </c>
      <c r="O6" s="213" t="s">
        <v>1095</v>
      </c>
      <c r="P6" s="213" t="s">
        <v>1095</v>
      </c>
      <c r="Q6" s="213" t="s">
        <v>1095</v>
      </c>
      <c r="R6" s="213" t="s">
        <v>1095</v>
      </c>
      <c r="S6" s="217"/>
      <c r="T6" s="214" t="s">
        <v>1096</v>
      </c>
      <c r="U6" s="214" t="s">
        <v>1096</v>
      </c>
      <c r="V6" s="214" t="s">
        <v>1096</v>
      </c>
      <c r="W6" s="214" t="s">
        <v>1096</v>
      </c>
      <c r="X6" s="214" t="s">
        <v>1096</v>
      </c>
      <c r="Y6" s="217"/>
      <c r="Z6" s="215" t="s">
        <v>1097</v>
      </c>
      <c r="AA6" s="215" t="s">
        <v>1097</v>
      </c>
      <c r="AB6" s="215" t="s">
        <v>1097</v>
      </c>
      <c r="AC6" s="215" t="s">
        <v>1097</v>
      </c>
      <c r="AD6" s="215" t="s">
        <v>1097</v>
      </c>
    </row>
    <row r="7" spans="1:30" ht="33.75" x14ac:dyDescent="0.25">
      <c r="A7" s="1"/>
      <c r="B7" s="217"/>
      <c r="C7" s="78" t="s">
        <v>1098</v>
      </c>
      <c r="D7" s="78" t="s">
        <v>1099</v>
      </c>
      <c r="E7" s="78" t="s">
        <v>1100</v>
      </c>
      <c r="F7" s="78" t="s">
        <v>1101</v>
      </c>
      <c r="G7" s="78" t="s">
        <v>1102</v>
      </c>
      <c r="H7" s="78" t="s">
        <v>1103</v>
      </c>
      <c r="I7" s="78" t="s">
        <v>1104</v>
      </c>
      <c r="J7" s="78" t="s">
        <v>1105</v>
      </c>
      <c r="K7" s="78" t="s">
        <v>1106</v>
      </c>
      <c r="L7" s="78" t="s">
        <v>1107</v>
      </c>
      <c r="M7" s="78" t="s">
        <v>1108</v>
      </c>
      <c r="N7" s="78" t="s">
        <v>1109</v>
      </c>
      <c r="O7" s="64" t="s">
        <v>1110</v>
      </c>
      <c r="P7" s="64" t="s">
        <v>1111</v>
      </c>
      <c r="Q7" s="64" t="s">
        <v>1112</v>
      </c>
      <c r="R7" s="64" t="s">
        <v>1113</v>
      </c>
      <c r="S7" s="218"/>
      <c r="T7" s="79" t="s">
        <v>506</v>
      </c>
      <c r="U7" s="79" t="s">
        <v>507</v>
      </c>
      <c r="V7" s="79" t="s">
        <v>508</v>
      </c>
      <c r="W7" s="79" t="s">
        <v>509</v>
      </c>
      <c r="X7" s="79" t="s">
        <v>1113</v>
      </c>
      <c r="Y7" s="218"/>
      <c r="Z7" s="80" t="s">
        <v>1114</v>
      </c>
      <c r="AA7" s="80" t="s">
        <v>1115</v>
      </c>
      <c r="AB7" s="80" t="s">
        <v>1116</v>
      </c>
      <c r="AC7" s="80" t="s">
        <v>1117</v>
      </c>
      <c r="AD7" s="80" t="s">
        <v>946</v>
      </c>
    </row>
    <row r="8" spans="1:30" x14ac:dyDescent="0.25">
      <c r="A8" s="1"/>
      <c r="B8" s="81" t="s">
        <v>719</v>
      </c>
      <c r="C8" s="82">
        <v>362.9</v>
      </c>
      <c r="D8" s="82">
        <v>73</v>
      </c>
      <c r="E8" s="82">
        <v>0</v>
      </c>
      <c r="F8" s="82">
        <v>33.799999999999997</v>
      </c>
      <c r="G8" s="82">
        <v>3488.82</v>
      </c>
      <c r="H8" s="82">
        <v>1800.9</v>
      </c>
      <c r="I8" s="82">
        <v>0</v>
      </c>
      <c r="J8" s="82">
        <v>201.8</v>
      </c>
      <c r="K8" s="82">
        <v>606.6</v>
      </c>
      <c r="L8" s="82">
        <v>0</v>
      </c>
      <c r="M8" s="82">
        <v>0</v>
      </c>
      <c r="N8" s="82">
        <v>0</v>
      </c>
      <c r="O8" s="82">
        <v>469.7</v>
      </c>
      <c r="P8" s="82">
        <v>5491.52</v>
      </c>
      <c r="Q8" s="82">
        <v>606.6</v>
      </c>
      <c r="R8" s="83">
        <v>6567.82</v>
      </c>
      <c r="S8" s="81" t="s">
        <v>719</v>
      </c>
      <c r="T8" s="82">
        <v>4458.32</v>
      </c>
      <c r="U8" s="82">
        <v>1873.9</v>
      </c>
      <c r="V8" s="82">
        <v>0</v>
      </c>
      <c r="W8" s="82">
        <v>235.6</v>
      </c>
      <c r="X8" s="83">
        <v>6567.82</v>
      </c>
      <c r="Y8" s="81" t="s">
        <v>719</v>
      </c>
      <c r="Z8" s="82">
        <v>366</v>
      </c>
      <c r="AA8" s="82">
        <v>19.7</v>
      </c>
      <c r="AB8" s="82">
        <v>0</v>
      </c>
      <c r="AC8" s="82">
        <v>235.6</v>
      </c>
      <c r="AD8" s="83">
        <v>621.29999999999995</v>
      </c>
    </row>
    <row r="9" spans="1:30" x14ac:dyDescent="0.25">
      <c r="A9" s="1"/>
      <c r="B9" s="81" t="s">
        <v>720</v>
      </c>
      <c r="C9" s="82">
        <v>370.7</v>
      </c>
      <c r="D9" s="82">
        <v>72.3</v>
      </c>
      <c r="E9" s="82">
        <v>0</v>
      </c>
      <c r="F9" s="82">
        <v>35.299999999999997</v>
      </c>
      <c r="G9" s="82">
        <v>3477.85</v>
      </c>
      <c r="H9" s="82">
        <v>1709</v>
      </c>
      <c r="I9" s="82">
        <v>0</v>
      </c>
      <c r="J9" s="82">
        <v>201.8</v>
      </c>
      <c r="K9" s="82">
        <v>605.70000000000005</v>
      </c>
      <c r="L9" s="82">
        <v>0</v>
      </c>
      <c r="M9" s="82">
        <v>0</v>
      </c>
      <c r="N9" s="82">
        <v>0</v>
      </c>
      <c r="O9" s="82">
        <v>478.3</v>
      </c>
      <c r="P9" s="82">
        <v>5388.65</v>
      </c>
      <c r="Q9" s="82">
        <v>605.70000000000005</v>
      </c>
      <c r="R9" s="83">
        <v>6472.65</v>
      </c>
      <c r="S9" s="81" t="s">
        <v>720</v>
      </c>
      <c r="T9" s="82">
        <v>4454.25</v>
      </c>
      <c r="U9" s="82">
        <v>1781.3</v>
      </c>
      <c r="V9" s="82">
        <v>0</v>
      </c>
      <c r="W9" s="82">
        <v>237.1</v>
      </c>
      <c r="X9" s="83">
        <v>6472.65</v>
      </c>
      <c r="Y9" s="81" t="s">
        <v>720</v>
      </c>
      <c r="Z9" s="82">
        <v>366</v>
      </c>
      <c r="AA9" s="82">
        <v>19.399999999999999</v>
      </c>
      <c r="AB9" s="82">
        <v>0</v>
      </c>
      <c r="AC9" s="82">
        <v>237.1</v>
      </c>
      <c r="AD9" s="83">
        <v>622.5</v>
      </c>
    </row>
    <row r="10" spans="1:30" x14ac:dyDescent="0.25">
      <c r="A10" s="1"/>
      <c r="B10" s="81" t="s">
        <v>721</v>
      </c>
      <c r="C10" s="82">
        <v>368</v>
      </c>
      <c r="D10" s="82">
        <v>24.8</v>
      </c>
      <c r="E10" s="82">
        <v>0</v>
      </c>
      <c r="F10" s="82">
        <v>32.1</v>
      </c>
      <c r="G10" s="82">
        <v>3545.63</v>
      </c>
      <c r="H10" s="82">
        <v>1636.3</v>
      </c>
      <c r="I10" s="82">
        <v>0</v>
      </c>
      <c r="J10" s="82">
        <v>174.6</v>
      </c>
      <c r="K10" s="82">
        <v>605.79999999999995</v>
      </c>
      <c r="L10" s="82">
        <v>0</v>
      </c>
      <c r="M10" s="82">
        <v>0</v>
      </c>
      <c r="N10" s="82">
        <v>0</v>
      </c>
      <c r="O10" s="82">
        <v>424.9</v>
      </c>
      <c r="P10" s="82">
        <v>5356.53</v>
      </c>
      <c r="Q10" s="82">
        <v>605.79999999999995</v>
      </c>
      <c r="R10" s="83">
        <v>6387.23</v>
      </c>
      <c r="S10" s="81" t="s">
        <v>721</v>
      </c>
      <c r="T10" s="82">
        <v>4519.43</v>
      </c>
      <c r="U10" s="82">
        <v>1661.1</v>
      </c>
      <c r="V10" s="82">
        <v>0</v>
      </c>
      <c r="W10" s="82">
        <v>206.7</v>
      </c>
      <c r="X10" s="83">
        <v>6387.23</v>
      </c>
      <c r="Y10" s="81" t="s">
        <v>721</v>
      </c>
      <c r="Z10" s="82">
        <v>365.1</v>
      </c>
      <c r="AA10" s="82">
        <v>18</v>
      </c>
      <c r="AB10" s="82">
        <v>0</v>
      </c>
      <c r="AC10" s="82">
        <v>206.7</v>
      </c>
      <c r="AD10" s="83">
        <v>589.79999999999995</v>
      </c>
    </row>
    <row r="11" spans="1:30" x14ac:dyDescent="0.25">
      <c r="A11" s="1"/>
      <c r="B11" s="81" t="s">
        <v>722</v>
      </c>
      <c r="C11" s="82">
        <v>366.9</v>
      </c>
      <c r="D11" s="82">
        <v>26.7</v>
      </c>
      <c r="E11" s="82">
        <v>0</v>
      </c>
      <c r="F11" s="82">
        <v>30.7</v>
      </c>
      <c r="G11" s="82">
        <v>3440.23</v>
      </c>
      <c r="H11" s="82">
        <v>1651.6</v>
      </c>
      <c r="I11" s="82">
        <v>0</v>
      </c>
      <c r="J11" s="82">
        <v>153</v>
      </c>
      <c r="K11" s="82">
        <v>598.1</v>
      </c>
      <c r="L11" s="82">
        <v>0</v>
      </c>
      <c r="M11" s="82">
        <v>0</v>
      </c>
      <c r="N11" s="82">
        <v>0</v>
      </c>
      <c r="O11" s="82">
        <v>424.3</v>
      </c>
      <c r="P11" s="82">
        <v>5244.83</v>
      </c>
      <c r="Q11" s="82">
        <v>598.1</v>
      </c>
      <c r="R11" s="83">
        <v>6267.23</v>
      </c>
      <c r="S11" s="81" t="s">
        <v>722</v>
      </c>
      <c r="T11" s="82">
        <v>4405.2299999999996</v>
      </c>
      <c r="U11" s="82">
        <v>1678.3</v>
      </c>
      <c r="V11" s="82">
        <v>0</v>
      </c>
      <c r="W11" s="82">
        <v>183.7</v>
      </c>
      <c r="X11" s="83">
        <v>6267.23</v>
      </c>
      <c r="Y11" s="81" t="s">
        <v>722</v>
      </c>
      <c r="Z11" s="82">
        <v>364.5</v>
      </c>
      <c r="AA11" s="82">
        <v>20</v>
      </c>
      <c r="AB11" s="82">
        <v>0</v>
      </c>
      <c r="AC11" s="82">
        <v>183.7</v>
      </c>
      <c r="AD11" s="83">
        <v>568.20000000000005</v>
      </c>
    </row>
    <row r="12" spans="1:30" x14ac:dyDescent="0.25">
      <c r="A12" s="1"/>
      <c r="B12" s="81" t="s">
        <v>723</v>
      </c>
      <c r="C12" s="82">
        <v>367.3</v>
      </c>
      <c r="D12" s="82">
        <v>28.2</v>
      </c>
      <c r="E12" s="82">
        <v>0</v>
      </c>
      <c r="F12" s="82">
        <v>30.9</v>
      </c>
      <c r="G12" s="82">
        <v>3510.79</v>
      </c>
      <c r="H12" s="82">
        <v>1538</v>
      </c>
      <c r="I12" s="82">
        <v>0</v>
      </c>
      <c r="J12" s="82">
        <v>180.9</v>
      </c>
      <c r="K12" s="82">
        <v>605.29999999999995</v>
      </c>
      <c r="L12" s="82">
        <v>0</v>
      </c>
      <c r="M12" s="82">
        <v>0</v>
      </c>
      <c r="N12" s="82">
        <v>0</v>
      </c>
      <c r="O12" s="82">
        <v>426.4</v>
      </c>
      <c r="P12" s="82">
        <v>5229.6899999999996</v>
      </c>
      <c r="Q12" s="82">
        <v>605.29999999999995</v>
      </c>
      <c r="R12" s="83">
        <v>6261.39</v>
      </c>
      <c r="S12" s="81" t="s">
        <v>723</v>
      </c>
      <c r="T12" s="82">
        <v>4483.3900000000003</v>
      </c>
      <c r="U12" s="82">
        <v>1566.2</v>
      </c>
      <c r="V12" s="82">
        <v>0</v>
      </c>
      <c r="W12" s="82">
        <v>211.8</v>
      </c>
      <c r="X12" s="83">
        <v>6261.39</v>
      </c>
      <c r="Y12" s="81" t="s">
        <v>723</v>
      </c>
      <c r="Z12" s="82">
        <v>364.3</v>
      </c>
      <c r="AA12" s="82">
        <v>20.5</v>
      </c>
      <c r="AB12" s="82">
        <v>0</v>
      </c>
      <c r="AC12" s="82">
        <v>211.8</v>
      </c>
      <c r="AD12" s="83">
        <v>596.6</v>
      </c>
    </row>
    <row r="13" spans="1:30" x14ac:dyDescent="0.25">
      <c r="A13" s="1"/>
      <c r="B13" s="81" t="s">
        <v>724</v>
      </c>
      <c r="C13" s="82">
        <v>367.4</v>
      </c>
      <c r="D13" s="82">
        <v>26.1</v>
      </c>
      <c r="E13" s="82">
        <v>0</v>
      </c>
      <c r="F13" s="82">
        <v>31.2</v>
      </c>
      <c r="G13" s="82">
        <v>3495.72</v>
      </c>
      <c r="H13" s="82">
        <v>1564.9</v>
      </c>
      <c r="I13" s="82">
        <v>0</v>
      </c>
      <c r="J13" s="82">
        <v>156.30000000000001</v>
      </c>
      <c r="K13" s="82">
        <v>605.6</v>
      </c>
      <c r="L13" s="82">
        <v>0</v>
      </c>
      <c r="M13" s="82">
        <v>0</v>
      </c>
      <c r="N13" s="82">
        <v>0</v>
      </c>
      <c r="O13" s="82">
        <v>424.7</v>
      </c>
      <c r="P13" s="82">
        <v>5216.92</v>
      </c>
      <c r="Q13" s="82">
        <v>605.6</v>
      </c>
      <c r="R13" s="83">
        <v>6247.22</v>
      </c>
      <c r="S13" s="81" t="s">
        <v>724</v>
      </c>
      <c r="T13" s="82">
        <v>4468.72</v>
      </c>
      <c r="U13" s="82">
        <v>1591</v>
      </c>
      <c r="V13" s="82">
        <v>0</v>
      </c>
      <c r="W13" s="82">
        <v>187.5</v>
      </c>
      <c r="X13" s="83">
        <v>6247.22</v>
      </c>
      <c r="Y13" s="81" t="s">
        <v>724</v>
      </c>
      <c r="Z13" s="82">
        <v>363.9</v>
      </c>
      <c r="AA13" s="82">
        <v>18.2</v>
      </c>
      <c r="AB13" s="82">
        <v>0</v>
      </c>
      <c r="AC13" s="82">
        <v>187.5</v>
      </c>
      <c r="AD13" s="83">
        <v>569.6</v>
      </c>
    </row>
    <row r="14" spans="1:30" x14ac:dyDescent="0.25">
      <c r="A14" s="1"/>
      <c r="B14" s="81" t="s">
        <v>725</v>
      </c>
      <c r="C14" s="82">
        <v>370.5</v>
      </c>
      <c r="D14" s="82">
        <v>26</v>
      </c>
      <c r="E14" s="82">
        <v>0</v>
      </c>
      <c r="F14" s="82">
        <v>38.700000000000003</v>
      </c>
      <c r="G14" s="82">
        <v>3522.63</v>
      </c>
      <c r="H14" s="82">
        <v>1572.8</v>
      </c>
      <c r="I14" s="82">
        <v>0</v>
      </c>
      <c r="J14" s="82">
        <v>161.6</v>
      </c>
      <c r="K14" s="82">
        <v>603.4</v>
      </c>
      <c r="L14" s="82">
        <v>0</v>
      </c>
      <c r="M14" s="82">
        <v>0</v>
      </c>
      <c r="N14" s="82">
        <v>0</v>
      </c>
      <c r="O14" s="82">
        <v>435.2</v>
      </c>
      <c r="P14" s="82">
        <v>5257.03</v>
      </c>
      <c r="Q14" s="82">
        <v>603.4</v>
      </c>
      <c r="R14" s="83">
        <v>6295.63</v>
      </c>
      <c r="S14" s="81" t="s">
        <v>725</v>
      </c>
      <c r="T14" s="82">
        <v>4496.53</v>
      </c>
      <c r="U14" s="82">
        <v>1598.8</v>
      </c>
      <c r="V14" s="82">
        <v>0</v>
      </c>
      <c r="W14" s="82">
        <v>200.3</v>
      </c>
      <c r="X14" s="83">
        <v>6295.63</v>
      </c>
      <c r="Y14" s="81" t="s">
        <v>725</v>
      </c>
      <c r="Z14" s="82">
        <v>364.7</v>
      </c>
      <c r="AA14" s="82">
        <v>18.100000000000001</v>
      </c>
      <c r="AB14" s="82">
        <v>0</v>
      </c>
      <c r="AC14" s="82">
        <v>200.3</v>
      </c>
      <c r="AD14" s="83">
        <v>583.1</v>
      </c>
    </row>
    <row r="15" spans="1:30" x14ac:dyDescent="0.25">
      <c r="A15" s="1"/>
      <c r="B15" s="81" t="s">
        <v>726</v>
      </c>
      <c r="C15" s="82">
        <v>371.3</v>
      </c>
      <c r="D15" s="82">
        <v>26</v>
      </c>
      <c r="E15" s="82">
        <v>0</v>
      </c>
      <c r="F15" s="82">
        <v>43</v>
      </c>
      <c r="G15" s="82">
        <v>3463.69</v>
      </c>
      <c r="H15" s="82">
        <v>1595.4</v>
      </c>
      <c r="I15" s="82">
        <v>0</v>
      </c>
      <c r="J15" s="82">
        <v>171.3</v>
      </c>
      <c r="K15" s="82">
        <v>608.4</v>
      </c>
      <c r="L15" s="82">
        <v>0</v>
      </c>
      <c r="M15" s="82">
        <v>0</v>
      </c>
      <c r="N15" s="82">
        <v>0</v>
      </c>
      <c r="O15" s="82">
        <v>440.3</v>
      </c>
      <c r="P15" s="82">
        <v>5230.3900000000003</v>
      </c>
      <c r="Q15" s="82">
        <v>608.4</v>
      </c>
      <c r="R15" s="83">
        <v>6279.09</v>
      </c>
      <c r="S15" s="81" t="s">
        <v>726</v>
      </c>
      <c r="T15" s="82">
        <v>4443.3900000000003</v>
      </c>
      <c r="U15" s="82">
        <v>1621.4</v>
      </c>
      <c r="V15" s="82">
        <v>0</v>
      </c>
      <c r="W15" s="82">
        <v>214.3</v>
      </c>
      <c r="X15" s="83">
        <v>6279.09</v>
      </c>
      <c r="Y15" s="81" t="s">
        <v>726</v>
      </c>
      <c r="Z15" s="82">
        <v>365.3</v>
      </c>
      <c r="AA15" s="82">
        <v>18.2</v>
      </c>
      <c r="AB15" s="82">
        <v>0</v>
      </c>
      <c r="AC15" s="82">
        <v>214.3</v>
      </c>
      <c r="AD15" s="83">
        <v>597.79999999999995</v>
      </c>
    </row>
    <row r="16" spans="1:30" x14ac:dyDescent="0.25">
      <c r="A16" s="1"/>
      <c r="B16" s="81" t="s">
        <v>727</v>
      </c>
      <c r="C16" s="82">
        <v>367.6</v>
      </c>
      <c r="D16" s="82">
        <v>27.5</v>
      </c>
      <c r="E16" s="82">
        <v>0</v>
      </c>
      <c r="F16" s="82">
        <v>52</v>
      </c>
      <c r="G16" s="82">
        <v>3512.07</v>
      </c>
      <c r="H16" s="82">
        <v>1621.7</v>
      </c>
      <c r="I16" s="82">
        <v>0</v>
      </c>
      <c r="J16" s="82">
        <v>188.3</v>
      </c>
      <c r="K16" s="82">
        <v>594.70000000000005</v>
      </c>
      <c r="L16" s="82">
        <v>0</v>
      </c>
      <c r="M16" s="82">
        <v>0</v>
      </c>
      <c r="N16" s="82">
        <v>0</v>
      </c>
      <c r="O16" s="82">
        <v>447.1</v>
      </c>
      <c r="P16" s="82">
        <v>5322.07</v>
      </c>
      <c r="Q16" s="82">
        <v>594.70000000000005</v>
      </c>
      <c r="R16" s="83">
        <v>6363.87</v>
      </c>
      <c r="S16" s="81" t="s">
        <v>727</v>
      </c>
      <c r="T16" s="82">
        <v>4474.37</v>
      </c>
      <c r="U16" s="82">
        <v>1649.2</v>
      </c>
      <c r="V16" s="82">
        <v>0</v>
      </c>
      <c r="W16" s="82">
        <v>240.3</v>
      </c>
      <c r="X16" s="83">
        <v>6363.87</v>
      </c>
      <c r="Y16" s="81" t="s">
        <v>727</v>
      </c>
      <c r="Z16" s="82">
        <v>365.4</v>
      </c>
      <c r="AA16" s="82">
        <v>19.7</v>
      </c>
      <c r="AB16" s="82">
        <v>0</v>
      </c>
      <c r="AC16" s="82">
        <v>240.3</v>
      </c>
      <c r="AD16" s="83">
        <v>625.4</v>
      </c>
    </row>
    <row r="17" spans="1:30" x14ac:dyDescent="0.25">
      <c r="A17" s="1"/>
      <c r="B17" s="81" t="s">
        <v>728</v>
      </c>
      <c r="C17" s="82">
        <v>370.1</v>
      </c>
      <c r="D17" s="82">
        <v>27.5</v>
      </c>
      <c r="E17" s="82">
        <v>0</v>
      </c>
      <c r="F17" s="82">
        <v>47</v>
      </c>
      <c r="G17" s="82">
        <v>3476.98</v>
      </c>
      <c r="H17" s="82">
        <v>1680.4</v>
      </c>
      <c r="I17" s="82">
        <v>0</v>
      </c>
      <c r="J17" s="82">
        <v>201.9</v>
      </c>
      <c r="K17" s="82">
        <v>607.29999999999995</v>
      </c>
      <c r="L17" s="82">
        <v>0</v>
      </c>
      <c r="M17" s="82">
        <v>0</v>
      </c>
      <c r="N17" s="82">
        <v>0</v>
      </c>
      <c r="O17" s="82">
        <v>444.6</v>
      </c>
      <c r="P17" s="82">
        <v>5359.28</v>
      </c>
      <c r="Q17" s="82">
        <v>607.29999999999995</v>
      </c>
      <c r="R17" s="83">
        <v>6411.18</v>
      </c>
      <c r="S17" s="81" t="s">
        <v>728</v>
      </c>
      <c r="T17" s="82">
        <v>4454.38</v>
      </c>
      <c r="U17" s="82">
        <v>1707.9</v>
      </c>
      <c r="V17" s="82">
        <v>0</v>
      </c>
      <c r="W17" s="82">
        <v>248.9</v>
      </c>
      <c r="X17" s="83">
        <v>6411.18</v>
      </c>
      <c r="Y17" s="81" t="s">
        <v>728</v>
      </c>
      <c r="Z17" s="82">
        <v>365.3</v>
      </c>
      <c r="AA17" s="82">
        <v>19.7</v>
      </c>
      <c r="AB17" s="82">
        <v>0</v>
      </c>
      <c r="AC17" s="82">
        <v>248.9</v>
      </c>
      <c r="AD17" s="83">
        <v>633.9</v>
      </c>
    </row>
    <row r="18" spans="1:30" x14ac:dyDescent="0.25">
      <c r="A18" s="1"/>
      <c r="B18" s="81" t="s">
        <v>729</v>
      </c>
      <c r="C18" s="82">
        <v>368.5</v>
      </c>
      <c r="D18" s="82">
        <v>26.7</v>
      </c>
      <c r="E18" s="82">
        <v>0</v>
      </c>
      <c r="F18" s="82">
        <v>52.3</v>
      </c>
      <c r="G18" s="82">
        <v>3452.84</v>
      </c>
      <c r="H18" s="82">
        <v>1755.3</v>
      </c>
      <c r="I18" s="82">
        <v>0</v>
      </c>
      <c r="J18" s="82">
        <v>201.2</v>
      </c>
      <c r="K18" s="82">
        <v>602.9</v>
      </c>
      <c r="L18" s="82">
        <v>0</v>
      </c>
      <c r="M18" s="82">
        <v>0</v>
      </c>
      <c r="N18" s="82">
        <v>0</v>
      </c>
      <c r="O18" s="82">
        <v>447.5</v>
      </c>
      <c r="P18" s="82">
        <v>5409.34</v>
      </c>
      <c r="Q18" s="82">
        <v>602.9</v>
      </c>
      <c r="R18" s="83">
        <v>6459.74</v>
      </c>
      <c r="S18" s="81" t="s">
        <v>729</v>
      </c>
      <c r="T18" s="82">
        <v>4424.24</v>
      </c>
      <c r="U18" s="82">
        <v>1782</v>
      </c>
      <c r="V18" s="82">
        <v>0</v>
      </c>
      <c r="W18" s="82">
        <v>253.5</v>
      </c>
      <c r="X18" s="83">
        <v>6459.74</v>
      </c>
      <c r="Y18" s="81" t="s">
        <v>729</v>
      </c>
      <c r="Z18" s="82">
        <v>365</v>
      </c>
      <c r="AA18" s="82">
        <v>19</v>
      </c>
      <c r="AB18" s="82">
        <v>0</v>
      </c>
      <c r="AC18" s="82">
        <v>253.5</v>
      </c>
      <c r="AD18" s="83">
        <v>637.5</v>
      </c>
    </row>
    <row r="19" spans="1:30" x14ac:dyDescent="0.25">
      <c r="A19" s="1"/>
      <c r="B19" s="81" t="s">
        <v>730</v>
      </c>
      <c r="C19" s="82">
        <v>369.5</v>
      </c>
      <c r="D19" s="82">
        <v>27.7</v>
      </c>
      <c r="E19" s="82">
        <v>0</v>
      </c>
      <c r="F19" s="82">
        <v>44.1</v>
      </c>
      <c r="G19" s="82">
        <v>3477.87</v>
      </c>
      <c r="H19" s="82">
        <v>1860.1</v>
      </c>
      <c r="I19" s="82">
        <v>0</v>
      </c>
      <c r="J19" s="82">
        <v>191.2</v>
      </c>
      <c r="K19" s="82">
        <v>606.1</v>
      </c>
      <c r="L19" s="82">
        <v>0</v>
      </c>
      <c r="M19" s="82">
        <v>6.5</v>
      </c>
      <c r="N19" s="82">
        <v>0</v>
      </c>
      <c r="O19" s="82">
        <v>441.3</v>
      </c>
      <c r="P19" s="82">
        <v>5529.17</v>
      </c>
      <c r="Q19" s="82">
        <v>612.6</v>
      </c>
      <c r="R19" s="83">
        <v>6583.07</v>
      </c>
      <c r="S19" s="81" t="s">
        <v>730</v>
      </c>
      <c r="T19" s="82">
        <v>4453.47</v>
      </c>
      <c r="U19" s="82">
        <v>1887.8</v>
      </c>
      <c r="V19" s="82">
        <v>6.5</v>
      </c>
      <c r="W19" s="82">
        <v>235.3</v>
      </c>
      <c r="X19" s="83">
        <v>6583.07</v>
      </c>
      <c r="Y19" s="81" t="s">
        <v>730</v>
      </c>
      <c r="Z19" s="82">
        <v>365.4</v>
      </c>
      <c r="AA19" s="82">
        <v>20.2</v>
      </c>
      <c r="AB19" s="82">
        <v>6.5</v>
      </c>
      <c r="AC19" s="82">
        <v>235.3</v>
      </c>
      <c r="AD19" s="83">
        <v>627.4</v>
      </c>
    </row>
    <row r="20" spans="1:30" x14ac:dyDescent="0.25">
      <c r="A20" s="1"/>
      <c r="B20" s="81" t="s">
        <v>731</v>
      </c>
      <c r="C20" s="82">
        <v>372.9</v>
      </c>
      <c r="D20" s="82">
        <v>27.1</v>
      </c>
      <c r="E20" s="82">
        <v>0</v>
      </c>
      <c r="F20" s="82">
        <v>29.6</v>
      </c>
      <c r="G20" s="82">
        <v>3502.74</v>
      </c>
      <c r="H20" s="82">
        <v>1884.1</v>
      </c>
      <c r="I20" s="82">
        <v>0</v>
      </c>
      <c r="J20" s="82">
        <v>151.30000000000001</v>
      </c>
      <c r="K20" s="82">
        <v>612</v>
      </c>
      <c r="L20" s="82">
        <v>0</v>
      </c>
      <c r="M20" s="82">
        <v>83.7</v>
      </c>
      <c r="N20" s="82">
        <v>0</v>
      </c>
      <c r="O20" s="82">
        <v>429.6</v>
      </c>
      <c r="P20" s="82">
        <v>5538.14</v>
      </c>
      <c r="Q20" s="82">
        <v>695.7</v>
      </c>
      <c r="R20" s="83">
        <v>6663.44</v>
      </c>
      <c r="S20" s="81" t="s">
        <v>731</v>
      </c>
      <c r="T20" s="82">
        <v>4487.6400000000003</v>
      </c>
      <c r="U20" s="82">
        <v>1911.2</v>
      </c>
      <c r="V20" s="82">
        <v>83.7</v>
      </c>
      <c r="W20" s="82">
        <v>180.9</v>
      </c>
      <c r="X20" s="83">
        <v>6663.44</v>
      </c>
      <c r="Y20" s="81" t="s">
        <v>731</v>
      </c>
      <c r="Z20" s="82">
        <v>365.5</v>
      </c>
      <c r="AA20" s="82">
        <v>18.2</v>
      </c>
      <c r="AB20" s="82">
        <v>83.7</v>
      </c>
      <c r="AC20" s="82">
        <v>180.9</v>
      </c>
      <c r="AD20" s="83">
        <v>648.29999999999995</v>
      </c>
    </row>
    <row r="21" spans="1:30" x14ac:dyDescent="0.25">
      <c r="A21" s="1"/>
      <c r="B21" s="81" t="s">
        <v>732</v>
      </c>
      <c r="C21" s="82">
        <v>357.8</v>
      </c>
      <c r="D21" s="82">
        <v>27.5</v>
      </c>
      <c r="E21" s="82">
        <v>0</v>
      </c>
      <c r="F21" s="82">
        <v>24.8</v>
      </c>
      <c r="G21" s="82">
        <v>3254.81</v>
      </c>
      <c r="H21" s="82">
        <v>1988.7</v>
      </c>
      <c r="I21" s="82">
        <v>0.1</v>
      </c>
      <c r="J21" s="82">
        <v>175.4</v>
      </c>
      <c r="K21" s="82">
        <v>596.70000000000005</v>
      </c>
      <c r="L21" s="82">
        <v>0</v>
      </c>
      <c r="M21" s="82">
        <v>218.8</v>
      </c>
      <c r="N21" s="82">
        <v>0</v>
      </c>
      <c r="O21" s="82">
        <v>410.1</v>
      </c>
      <c r="P21" s="82">
        <v>5419.01</v>
      </c>
      <c r="Q21" s="82">
        <v>815.5</v>
      </c>
      <c r="R21" s="83">
        <v>6644.61</v>
      </c>
      <c r="S21" s="81" t="s">
        <v>732</v>
      </c>
      <c r="T21" s="82">
        <v>4209.3100000000004</v>
      </c>
      <c r="U21" s="82">
        <v>2016.2</v>
      </c>
      <c r="V21" s="82">
        <v>218.9</v>
      </c>
      <c r="W21" s="82">
        <v>200.2</v>
      </c>
      <c r="X21" s="83">
        <v>6644.61</v>
      </c>
      <c r="Y21" s="81" t="s">
        <v>732</v>
      </c>
      <c r="Z21" s="82">
        <v>355.8</v>
      </c>
      <c r="AA21" s="82">
        <v>18.2</v>
      </c>
      <c r="AB21" s="82">
        <v>218.9</v>
      </c>
      <c r="AC21" s="82">
        <v>200.2</v>
      </c>
      <c r="AD21" s="83">
        <v>793.1</v>
      </c>
    </row>
    <row r="22" spans="1:30" x14ac:dyDescent="0.25">
      <c r="A22" s="1"/>
      <c r="B22" s="81" t="s">
        <v>733</v>
      </c>
      <c r="C22" s="82">
        <v>361.5</v>
      </c>
      <c r="D22" s="82">
        <v>27.4</v>
      </c>
      <c r="E22" s="82">
        <v>0</v>
      </c>
      <c r="F22" s="82">
        <v>21.8</v>
      </c>
      <c r="G22" s="82">
        <v>3371.05</v>
      </c>
      <c r="H22" s="82">
        <v>1973.9</v>
      </c>
      <c r="I22" s="82">
        <v>0.2</v>
      </c>
      <c r="J22" s="82">
        <v>171.2</v>
      </c>
      <c r="K22" s="82">
        <v>604.20000000000005</v>
      </c>
      <c r="L22" s="82">
        <v>0</v>
      </c>
      <c r="M22" s="82">
        <v>339.5</v>
      </c>
      <c r="N22" s="82">
        <v>0</v>
      </c>
      <c r="O22" s="82">
        <v>410.7</v>
      </c>
      <c r="P22" s="82">
        <v>5516.35</v>
      </c>
      <c r="Q22" s="82">
        <v>943.7</v>
      </c>
      <c r="R22" s="83">
        <v>6870.75</v>
      </c>
      <c r="S22" s="81" t="s">
        <v>733</v>
      </c>
      <c r="T22" s="82">
        <v>4336.75</v>
      </c>
      <c r="U22" s="82">
        <v>2001.3</v>
      </c>
      <c r="V22" s="82">
        <v>339.7</v>
      </c>
      <c r="W22" s="82">
        <v>193</v>
      </c>
      <c r="X22" s="83">
        <v>6870.75</v>
      </c>
      <c r="Y22" s="81" t="s">
        <v>733</v>
      </c>
      <c r="Z22" s="82">
        <v>355</v>
      </c>
      <c r="AA22" s="82">
        <v>18.3</v>
      </c>
      <c r="AB22" s="82">
        <v>339.7</v>
      </c>
      <c r="AC22" s="82">
        <v>193</v>
      </c>
      <c r="AD22" s="83">
        <v>906</v>
      </c>
    </row>
    <row r="23" spans="1:30" x14ac:dyDescent="0.25">
      <c r="A23" s="1"/>
      <c r="B23" s="81" t="s">
        <v>734</v>
      </c>
      <c r="C23" s="82">
        <v>361.7</v>
      </c>
      <c r="D23" s="82">
        <v>34.200000000000003</v>
      </c>
      <c r="E23" s="82">
        <v>0.1</v>
      </c>
      <c r="F23" s="82">
        <v>16</v>
      </c>
      <c r="G23" s="82">
        <v>3380.8</v>
      </c>
      <c r="H23" s="82">
        <v>2102.3000000000002</v>
      </c>
      <c r="I23" s="82">
        <v>0.3</v>
      </c>
      <c r="J23" s="82">
        <v>153.19999999999999</v>
      </c>
      <c r="K23" s="82">
        <v>603.79999999999995</v>
      </c>
      <c r="L23" s="82">
        <v>0</v>
      </c>
      <c r="M23" s="82">
        <v>388</v>
      </c>
      <c r="N23" s="82">
        <v>0</v>
      </c>
      <c r="O23" s="82">
        <v>412</v>
      </c>
      <c r="P23" s="82">
        <v>5636.6</v>
      </c>
      <c r="Q23" s="82">
        <v>991.8</v>
      </c>
      <c r="R23" s="83">
        <v>7040.4</v>
      </c>
      <c r="S23" s="81" t="s">
        <v>734</v>
      </c>
      <c r="T23" s="82">
        <v>4346.3</v>
      </c>
      <c r="U23" s="82">
        <v>2136.5</v>
      </c>
      <c r="V23" s="82">
        <v>388.4</v>
      </c>
      <c r="W23" s="82">
        <v>169.2</v>
      </c>
      <c r="X23" s="83">
        <v>7040.4</v>
      </c>
      <c r="Y23" s="81" t="s">
        <v>734</v>
      </c>
      <c r="Z23" s="82">
        <v>356.1</v>
      </c>
      <c r="AA23" s="82">
        <v>18.600000000000001</v>
      </c>
      <c r="AB23" s="82">
        <v>388.4</v>
      </c>
      <c r="AC23" s="82">
        <v>169.2</v>
      </c>
      <c r="AD23" s="83">
        <v>932.3</v>
      </c>
    </row>
    <row r="24" spans="1:30" x14ac:dyDescent="0.25">
      <c r="A24" s="1"/>
      <c r="B24" s="81" t="s">
        <v>735</v>
      </c>
      <c r="C24" s="82">
        <v>363.4</v>
      </c>
      <c r="D24" s="82">
        <v>71.400000000000006</v>
      </c>
      <c r="E24" s="82">
        <v>0.2</v>
      </c>
      <c r="F24" s="82">
        <v>21.1</v>
      </c>
      <c r="G24" s="82">
        <v>3411.99</v>
      </c>
      <c r="H24" s="82">
        <v>2136.3000000000002</v>
      </c>
      <c r="I24" s="82">
        <v>0.6</v>
      </c>
      <c r="J24" s="82">
        <v>146</v>
      </c>
      <c r="K24" s="82">
        <v>586.79999999999995</v>
      </c>
      <c r="L24" s="82">
        <v>0</v>
      </c>
      <c r="M24" s="82">
        <v>410.8</v>
      </c>
      <c r="N24" s="82">
        <v>0</v>
      </c>
      <c r="O24" s="82">
        <v>456.1</v>
      </c>
      <c r="P24" s="82">
        <v>5694.89</v>
      </c>
      <c r="Q24" s="82">
        <v>997.6</v>
      </c>
      <c r="R24" s="83">
        <v>7148.59</v>
      </c>
      <c r="S24" s="81" t="s">
        <v>735</v>
      </c>
      <c r="T24" s="82">
        <v>4362.1899999999996</v>
      </c>
      <c r="U24" s="82">
        <v>2207.6999999999998</v>
      </c>
      <c r="V24" s="82">
        <v>411.6</v>
      </c>
      <c r="W24" s="82">
        <v>167.1</v>
      </c>
      <c r="X24" s="83">
        <v>7148.59</v>
      </c>
      <c r="Y24" s="81" t="s">
        <v>735</v>
      </c>
      <c r="Z24" s="82">
        <v>357.1</v>
      </c>
      <c r="AA24" s="82">
        <v>17</v>
      </c>
      <c r="AB24" s="82">
        <v>411.6</v>
      </c>
      <c r="AC24" s="82">
        <v>167.1</v>
      </c>
      <c r="AD24" s="83">
        <v>952.8</v>
      </c>
    </row>
    <row r="25" spans="1:30" x14ac:dyDescent="0.25">
      <c r="A25" s="1"/>
      <c r="B25" s="81" t="s">
        <v>736</v>
      </c>
      <c r="C25" s="82">
        <v>369.4</v>
      </c>
      <c r="D25" s="82">
        <v>72</v>
      </c>
      <c r="E25" s="82">
        <v>0.2</v>
      </c>
      <c r="F25" s="82">
        <v>17.600000000000001</v>
      </c>
      <c r="G25" s="82">
        <v>3433.54</v>
      </c>
      <c r="H25" s="82">
        <v>2326.6</v>
      </c>
      <c r="I25" s="82">
        <v>0.6</v>
      </c>
      <c r="J25" s="82">
        <v>158</v>
      </c>
      <c r="K25" s="82">
        <v>609.70000000000005</v>
      </c>
      <c r="L25" s="82">
        <v>0</v>
      </c>
      <c r="M25" s="82">
        <v>421.7</v>
      </c>
      <c r="N25" s="82">
        <v>0</v>
      </c>
      <c r="O25" s="82">
        <v>459.2</v>
      </c>
      <c r="P25" s="82">
        <v>5918.74</v>
      </c>
      <c r="Q25" s="82">
        <v>1031.4000000000001</v>
      </c>
      <c r="R25" s="83">
        <v>7409.34</v>
      </c>
      <c r="S25" s="81" t="s">
        <v>736</v>
      </c>
      <c r="T25" s="82">
        <v>4412.6400000000003</v>
      </c>
      <c r="U25" s="82">
        <v>2398.6</v>
      </c>
      <c r="V25" s="82">
        <v>422.5</v>
      </c>
      <c r="W25" s="82">
        <v>175.6</v>
      </c>
      <c r="X25" s="83">
        <v>7409.34</v>
      </c>
      <c r="Y25" s="81" t="s">
        <v>736</v>
      </c>
      <c r="Z25" s="82">
        <v>360.9</v>
      </c>
      <c r="AA25" s="82">
        <v>15.6</v>
      </c>
      <c r="AB25" s="82">
        <v>422.5</v>
      </c>
      <c r="AC25" s="82">
        <v>175.6</v>
      </c>
      <c r="AD25" s="83">
        <v>974.6</v>
      </c>
    </row>
    <row r="26" spans="1:30" x14ac:dyDescent="0.25">
      <c r="A26" s="1"/>
      <c r="B26" s="81" t="s">
        <v>737</v>
      </c>
      <c r="C26" s="82">
        <v>372.6</v>
      </c>
      <c r="D26" s="82">
        <v>73.400000000000006</v>
      </c>
      <c r="E26" s="82">
        <v>0.3</v>
      </c>
      <c r="F26" s="82">
        <v>21.8</v>
      </c>
      <c r="G26" s="82">
        <v>3477.47</v>
      </c>
      <c r="H26" s="82">
        <v>2432.6</v>
      </c>
      <c r="I26" s="82">
        <v>0.9</v>
      </c>
      <c r="J26" s="82">
        <v>174.8</v>
      </c>
      <c r="K26" s="82">
        <v>602.9</v>
      </c>
      <c r="L26" s="82">
        <v>0</v>
      </c>
      <c r="M26" s="82">
        <v>422.7</v>
      </c>
      <c r="N26" s="82">
        <v>0</v>
      </c>
      <c r="O26" s="82">
        <v>468.1</v>
      </c>
      <c r="P26" s="82">
        <v>6085.77</v>
      </c>
      <c r="Q26" s="82">
        <v>1025.5999999999999</v>
      </c>
      <c r="R26" s="83">
        <v>7579.47</v>
      </c>
      <c r="S26" s="81" t="s">
        <v>737</v>
      </c>
      <c r="T26" s="82">
        <v>4452.97</v>
      </c>
      <c r="U26" s="82">
        <v>2506</v>
      </c>
      <c r="V26" s="82">
        <v>423.9</v>
      </c>
      <c r="W26" s="82">
        <v>196.6</v>
      </c>
      <c r="X26" s="83">
        <v>7579.47</v>
      </c>
      <c r="Y26" s="81" t="s">
        <v>737</v>
      </c>
      <c r="Z26" s="82">
        <v>356.4</v>
      </c>
      <c r="AA26" s="82">
        <v>16.5</v>
      </c>
      <c r="AB26" s="82">
        <v>423.9</v>
      </c>
      <c r="AC26" s="82">
        <v>196.6</v>
      </c>
      <c r="AD26" s="83">
        <v>993.4</v>
      </c>
    </row>
    <row r="27" spans="1:30" x14ac:dyDescent="0.25">
      <c r="A27" s="1"/>
      <c r="B27" s="81" t="s">
        <v>738</v>
      </c>
      <c r="C27" s="82">
        <v>365.3</v>
      </c>
      <c r="D27" s="82">
        <v>65.900000000000006</v>
      </c>
      <c r="E27" s="82">
        <v>0.4</v>
      </c>
      <c r="F27" s="82">
        <v>32.799999999999997</v>
      </c>
      <c r="G27" s="82">
        <v>3367.39</v>
      </c>
      <c r="H27" s="82">
        <v>2480.4</v>
      </c>
      <c r="I27" s="82">
        <v>0.8</v>
      </c>
      <c r="J27" s="82">
        <v>201.3</v>
      </c>
      <c r="K27" s="82">
        <v>593</v>
      </c>
      <c r="L27" s="82">
        <v>0</v>
      </c>
      <c r="M27" s="82">
        <v>425.2</v>
      </c>
      <c r="N27" s="82">
        <v>0</v>
      </c>
      <c r="O27" s="82">
        <v>464.4</v>
      </c>
      <c r="P27" s="82">
        <v>6049.89</v>
      </c>
      <c r="Q27" s="82">
        <v>1018.2</v>
      </c>
      <c r="R27" s="83">
        <v>7532.49</v>
      </c>
      <c r="S27" s="81" t="s">
        <v>738</v>
      </c>
      <c r="T27" s="82">
        <v>4325.6899999999996</v>
      </c>
      <c r="U27" s="82">
        <v>2546.3000000000002</v>
      </c>
      <c r="V27" s="82">
        <v>426.4</v>
      </c>
      <c r="W27" s="82">
        <v>234.1</v>
      </c>
      <c r="X27" s="83">
        <v>7532.49</v>
      </c>
      <c r="Y27" s="81" t="s">
        <v>738</v>
      </c>
      <c r="Z27" s="82">
        <v>356.2</v>
      </c>
      <c r="AA27" s="82">
        <v>16.7</v>
      </c>
      <c r="AB27" s="82">
        <v>426.4</v>
      </c>
      <c r="AC27" s="82">
        <v>234.1</v>
      </c>
      <c r="AD27" s="83">
        <v>1033.4000000000001</v>
      </c>
    </row>
    <row r="28" spans="1:30" x14ac:dyDescent="0.25">
      <c r="A28" s="1"/>
      <c r="B28" s="81" t="s">
        <v>739</v>
      </c>
      <c r="C28" s="82">
        <v>369.2</v>
      </c>
      <c r="D28" s="82">
        <v>51.3</v>
      </c>
      <c r="E28" s="82">
        <v>0.4</v>
      </c>
      <c r="F28" s="82">
        <v>48.5</v>
      </c>
      <c r="G28" s="82">
        <v>3437.89</v>
      </c>
      <c r="H28" s="82">
        <v>2480.6</v>
      </c>
      <c r="I28" s="82">
        <v>0.9</v>
      </c>
      <c r="J28" s="82">
        <v>247.8</v>
      </c>
      <c r="K28" s="82">
        <v>607</v>
      </c>
      <c r="L28" s="82">
        <v>0</v>
      </c>
      <c r="M28" s="82">
        <v>437.5</v>
      </c>
      <c r="N28" s="82">
        <v>0</v>
      </c>
      <c r="O28" s="82">
        <v>469.4</v>
      </c>
      <c r="P28" s="82">
        <v>6167.19</v>
      </c>
      <c r="Q28" s="82">
        <v>1044.5</v>
      </c>
      <c r="R28" s="83">
        <v>7681.09</v>
      </c>
      <c r="S28" s="81" t="s">
        <v>739</v>
      </c>
      <c r="T28" s="82">
        <v>4414.09</v>
      </c>
      <c r="U28" s="82">
        <v>2531.9</v>
      </c>
      <c r="V28" s="82">
        <v>438.8</v>
      </c>
      <c r="W28" s="82">
        <v>296.3</v>
      </c>
      <c r="X28" s="83">
        <v>7681.09</v>
      </c>
      <c r="Y28" s="81" t="s">
        <v>739</v>
      </c>
      <c r="Z28" s="82">
        <v>356.7</v>
      </c>
      <c r="AA28" s="82">
        <v>16.7</v>
      </c>
      <c r="AB28" s="82">
        <v>438.8</v>
      </c>
      <c r="AC28" s="82">
        <v>296.3</v>
      </c>
      <c r="AD28" s="83">
        <v>1108.5</v>
      </c>
    </row>
    <row r="29" spans="1:30" x14ac:dyDescent="0.25">
      <c r="A29" s="1"/>
      <c r="B29" s="81" t="s">
        <v>740</v>
      </c>
      <c r="C29" s="82">
        <v>368.6</v>
      </c>
      <c r="D29" s="82">
        <v>51.5</v>
      </c>
      <c r="E29" s="82">
        <v>0.4</v>
      </c>
      <c r="F29" s="82">
        <v>81</v>
      </c>
      <c r="G29" s="82">
        <v>3409.05</v>
      </c>
      <c r="H29" s="82">
        <v>2507.1</v>
      </c>
      <c r="I29" s="82">
        <v>0.9</v>
      </c>
      <c r="J29" s="82">
        <v>260.8</v>
      </c>
      <c r="K29" s="82">
        <v>602.79999999999995</v>
      </c>
      <c r="L29" s="82">
        <v>0</v>
      </c>
      <c r="M29" s="82">
        <v>441.2</v>
      </c>
      <c r="N29" s="82">
        <v>0</v>
      </c>
      <c r="O29" s="82">
        <v>501.5</v>
      </c>
      <c r="P29" s="82">
        <v>6177.85</v>
      </c>
      <c r="Q29" s="82">
        <v>1044</v>
      </c>
      <c r="R29" s="83">
        <v>7723.35</v>
      </c>
      <c r="S29" s="81" t="s">
        <v>740</v>
      </c>
      <c r="T29" s="82">
        <v>4380.45</v>
      </c>
      <c r="U29" s="82">
        <v>2558.6</v>
      </c>
      <c r="V29" s="82">
        <v>442.5</v>
      </c>
      <c r="W29" s="82">
        <v>341.8</v>
      </c>
      <c r="X29" s="83">
        <v>7723.35</v>
      </c>
      <c r="Y29" s="81" t="s">
        <v>740</v>
      </c>
      <c r="Z29" s="82">
        <v>356.3</v>
      </c>
      <c r="AA29" s="82">
        <v>16.5</v>
      </c>
      <c r="AB29" s="82">
        <v>442.5</v>
      </c>
      <c r="AC29" s="82">
        <v>341.8</v>
      </c>
      <c r="AD29" s="83">
        <v>1157.0999999999999</v>
      </c>
    </row>
    <row r="30" spans="1:30" x14ac:dyDescent="0.25">
      <c r="A30" s="1"/>
      <c r="B30" s="81" t="s">
        <v>741</v>
      </c>
      <c r="C30" s="82">
        <v>369.7</v>
      </c>
      <c r="D30" s="82">
        <v>53.2</v>
      </c>
      <c r="E30" s="82">
        <v>0.4</v>
      </c>
      <c r="F30" s="82">
        <v>94.5</v>
      </c>
      <c r="G30" s="82">
        <v>3490.33</v>
      </c>
      <c r="H30" s="82">
        <v>2561.9</v>
      </c>
      <c r="I30" s="82">
        <v>0.9</v>
      </c>
      <c r="J30" s="82">
        <v>288.89999999999998</v>
      </c>
      <c r="K30" s="82">
        <v>606.79999999999995</v>
      </c>
      <c r="L30" s="82">
        <v>0</v>
      </c>
      <c r="M30" s="82">
        <v>454.3</v>
      </c>
      <c r="N30" s="82">
        <v>0</v>
      </c>
      <c r="O30" s="82">
        <v>517.79999999999995</v>
      </c>
      <c r="P30" s="82">
        <v>6342.03</v>
      </c>
      <c r="Q30" s="82">
        <v>1061.0999999999999</v>
      </c>
      <c r="R30" s="83">
        <v>7920.93</v>
      </c>
      <c r="S30" s="81" t="s">
        <v>741</v>
      </c>
      <c r="T30" s="82">
        <v>4466.83</v>
      </c>
      <c r="U30" s="82">
        <v>2615.1</v>
      </c>
      <c r="V30" s="82">
        <v>455.6</v>
      </c>
      <c r="W30" s="82">
        <v>383.4</v>
      </c>
      <c r="X30" s="83">
        <v>7920.93</v>
      </c>
      <c r="Y30" s="81" t="s">
        <v>741</v>
      </c>
      <c r="Z30" s="82">
        <v>357.1</v>
      </c>
      <c r="AA30" s="82">
        <v>17.8</v>
      </c>
      <c r="AB30" s="82">
        <v>455.6</v>
      </c>
      <c r="AC30" s="82">
        <v>383.4</v>
      </c>
      <c r="AD30" s="83">
        <v>1213.9000000000001</v>
      </c>
    </row>
    <row r="31" spans="1:30" x14ac:dyDescent="0.25">
      <c r="A31" s="1"/>
      <c r="B31" s="81" t="s">
        <v>742</v>
      </c>
      <c r="C31" s="82">
        <v>369.7</v>
      </c>
      <c r="D31" s="82">
        <v>53.1</v>
      </c>
      <c r="E31" s="82">
        <v>0.5</v>
      </c>
      <c r="F31" s="82">
        <v>103.7</v>
      </c>
      <c r="G31" s="82">
        <v>3433.52</v>
      </c>
      <c r="H31" s="82">
        <v>2542.4</v>
      </c>
      <c r="I31" s="82">
        <v>1.3</v>
      </c>
      <c r="J31" s="82">
        <v>333.6</v>
      </c>
      <c r="K31" s="82">
        <v>602.6</v>
      </c>
      <c r="L31" s="82">
        <v>0</v>
      </c>
      <c r="M31" s="82">
        <v>445.4</v>
      </c>
      <c r="N31" s="82">
        <v>0</v>
      </c>
      <c r="O31" s="82">
        <v>527</v>
      </c>
      <c r="P31" s="82">
        <v>6310.82</v>
      </c>
      <c r="Q31" s="82">
        <v>1048</v>
      </c>
      <c r="R31" s="83">
        <v>7885.82</v>
      </c>
      <c r="S31" s="81" t="s">
        <v>742</v>
      </c>
      <c r="T31" s="82">
        <v>4405.82</v>
      </c>
      <c r="U31" s="82">
        <v>2595.5</v>
      </c>
      <c r="V31" s="82">
        <v>447.2</v>
      </c>
      <c r="W31" s="82">
        <v>437.3</v>
      </c>
      <c r="X31" s="83">
        <v>7885.82</v>
      </c>
      <c r="Y31" s="81" t="s">
        <v>742</v>
      </c>
      <c r="Z31" s="82">
        <v>356.7</v>
      </c>
      <c r="AA31" s="82">
        <v>18.2</v>
      </c>
      <c r="AB31" s="82">
        <v>447.2</v>
      </c>
      <c r="AC31" s="82">
        <v>437.3</v>
      </c>
      <c r="AD31" s="83">
        <v>1259.4000000000001</v>
      </c>
    </row>
    <row r="32" spans="1:30" x14ac:dyDescent="0.25">
      <c r="A32" s="1"/>
      <c r="B32" s="81" t="s">
        <v>743</v>
      </c>
      <c r="C32" s="82">
        <v>369.6</v>
      </c>
      <c r="D32" s="82">
        <v>52.3</v>
      </c>
      <c r="E32" s="82">
        <v>0.3</v>
      </c>
      <c r="F32" s="82">
        <v>99.5</v>
      </c>
      <c r="G32" s="82">
        <v>3319.51</v>
      </c>
      <c r="H32" s="82">
        <v>2533.5</v>
      </c>
      <c r="I32" s="82">
        <v>1</v>
      </c>
      <c r="J32" s="82">
        <v>372.4</v>
      </c>
      <c r="K32" s="82">
        <v>607.79999999999995</v>
      </c>
      <c r="L32" s="82">
        <v>0</v>
      </c>
      <c r="M32" s="82">
        <v>459.1</v>
      </c>
      <c r="N32" s="82">
        <v>0</v>
      </c>
      <c r="O32" s="82">
        <v>521.70000000000005</v>
      </c>
      <c r="P32" s="82">
        <v>6226.41</v>
      </c>
      <c r="Q32" s="82">
        <v>1066.9000000000001</v>
      </c>
      <c r="R32" s="83">
        <v>7815.01</v>
      </c>
      <c r="S32" s="81" t="s">
        <v>743</v>
      </c>
      <c r="T32" s="82">
        <v>4296.91</v>
      </c>
      <c r="U32" s="82">
        <v>2585.8000000000002</v>
      </c>
      <c r="V32" s="82">
        <v>460.4</v>
      </c>
      <c r="W32" s="82">
        <v>471.9</v>
      </c>
      <c r="X32" s="83">
        <v>7815.01</v>
      </c>
      <c r="Y32" s="81" t="s">
        <v>743</v>
      </c>
      <c r="Z32" s="82">
        <v>355.8</v>
      </c>
      <c r="AA32" s="82">
        <v>17.100000000000001</v>
      </c>
      <c r="AB32" s="82">
        <v>460.4</v>
      </c>
      <c r="AC32" s="82">
        <v>471.9</v>
      </c>
      <c r="AD32" s="83">
        <v>1305.2</v>
      </c>
    </row>
    <row r="33" spans="1:30" x14ac:dyDescent="0.25">
      <c r="A33" s="1"/>
      <c r="B33" s="81" t="s">
        <v>744</v>
      </c>
      <c r="C33" s="82">
        <v>368.3</v>
      </c>
      <c r="D33" s="82">
        <v>54.1</v>
      </c>
      <c r="E33" s="82">
        <v>0.2</v>
      </c>
      <c r="F33" s="82">
        <v>91.6</v>
      </c>
      <c r="G33" s="82">
        <v>3265.35</v>
      </c>
      <c r="H33" s="82">
        <v>2448.4</v>
      </c>
      <c r="I33" s="82">
        <v>1.2</v>
      </c>
      <c r="J33" s="82">
        <v>415.5</v>
      </c>
      <c r="K33" s="82">
        <v>604.79999999999995</v>
      </c>
      <c r="L33" s="82">
        <v>0</v>
      </c>
      <c r="M33" s="82">
        <v>448.9</v>
      </c>
      <c r="N33" s="82">
        <v>0</v>
      </c>
      <c r="O33" s="82">
        <v>514.20000000000005</v>
      </c>
      <c r="P33" s="82">
        <v>6130.45</v>
      </c>
      <c r="Q33" s="82">
        <v>1053.7</v>
      </c>
      <c r="R33" s="83">
        <v>7698.35</v>
      </c>
      <c r="S33" s="81" t="s">
        <v>744</v>
      </c>
      <c r="T33" s="82">
        <v>4238.45</v>
      </c>
      <c r="U33" s="82">
        <v>2502.5</v>
      </c>
      <c r="V33" s="82">
        <v>450.3</v>
      </c>
      <c r="W33" s="82">
        <v>507.1</v>
      </c>
      <c r="X33" s="83">
        <v>7698.35</v>
      </c>
      <c r="Y33" s="81" t="s">
        <v>744</v>
      </c>
      <c r="Z33" s="82">
        <v>355.9</v>
      </c>
      <c r="AA33" s="82">
        <v>18.2</v>
      </c>
      <c r="AB33" s="82">
        <v>450.3</v>
      </c>
      <c r="AC33" s="82">
        <v>507.1</v>
      </c>
      <c r="AD33" s="83">
        <v>1331.5</v>
      </c>
    </row>
    <row r="34" spans="1:30" x14ac:dyDescent="0.25">
      <c r="A34" s="1"/>
      <c r="B34" s="81" t="s">
        <v>745</v>
      </c>
      <c r="C34" s="82">
        <v>370.4</v>
      </c>
      <c r="D34" s="82">
        <v>52.7</v>
      </c>
      <c r="E34" s="82">
        <v>0.1</v>
      </c>
      <c r="F34" s="82">
        <v>94.9</v>
      </c>
      <c r="G34" s="82">
        <v>3413.5</v>
      </c>
      <c r="H34" s="82">
        <v>2264.3000000000002</v>
      </c>
      <c r="I34" s="82">
        <v>0.7</v>
      </c>
      <c r="J34" s="82">
        <v>467.1</v>
      </c>
      <c r="K34" s="82">
        <v>609.1</v>
      </c>
      <c r="L34" s="82">
        <v>0</v>
      </c>
      <c r="M34" s="82">
        <v>442.9</v>
      </c>
      <c r="N34" s="82">
        <v>0</v>
      </c>
      <c r="O34" s="82">
        <v>518.1</v>
      </c>
      <c r="P34" s="82">
        <v>6145.6</v>
      </c>
      <c r="Q34" s="82">
        <v>1052</v>
      </c>
      <c r="R34" s="83">
        <v>7715.7</v>
      </c>
      <c r="S34" s="81" t="s">
        <v>745</v>
      </c>
      <c r="T34" s="82">
        <v>4393</v>
      </c>
      <c r="U34" s="82">
        <v>2317</v>
      </c>
      <c r="V34" s="82">
        <v>443.7</v>
      </c>
      <c r="W34" s="82">
        <v>562</v>
      </c>
      <c r="X34" s="83">
        <v>7715.7</v>
      </c>
      <c r="Y34" s="81" t="s">
        <v>745</v>
      </c>
      <c r="Z34" s="82">
        <v>357.1</v>
      </c>
      <c r="AA34" s="82">
        <v>17</v>
      </c>
      <c r="AB34" s="82">
        <v>443.7</v>
      </c>
      <c r="AC34" s="82">
        <v>562</v>
      </c>
      <c r="AD34" s="83">
        <v>1379.8</v>
      </c>
    </row>
    <row r="35" spans="1:30" x14ac:dyDescent="0.25">
      <c r="A35" s="1"/>
      <c r="B35" s="81" t="s">
        <v>746</v>
      </c>
      <c r="C35" s="82">
        <v>370.2</v>
      </c>
      <c r="D35" s="82">
        <v>54.5</v>
      </c>
      <c r="E35" s="82">
        <v>0</v>
      </c>
      <c r="F35" s="82">
        <v>95.8</v>
      </c>
      <c r="G35" s="82">
        <v>3447.43</v>
      </c>
      <c r="H35" s="82">
        <v>2237.6999999999998</v>
      </c>
      <c r="I35" s="82">
        <v>0.6</v>
      </c>
      <c r="J35" s="82">
        <v>529.79999999999995</v>
      </c>
      <c r="K35" s="82">
        <v>604.29999999999995</v>
      </c>
      <c r="L35" s="82">
        <v>0</v>
      </c>
      <c r="M35" s="82">
        <v>349.6</v>
      </c>
      <c r="N35" s="82">
        <v>0</v>
      </c>
      <c r="O35" s="82">
        <v>520.5</v>
      </c>
      <c r="P35" s="82">
        <v>6215.53</v>
      </c>
      <c r="Q35" s="82">
        <v>953.9</v>
      </c>
      <c r="R35" s="83">
        <v>7689.93</v>
      </c>
      <c r="S35" s="81" t="s">
        <v>746</v>
      </c>
      <c r="T35" s="82">
        <v>4421.93</v>
      </c>
      <c r="U35" s="82">
        <v>2292.1999999999998</v>
      </c>
      <c r="V35" s="82">
        <v>350.2</v>
      </c>
      <c r="W35" s="82">
        <v>625.6</v>
      </c>
      <c r="X35" s="83">
        <v>7689.93</v>
      </c>
      <c r="Y35" s="81" t="s">
        <v>746</v>
      </c>
      <c r="Z35" s="82">
        <v>356.8</v>
      </c>
      <c r="AA35" s="82">
        <v>18.7</v>
      </c>
      <c r="AB35" s="82">
        <v>350.2</v>
      </c>
      <c r="AC35" s="82">
        <v>625.6</v>
      </c>
      <c r="AD35" s="83">
        <v>1351.3</v>
      </c>
    </row>
    <row r="36" spans="1:30" x14ac:dyDescent="0.25">
      <c r="A36" s="1"/>
      <c r="B36" s="81" t="s">
        <v>747</v>
      </c>
      <c r="C36" s="82">
        <v>369.3</v>
      </c>
      <c r="D36" s="82">
        <v>53.4</v>
      </c>
      <c r="E36" s="82">
        <v>0</v>
      </c>
      <c r="F36" s="82">
        <v>87.6</v>
      </c>
      <c r="G36" s="82">
        <v>3414.72</v>
      </c>
      <c r="H36" s="82">
        <v>2339.8000000000002</v>
      </c>
      <c r="I36" s="82">
        <v>0.6</v>
      </c>
      <c r="J36" s="82">
        <v>567.20000000000005</v>
      </c>
      <c r="K36" s="82">
        <v>609.79999999999995</v>
      </c>
      <c r="L36" s="82">
        <v>0</v>
      </c>
      <c r="M36" s="82">
        <v>366.3</v>
      </c>
      <c r="N36" s="82">
        <v>0</v>
      </c>
      <c r="O36" s="82">
        <v>510.3</v>
      </c>
      <c r="P36" s="82">
        <v>6322.32</v>
      </c>
      <c r="Q36" s="82">
        <v>976.1</v>
      </c>
      <c r="R36" s="83">
        <v>7808.72</v>
      </c>
      <c r="S36" s="81" t="s">
        <v>747</v>
      </c>
      <c r="T36" s="82">
        <v>4393.82</v>
      </c>
      <c r="U36" s="82">
        <v>2393.1999999999998</v>
      </c>
      <c r="V36" s="82">
        <v>366.9</v>
      </c>
      <c r="W36" s="82">
        <v>654.79999999999995</v>
      </c>
      <c r="X36" s="83">
        <v>7808.72</v>
      </c>
      <c r="Y36" s="81" t="s">
        <v>747</v>
      </c>
      <c r="Z36" s="82">
        <v>356.6</v>
      </c>
      <c r="AA36" s="82">
        <v>17.5</v>
      </c>
      <c r="AB36" s="82">
        <v>366.9</v>
      </c>
      <c r="AC36" s="82">
        <v>654.79999999999995</v>
      </c>
      <c r="AD36" s="83">
        <v>1395.8</v>
      </c>
    </row>
    <row r="37" spans="1:30" x14ac:dyDescent="0.25">
      <c r="A37" s="1"/>
      <c r="B37" s="81" t="s">
        <v>748</v>
      </c>
      <c r="C37" s="82">
        <v>370.9</v>
      </c>
      <c r="D37" s="82">
        <v>53.1</v>
      </c>
      <c r="E37" s="82">
        <v>0</v>
      </c>
      <c r="F37" s="82">
        <v>77.8</v>
      </c>
      <c r="G37" s="82">
        <v>3392.57</v>
      </c>
      <c r="H37" s="82">
        <v>2345</v>
      </c>
      <c r="I37" s="82">
        <v>0.3</v>
      </c>
      <c r="J37" s="82">
        <v>589.5</v>
      </c>
      <c r="K37" s="82">
        <v>602.5</v>
      </c>
      <c r="L37" s="82">
        <v>0</v>
      </c>
      <c r="M37" s="82">
        <v>297.7</v>
      </c>
      <c r="N37" s="82">
        <v>0</v>
      </c>
      <c r="O37" s="82">
        <v>501.8</v>
      </c>
      <c r="P37" s="82">
        <v>6327.37</v>
      </c>
      <c r="Q37" s="82">
        <v>900.2</v>
      </c>
      <c r="R37" s="83">
        <v>7729.37</v>
      </c>
      <c r="S37" s="81" t="s">
        <v>748</v>
      </c>
      <c r="T37" s="82">
        <v>4365.97</v>
      </c>
      <c r="U37" s="82">
        <v>2398.1</v>
      </c>
      <c r="V37" s="82">
        <v>298</v>
      </c>
      <c r="W37" s="82">
        <v>667.3</v>
      </c>
      <c r="X37" s="83">
        <v>7729.37</v>
      </c>
      <c r="Y37" s="81" t="s">
        <v>748</v>
      </c>
      <c r="Z37" s="82">
        <v>356.5</v>
      </c>
      <c r="AA37" s="82">
        <v>16.5</v>
      </c>
      <c r="AB37" s="82">
        <v>298</v>
      </c>
      <c r="AC37" s="82">
        <v>667.3</v>
      </c>
      <c r="AD37" s="83">
        <v>1338.3</v>
      </c>
    </row>
    <row r="38" spans="1:30" x14ac:dyDescent="0.25">
      <c r="A38" s="1"/>
      <c r="B38" s="81" t="s">
        <v>749</v>
      </c>
      <c r="C38" s="82">
        <v>369.9</v>
      </c>
      <c r="D38" s="82">
        <v>53.7</v>
      </c>
      <c r="E38" s="82">
        <v>0</v>
      </c>
      <c r="F38" s="82">
        <v>62</v>
      </c>
      <c r="G38" s="82">
        <v>3308.68</v>
      </c>
      <c r="H38" s="82">
        <v>2652.1</v>
      </c>
      <c r="I38" s="82">
        <v>0.1</v>
      </c>
      <c r="J38" s="82">
        <v>586.20000000000005</v>
      </c>
      <c r="K38" s="82">
        <v>610.1</v>
      </c>
      <c r="L38" s="82">
        <v>0</v>
      </c>
      <c r="M38" s="82">
        <v>283.39999999999998</v>
      </c>
      <c r="N38" s="82">
        <v>0</v>
      </c>
      <c r="O38" s="82">
        <v>485.6</v>
      </c>
      <c r="P38" s="82">
        <v>6547.08</v>
      </c>
      <c r="Q38" s="82">
        <v>893.5</v>
      </c>
      <c r="R38" s="83">
        <v>7926.18</v>
      </c>
      <c r="S38" s="81" t="s">
        <v>749</v>
      </c>
      <c r="T38" s="82">
        <v>4288.68</v>
      </c>
      <c r="U38" s="82">
        <v>2705.8</v>
      </c>
      <c r="V38" s="82">
        <v>283.5</v>
      </c>
      <c r="W38" s="82">
        <v>648.20000000000005</v>
      </c>
      <c r="X38" s="83">
        <v>7926.18</v>
      </c>
      <c r="Y38" s="81" t="s">
        <v>749</v>
      </c>
      <c r="Z38" s="82">
        <v>355.2</v>
      </c>
      <c r="AA38" s="82">
        <v>16.3</v>
      </c>
      <c r="AB38" s="82">
        <v>283.5</v>
      </c>
      <c r="AC38" s="82">
        <v>648.20000000000005</v>
      </c>
      <c r="AD38" s="83">
        <v>1303.2</v>
      </c>
    </row>
    <row r="39" spans="1:30" x14ac:dyDescent="0.25">
      <c r="A39" s="1"/>
      <c r="B39" s="81" t="s">
        <v>750</v>
      </c>
      <c r="C39" s="82">
        <v>368.7</v>
      </c>
      <c r="D39" s="82">
        <v>51.8</v>
      </c>
      <c r="E39" s="82">
        <v>0</v>
      </c>
      <c r="F39" s="82">
        <v>56.6</v>
      </c>
      <c r="G39" s="82">
        <v>3215.57</v>
      </c>
      <c r="H39" s="82">
        <v>2602.1</v>
      </c>
      <c r="I39" s="82">
        <v>0.1</v>
      </c>
      <c r="J39" s="82">
        <v>591.70000000000005</v>
      </c>
      <c r="K39" s="82">
        <v>597.1</v>
      </c>
      <c r="L39" s="82">
        <v>0</v>
      </c>
      <c r="M39" s="82">
        <v>295.89999999999998</v>
      </c>
      <c r="N39" s="82">
        <v>0</v>
      </c>
      <c r="O39" s="82">
        <v>477.1</v>
      </c>
      <c r="P39" s="82">
        <v>6409.47</v>
      </c>
      <c r="Q39" s="82">
        <v>893</v>
      </c>
      <c r="R39" s="83">
        <v>7779.57</v>
      </c>
      <c r="S39" s="81" t="s">
        <v>750</v>
      </c>
      <c r="T39" s="82">
        <v>4181.37</v>
      </c>
      <c r="U39" s="82">
        <v>2653.9</v>
      </c>
      <c r="V39" s="82">
        <v>296</v>
      </c>
      <c r="W39" s="82">
        <v>648.29999999999995</v>
      </c>
      <c r="X39" s="83">
        <v>7779.57</v>
      </c>
      <c r="Y39" s="81" t="s">
        <v>750</v>
      </c>
      <c r="Z39" s="82">
        <v>354.4</v>
      </c>
      <c r="AA39" s="82">
        <v>15.6</v>
      </c>
      <c r="AB39" s="82">
        <v>296</v>
      </c>
      <c r="AC39" s="82">
        <v>648.29999999999995</v>
      </c>
      <c r="AD39" s="83">
        <v>1314.3</v>
      </c>
    </row>
    <row r="40" spans="1:30" x14ac:dyDescent="0.25">
      <c r="A40" s="1"/>
      <c r="B40" s="81" t="s">
        <v>751</v>
      </c>
      <c r="C40" s="82">
        <v>348.3</v>
      </c>
      <c r="D40" s="82">
        <v>53.8</v>
      </c>
      <c r="E40" s="82">
        <v>0</v>
      </c>
      <c r="F40" s="82">
        <v>51.6</v>
      </c>
      <c r="G40" s="82">
        <v>3185.6</v>
      </c>
      <c r="H40" s="82">
        <v>2542.3000000000002</v>
      </c>
      <c r="I40" s="82">
        <v>0.1</v>
      </c>
      <c r="J40" s="82">
        <v>597.6</v>
      </c>
      <c r="K40" s="82">
        <v>608.79999999999995</v>
      </c>
      <c r="L40" s="82">
        <v>0</v>
      </c>
      <c r="M40" s="82">
        <v>333.2</v>
      </c>
      <c r="N40" s="82">
        <v>0</v>
      </c>
      <c r="O40" s="82">
        <v>453.7</v>
      </c>
      <c r="P40" s="82">
        <v>6325.6</v>
      </c>
      <c r="Q40" s="82">
        <v>942</v>
      </c>
      <c r="R40" s="83">
        <v>7721.3</v>
      </c>
      <c r="S40" s="81" t="s">
        <v>751</v>
      </c>
      <c r="T40" s="82">
        <v>4142.7</v>
      </c>
      <c r="U40" s="82">
        <v>2596.1</v>
      </c>
      <c r="V40" s="82">
        <v>333.3</v>
      </c>
      <c r="W40" s="82">
        <v>649.20000000000005</v>
      </c>
      <c r="X40" s="83">
        <v>7721.3</v>
      </c>
      <c r="Y40" s="81" t="s">
        <v>751</v>
      </c>
      <c r="Z40" s="82">
        <v>334.9</v>
      </c>
      <c r="AA40" s="82">
        <v>17.100000000000001</v>
      </c>
      <c r="AB40" s="82">
        <v>333.3</v>
      </c>
      <c r="AC40" s="82">
        <v>649.20000000000005</v>
      </c>
      <c r="AD40" s="83">
        <v>1334.5</v>
      </c>
    </row>
    <row r="41" spans="1:30" x14ac:dyDescent="0.25">
      <c r="A41" s="1"/>
      <c r="B41" s="81" t="s">
        <v>752</v>
      </c>
      <c r="C41" s="82">
        <v>349.7</v>
      </c>
      <c r="D41" s="82">
        <v>53.2</v>
      </c>
      <c r="E41" s="82">
        <v>0</v>
      </c>
      <c r="F41" s="82">
        <v>53.2</v>
      </c>
      <c r="G41" s="82">
        <v>3339.37</v>
      </c>
      <c r="H41" s="82">
        <v>2369</v>
      </c>
      <c r="I41" s="82">
        <v>0.1</v>
      </c>
      <c r="J41" s="82">
        <v>575.6</v>
      </c>
      <c r="K41" s="82">
        <v>605.9</v>
      </c>
      <c r="L41" s="82">
        <v>1.5</v>
      </c>
      <c r="M41" s="82">
        <v>107.9</v>
      </c>
      <c r="N41" s="82">
        <v>0</v>
      </c>
      <c r="O41" s="82">
        <v>456.1</v>
      </c>
      <c r="P41" s="82">
        <v>6284.07</v>
      </c>
      <c r="Q41" s="82">
        <v>715.3</v>
      </c>
      <c r="R41" s="83">
        <v>7455.47</v>
      </c>
      <c r="S41" s="81" t="s">
        <v>752</v>
      </c>
      <c r="T41" s="82">
        <v>4294.97</v>
      </c>
      <c r="U41" s="82">
        <v>2423.6999999999998</v>
      </c>
      <c r="V41" s="82">
        <v>108</v>
      </c>
      <c r="W41" s="82">
        <v>628.79999999999995</v>
      </c>
      <c r="X41" s="83">
        <v>7455.47</v>
      </c>
      <c r="Y41" s="81" t="s">
        <v>752</v>
      </c>
      <c r="Z41" s="82">
        <v>334.5</v>
      </c>
      <c r="AA41" s="82">
        <v>16.7</v>
      </c>
      <c r="AB41" s="82">
        <v>108</v>
      </c>
      <c r="AC41" s="82">
        <v>628.79999999999995</v>
      </c>
      <c r="AD41" s="83">
        <v>1088</v>
      </c>
    </row>
    <row r="42" spans="1:30" x14ac:dyDescent="0.25">
      <c r="A42" s="1"/>
      <c r="B42" s="81" t="s">
        <v>753</v>
      </c>
      <c r="C42" s="82">
        <v>349.4</v>
      </c>
      <c r="D42" s="82">
        <v>53.5</v>
      </c>
      <c r="E42" s="82">
        <v>0</v>
      </c>
      <c r="F42" s="82">
        <v>55.6</v>
      </c>
      <c r="G42" s="82">
        <v>3419.67</v>
      </c>
      <c r="H42" s="82">
        <v>2274.6999999999998</v>
      </c>
      <c r="I42" s="82">
        <v>0.1</v>
      </c>
      <c r="J42" s="82">
        <v>557.4</v>
      </c>
      <c r="K42" s="82">
        <v>604.4</v>
      </c>
      <c r="L42" s="82">
        <v>8.1999999999999993</v>
      </c>
      <c r="M42" s="82">
        <v>55.1</v>
      </c>
      <c r="N42" s="82">
        <v>0</v>
      </c>
      <c r="O42" s="82">
        <v>458.5</v>
      </c>
      <c r="P42" s="82">
        <v>6251.87</v>
      </c>
      <c r="Q42" s="82">
        <v>667.7</v>
      </c>
      <c r="R42" s="83">
        <v>7378.07</v>
      </c>
      <c r="S42" s="81" t="s">
        <v>753</v>
      </c>
      <c r="T42" s="82">
        <v>4373.47</v>
      </c>
      <c r="U42" s="82">
        <v>2336.4</v>
      </c>
      <c r="V42" s="82">
        <v>55.2</v>
      </c>
      <c r="W42" s="82">
        <v>613</v>
      </c>
      <c r="X42" s="83">
        <v>7378.07</v>
      </c>
      <c r="Y42" s="81" t="s">
        <v>753</v>
      </c>
      <c r="Z42" s="82">
        <v>334.9</v>
      </c>
      <c r="AA42" s="82">
        <v>16.899999999999999</v>
      </c>
      <c r="AB42" s="82">
        <v>55.2</v>
      </c>
      <c r="AC42" s="82">
        <v>613</v>
      </c>
      <c r="AD42" s="83">
        <v>1020</v>
      </c>
    </row>
    <row r="43" spans="1:30" x14ac:dyDescent="0.25">
      <c r="A43" s="1"/>
      <c r="B43" s="81" t="s">
        <v>754</v>
      </c>
      <c r="C43" s="82">
        <v>347.3</v>
      </c>
      <c r="D43" s="82">
        <v>54.2</v>
      </c>
      <c r="E43" s="82">
        <v>0</v>
      </c>
      <c r="F43" s="82">
        <v>54</v>
      </c>
      <c r="G43" s="82">
        <v>3409.4</v>
      </c>
      <c r="H43" s="82">
        <v>2312.4</v>
      </c>
      <c r="I43" s="82">
        <v>0</v>
      </c>
      <c r="J43" s="82">
        <v>534.9</v>
      </c>
      <c r="K43" s="82">
        <v>606</v>
      </c>
      <c r="L43" s="82">
        <v>8.1999999999999993</v>
      </c>
      <c r="M43" s="82">
        <v>0.5</v>
      </c>
      <c r="N43" s="82">
        <v>0</v>
      </c>
      <c r="O43" s="82">
        <v>455.5</v>
      </c>
      <c r="P43" s="82">
        <v>6256.7</v>
      </c>
      <c r="Q43" s="82">
        <v>614.70000000000005</v>
      </c>
      <c r="R43" s="83">
        <v>7326.9</v>
      </c>
      <c r="S43" s="81" t="s">
        <v>754</v>
      </c>
      <c r="T43" s="82">
        <v>4362.7</v>
      </c>
      <c r="U43" s="82">
        <v>2374.8000000000002</v>
      </c>
      <c r="V43" s="82">
        <v>0.5</v>
      </c>
      <c r="W43" s="82">
        <v>588.9</v>
      </c>
      <c r="X43" s="83">
        <v>7326.9</v>
      </c>
      <c r="Y43" s="81" t="s">
        <v>754</v>
      </c>
      <c r="Z43" s="82">
        <v>338.2</v>
      </c>
      <c r="AA43" s="82">
        <v>17.100000000000001</v>
      </c>
      <c r="AB43" s="82">
        <v>0.5</v>
      </c>
      <c r="AC43" s="82">
        <v>588.9</v>
      </c>
      <c r="AD43" s="83">
        <v>944.7</v>
      </c>
    </row>
    <row r="44" spans="1:30" x14ac:dyDescent="0.25">
      <c r="A44" s="1"/>
      <c r="B44" s="81" t="s">
        <v>755</v>
      </c>
      <c r="C44" s="82">
        <v>367.2</v>
      </c>
      <c r="D44" s="82">
        <v>53.1</v>
      </c>
      <c r="E44" s="82">
        <v>0</v>
      </c>
      <c r="F44" s="82">
        <v>40.1</v>
      </c>
      <c r="G44" s="82">
        <v>3479.7</v>
      </c>
      <c r="H44" s="82">
        <v>2430.3000000000002</v>
      </c>
      <c r="I44" s="82">
        <v>0</v>
      </c>
      <c r="J44" s="82">
        <v>535.79999999999995</v>
      </c>
      <c r="K44" s="82">
        <v>609.4</v>
      </c>
      <c r="L44" s="82">
        <v>8.1999999999999993</v>
      </c>
      <c r="M44" s="82">
        <v>0</v>
      </c>
      <c r="N44" s="82">
        <v>0</v>
      </c>
      <c r="O44" s="82">
        <v>460.4</v>
      </c>
      <c r="P44" s="82">
        <v>6445.8</v>
      </c>
      <c r="Q44" s="82">
        <v>617.6</v>
      </c>
      <c r="R44" s="83">
        <v>7523.8</v>
      </c>
      <c r="S44" s="81" t="s">
        <v>755</v>
      </c>
      <c r="T44" s="82">
        <v>4456.3</v>
      </c>
      <c r="U44" s="82">
        <v>2491.6</v>
      </c>
      <c r="V44" s="82">
        <v>0</v>
      </c>
      <c r="W44" s="82">
        <v>575.9</v>
      </c>
      <c r="X44" s="83">
        <v>7523.8</v>
      </c>
      <c r="Y44" s="81" t="s">
        <v>755</v>
      </c>
      <c r="Z44" s="82">
        <v>356.3</v>
      </c>
      <c r="AA44" s="82">
        <v>16.399999999999999</v>
      </c>
      <c r="AB44" s="82">
        <v>0</v>
      </c>
      <c r="AC44" s="82">
        <v>575.9</v>
      </c>
      <c r="AD44" s="83">
        <v>948.6</v>
      </c>
    </row>
    <row r="45" spans="1:30" x14ac:dyDescent="0.25">
      <c r="A45" s="1"/>
      <c r="B45" s="81" t="s">
        <v>756</v>
      </c>
      <c r="C45" s="82">
        <v>370</v>
      </c>
      <c r="D45" s="82">
        <v>54</v>
      </c>
      <c r="E45" s="82">
        <v>0</v>
      </c>
      <c r="F45" s="82">
        <v>26.1</v>
      </c>
      <c r="G45" s="82">
        <v>3502.5</v>
      </c>
      <c r="H45" s="82">
        <v>2510.9</v>
      </c>
      <c r="I45" s="82">
        <v>0</v>
      </c>
      <c r="J45" s="82">
        <v>499.1</v>
      </c>
      <c r="K45" s="82">
        <v>608.6</v>
      </c>
      <c r="L45" s="82">
        <v>8.1999999999999993</v>
      </c>
      <c r="M45" s="82">
        <v>0</v>
      </c>
      <c r="N45" s="82">
        <v>0</v>
      </c>
      <c r="O45" s="82">
        <v>450.1</v>
      </c>
      <c r="P45" s="82">
        <v>6512.5</v>
      </c>
      <c r="Q45" s="82">
        <v>616.79999999999995</v>
      </c>
      <c r="R45" s="83">
        <v>7579.4</v>
      </c>
      <c r="S45" s="81" t="s">
        <v>756</v>
      </c>
      <c r="T45" s="82">
        <v>4481.1000000000004</v>
      </c>
      <c r="U45" s="82">
        <v>2573.1</v>
      </c>
      <c r="V45" s="82">
        <v>0</v>
      </c>
      <c r="W45" s="82">
        <v>525.20000000000005</v>
      </c>
      <c r="X45" s="83">
        <v>7579.4</v>
      </c>
      <c r="Y45" s="81" t="s">
        <v>756</v>
      </c>
      <c r="Z45" s="82">
        <v>361.8</v>
      </c>
      <c r="AA45" s="82">
        <v>16.8</v>
      </c>
      <c r="AB45" s="82">
        <v>0</v>
      </c>
      <c r="AC45" s="82">
        <v>525.20000000000005</v>
      </c>
      <c r="AD45" s="83">
        <v>903.8</v>
      </c>
    </row>
    <row r="46" spans="1:30" x14ac:dyDescent="0.25">
      <c r="A46" s="1"/>
      <c r="B46" s="81" t="s">
        <v>757</v>
      </c>
      <c r="C46" s="82">
        <v>368.7</v>
      </c>
      <c r="D46" s="82">
        <v>54.2</v>
      </c>
      <c r="E46" s="82">
        <v>0</v>
      </c>
      <c r="F46" s="82">
        <v>23.1</v>
      </c>
      <c r="G46" s="82">
        <v>3574.8</v>
      </c>
      <c r="H46" s="82">
        <v>2493.6</v>
      </c>
      <c r="I46" s="82">
        <v>0</v>
      </c>
      <c r="J46" s="82">
        <v>459.6</v>
      </c>
      <c r="K46" s="82">
        <v>612.4</v>
      </c>
      <c r="L46" s="82">
        <v>8.1999999999999993</v>
      </c>
      <c r="M46" s="82">
        <v>0</v>
      </c>
      <c r="N46" s="82">
        <v>0</v>
      </c>
      <c r="O46" s="82">
        <v>446</v>
      </c>
      <c r="P46" s="82">
        <v>6528</v>
      </c>
      <c r="Q46" s="82">
        <v>620.6</v>
      </c>
      <c r="R46" s="83">
        <v>7594.6</v>
      </c>
      <c r="S46" s="81" t="s">
        <v>757</v>
      </c>
      <c r="T46" s="82">
        <v>4555.8999999999996</v>
      </c>
      <c r="U46" s="82">
        <v>2556</v>
      </c>
      <c r="V46" s="82">
        <v>0</v>
      </c>
      <c r="W46" s="82">
        <v>482.7</v>
      </c>
      <c r="X46" s="83">
        <v>7594.6</v>
      </c>
      <c r="Y46" s="81" t="s">
        <v>757</v>
      </c>
      <c r="Z46" s="82">
        <v>363.6</v>
      </c>
      <c r="AA46" s="82">
        <v>16.899999999999999</v>
      </c>
      <c r="AB46" s="82">
        <v>0</v>
      </c>
      <c r="AC46" s="82">
        <v>482.7</v>
      </c>
      <c r="AD46" s="83">
        <v>863.2</v>
      </c>
    </row>
    <row r="47" spans="1:30" x14ac:dyDescent="0.25">
      <c r="A47" s="1"/>
      <c r="B47" s="81" t="s">
        <v>758</v>
      </c>
      <c r="C47" s="82">
        <v>369.7</v>
      </c>
      <c r="D47" s="82">
        <v>54.2</v>
      </c>
      <c r="E47" s="82">
        <v>0</v>
      </c>
      <c r="F47" s="82">
        <v>26.3</v>
      </c>
      <c r="G47" s="82">
        <v>3571</v>
      </c>
      <c r="H47" s="82">
        <v>2560.9</v>
      </c>
      <c r="I47" s="82">
        <v>0</v>
      </c>
      <c r="J47" s="82">
        <v>394.7</v>
      </c>
      <c r="K47" s="82">
        <v>609.6</v>
      </c>
      <c r="L47" s="82">
        <v>0</v>
      </c>
      <c r="M47" s="82">
        <v>0</v>
      </c>
      <c r="N47" s="82">
        <v>0</v>
      </c>
      <c r="O47" s="82">
        <v>450.2</v>
      </c>
      <c r="P47" s="82">
        <v>6526.6</v>
      </c>
      <c r="Q47" s="82">
        <v>609.6</v>
      </c>
      <c r="R47" s="83">
        <v>7586.4</v>
      </c>
      <c r="S47" s="81" t="s">
        <v>758</v>
      </c>
      <c r="T47" s="82">
        <v>4550.3</v>
      </c>
      <c r="U47" s="82">
        <v>2615.1</v>
      </c>
      <c r="V47" s="82">
        <v>0</v>
      </c>
      <c r="W47" s="82">
        <v>421</v>
      </c>
      <c r="X47" s="83">
        <v>7586.4</v>
      </c>
      <c r="Y47" s="81" t="s">
        <v>758</v>
      </c>
      <c r="Z47" s="82">
        <v>364.5</v>
      </c>
      <c r="AA47" s="82">
        <v>17.899999999999999</v>
      </c>
      <c r="AB47" s="82">
        <v>0</v>
      </c>
      <c r="AC47" s="82">
        <v>421</v>
      </c>
      <c r="AD47" s="83">
        <v>803.4</v>
      </c>
    </row>
    <row r="48" spans="1:30" x14ac:dyDescent="0.25">
      <c r="A48" s="1"/>
      <c r="B48" s="81" t="s">
        <v>759</v>
      </c>
      <c r="C48" s="82">
        <v>369.5</v>
      </c>
      <c r="D48" s="82">
        <v>53.9</v>
      </c>
      <c r="E48" s="82">
        <v>0</v>
      </c>
      <c r="F48" s="82">
        <v>24.6</v>
      </c>
      <c r="G48" s="82">
        <v>3567.3</v>
      </c>
      <c r="H48" s="82">
        <v>2560.1</v>
      </c>
      <c r="I48" s="82">
        <v>0</v>
      </c>
      <c r="J48" s="82">
        <v>374</v>
      </c>
      <c r="K48" s="82">
        <v>612.29999999999995</v>
      </c>
      <c r="L48" s="82">
        <v>0</v>
      </c>
      <c r="M48" s="82">
        <v>0</v>
      </c>
      <c r="N48" s="82">
        <v>0</v>
      </c>
      <c r="O48" s="82">
        <v>448</v>
      </c>
      <c r="P48" s="82">
        <v>6501.4</v>
      </c>
      <c r="Q48" s="82">
        <v>612.29999999999995</v>
      </c>
      <c r="R48" s="83">
        <v>7561.7</v>
      </c>
      <c r="S48" s="81" t="s">
        <v>759</v>
      </c>
      <c r="T48" s="82">
        <v>4549.1000000000004</v>
      </c>
      <c r="U48" s="82">
        <v>2614</v>
      </c>
      <c r="V48" s="82">
        <v>0</v>
      </c>
      <c r="W48" s="82">
        <v>398.6</v>
      </c>
      <c r="X48" s="83">
        <v>7561.7</v>
      </c>
      <c r="Y48" s="81" t="s">
        <v>759</v>
      </c>
      <c r="Z48" s="82">
        <v>364.6</v>
      </c>
      <c r="AA48" s="82">
        <v>18.100000000000001</v>
      </c>
      <c r="AB48" s="82">
        <v>0</v>
      </c>
      <c r="AC48" s="82">
        <v>398.6</v>
      </c>
      <c r="AD48" s="83">
        <v>781.3</v>
      </c>
    </row>
    <row r="49" spans="1:30" x14ac:dyDescent="0.25">
      <c r="A49" s="1"/>
      <c r="B49" s="81" t="s">
        <v>760</v>
      </c>
      <c r="C49" s="82">
        <v>368.7</v>
      </c>
      <c r="D49" s="82">
        <v>53.5</v>
      </c>
      <c r="E49" s="82">
        <v>0</v>
      </c>
      <c r="F49" s="82">
        <v>17.600000000000001</v>
      </c>
      <c r="G49" s="82">
        <v>3488.5</v>
      </c>
      <c r="H49" s="82">
        <v>2548.8000000000002</v>
      </c>
      <c r="I49" s="82">
        <v>0</v>
      </c>
      <c r="J49" s="82">
        <v>371.2</v>
      </c>
      <c r="K49" s="82">
        <v>612</v>
      </c>
      <c r="L49" s="82">
        <v>0</v>
      </c>
      <c r="M49" s="82">
        <v>0</v>
      </c>
      <c r="N49" s="82">
        <v>0</v>
      </c>
      <c r="O49" s="82">
        <v>439.8</v>
      </c>
      <c r="P49" s="82">
        <v>6408.5</v>
      </c>
      <c r="Q49" s="82">
        <v>612</v>
      </c>
      <c r="R49" s="83">
        <v>7460.3</v>
      </c>
      <c r="S49" s="81" t="s">
        <v>760</v>
      </c>
      <c r="T49" s="82">
        <v>4469.2</v>
      </c>
      <c r="U49" s="82">
        <v>2602.3000000000002</v>
      </c>
      <c r="V49" s="82">
        <v>0</v>
      </c>
      <c r="W49" s="82">
        <v>388.8</v>
      </c>
      <c r="X49" s="83">
        <v>7460.3</v>
      </c>
      <c r="Y49" s="81" t="s">
        <v>760</v>
      </c>
      <c r="Z49" s="82">
        <v>364.6</v>
      </c>
      <c r="AA49" s="82">
        <v>17.8</v>
      </c>
      <c r="AB49" s="82">
        <v>0</v>
      </c>
      <c r="AC49" s="82">
        <v>388.8</v>
      </c>
      <c r="AD49" s="83">
        <v>771.2</v>
      </c>
    </row>
    <row r="50" spans="1:30" x14ac:dyDescent="0.25">
      <c r="A50" s="1"/>
      <c r="B50" s="81" t="s">
        <v>761</v>
      </c>
      <c r="C50" s="82">
        <v>369.5</v>
      </c>
      <c r="D50" s="82">
        <v>53.2</v>
      </c>
      <c r="E50" s="82">
        <v>0</v>
      </c>
      <c r="F50" s="82">
        <v>16.399999999999999</v>
      </c>
      <c r="G50" s="82">
        <v>3516</v>
      </c>
      <c r="H50" s="82">
        <v>2410.8000000000002</v>
      </c>
      <c r="I50" s="82">
        <v>0</v>
      </c>
      <c r="J50" s="82">
        <v>390</v>
      </c>
      <c r="K50" s="82">
        <v>611.20000000000005</v>
      </c>
      <c r="L50" s="82">
        <v>0</v>
      </c>
      <c r="M50" s="82">
        <v>0</v>
      </c>
      <c r="N50" s="82">
        <v>0</v>
      </c>
      <c r="O50" s="82">
        <v>439.1</v>
      </c>
      <c r="P50" s="82">
        <v>6316.8</v>
      </c>
      <c r="Q50" s="82">
        <v>611.20000000000005</v>
      </c>
      <c r="R50" s="83">
        <v>7367.1</v>
      </c>
      <c r="S50" s="81" t="s">
        <v>761</v>
      </c>
      <c r="T50" s="82">
        <v>4496.7</v>
      </c>
      <c r="U50" s="82">
        <v>2464</v>
      </c>
      <c r="V50" s="82">
        <v>0</v>
      </c>
      <c r="W50" s="82">
        <v>406.4</v>
      </c>
      <c r="X50" s="83">
        <v>7367.1</v>
      </c>
      <c r="Y50" s="81" t="s">
        <v>761</v>
      </c>
      <c r="Z50" s="82">
        <v>364.4</v>
      </c>
      <c r="AA50" s="82">
        <v>17.600000000000001</v>
      </c>
      <c r="AB50" s="82">
        <v>0</v>
      </c>
      <c r="AC50" s="82">
        <v>406.4</v>
      </c>
      <c r="AD50" s="83">
        <v>788.4</v>
      </c>
    </row>
    <row r="51" spans="1:30" x14ac:dyDescent="0.25">
      <c r="A51" s="1"/>
      <c r="B51" s="81" t="s">
        <v>762</v>
      </c>
      <c r="C51" s="82">
        <v>365.7</v>
      </c>
      <c r="D51" s="82">
        <v>53.8</v>
      </c>
      <c r="E51" s="82">
        <v>0</v>
      </c>
      <c r="F51" s="82">
        <v>15.7</v>
      </c>
      <c r="G51" s="82">
        <v>3511.6</v>
      </c>
      <c r="H51" s="82">
        <v>2384.1999999999998</v>
      </c>
      <c r="I51" s="82">
        <v>0</v>
      </c>
      <c r="J51" s="82">
        <v>411.3</v>
      </c>
      <c r="K51" s="82">
        <v>605.4</v>
      </c>
      <c r="L51" s="82">
        <v>0</v>
      </c>
      <c r="M51" s="82">
        <v>0</v>
      </c>
      <c r="N51" s="82">
        <v>0</v>
      </c>
      <c r="O51" s="82">
        <v>435.2</v>
      </c>
      <c r="P51" s="82">
        <v>6307.1</v>
      </c>
      <c r="Q51" s="82">
        <v>605.4</v>
      </c>
      <c r="R51" s="83">
        <v>7347.7</v>
      </c>
      <c r="S51" s="81" t="s">
        <v>762</v>
      </c>
      <c r="T51" s="82">
        <v>4482.7</v>
      </c>
      <c r="U51" s="82">
        <v>2438</v>
      </c>
      <c r="V51" s="82">
        <v>0</v>
      </c>
      <c r="W51" s="82">
        <v>427</v>
      </c>
      <c r="X51" s="83">
        <v>7347.7</v>
      </c>
      <c r="Y51" s="81" t="s">
        <v>762</v>
      </c>
      <c r="Z51" s="82">
        <v>363.8</v>
      </c>
      <c r="AA51" s="82">
        <v>18.100000000000001</v>
      </c>
      <c r="AB51" s="82">
        <v>0</v>
      </c>
      <c r="AC51" s="82">
        <v>427</v>
      </c>
      <c r="AD51" s="83">
        <v>808.9</v>
      </c>
    </row>
    <row r="52" spans="1:30" x14ac:dyDescent="0.25">
      <c r="A52" s="1"/>
      <c r="B52" s="81" t="s">
        <v>763</v>
      </c>
      <c r="C52" s="82">
        <v>368.8</v>
      </c>
      <c r="D52" s="82">
        <v>53.9</v>
      </c>
      <c r="E52" s="82">
        <v>0</v>
      </c>
      <c r="F52" s="82">
        <v>13.2</v>
      </c>
      <c r="G52" s="82">
        <v>3547.8</v>
      </c>
      <c r="H52" s="82">
        <v>2358.6</v>
      </c>
      <c r="I52" s="82">
        <v>0</v>
      </c>
      <c r="J52" s="82">
        <v>375.8</v>
      </c>
      <c r="K52" s="82">
        <v>610.70000000000005</v>
      </c>
      <c r="L52" s="82">
        <v>0</v>
      </c>
      <c r="M52" s="82">
        <v>0</v>
      </c>
      <c r="N52" s="82">
        <v>0</v>
      </c>
      <c r="O52" s="82">
        <v>435.9</v>
      </c>
      <c r="P52" s="82">
        <v>6282.2</v>
      </c>
      <c r="Q52" s="82">
        <v>610.70000000000005</v>
      </c>
      <c r="R52" s="83">
        <v>7328.8</v>
      </c>
      <c r="S52" s="81" t="s">
        <v>763</v>
      </c>
      <c r="T52" s="82">
        <v>4527.3</v>
      </c>
      <c r="U52" s="82">
        <v>2412.5</v>
      </c>
      <c r="V52" s="82">
        <v>0</v>
      </c>
      <c r="W52" s="82">
        <v>389</v>
      </c>
      <c r="X52" s="83">
        <v>7328.8</v>
      </c>
      <c r="Y52" s="81" t="s">
        <v>763</v>
      </c>
      <c r="Z52" s="82">
        <v>350.9</v>
      </c>
      <c r="AA52" s="82">
        <v>18.5</v>
      </c>
      <c r="AB52" s="82">
        <v>0</v>
      </c>
      <c r="AC52" s="82">
        <v>389</v>
      </c>
      <c r="AD52" s="83">
        <v>758.4</v>
      </c>
    </row>
    <row r="53" spans="1:30" x14ac:dyDescent="0.25">
      <c r="A53" s="1"/>
      <c r="B53" s="81" t="s">
        <v>764</v>
      </c>
      <c r="C53" s="82">
        <v>358.5</v>
      </c>
      <c r="D53" s="82">
        <v>51.4</v>
      </c>
      <c r="E53" s="82">
        <v>0</v>
      </c>
      <c r="F53" s="82">
        <v>14.4</v>
      </c>
      <c r="G53" s="82">
        <v>3415.2</v>
      </c>
      <c r="H53" s="82">
        <v>2194</v>
      </c>
      <c r="I53" s="82">
        <v>0</v>
      </c>
      <c r="J53" s="82">
        <v>330.6</v>
      </c>
      <c r="K53" s="82">
        <v>593.20000000000005</v>
      </c>
      <c r="L53" s="82">
        <v>0</v>
      </c>
      <c r="M53" s="82">
        <v>0</v>
      </c>
      <c r="N53" s="82">
        <v>0</v>
      </c>
      <c r="O53" s="82">
        <v>424.3</v>
      </c>
      <c r="P53" s="82">
        <v>5939.8</v>
      </c>
      <c r="Q53" s="82">
        <v>593.20000000000005</v>
      </c>
      <c r="R53" s="83">
        <v>6957.3</v>
      </c>
      <c r="S53" s="81" t="s">
        <v>764</v>
      </c>
      <c r="T53" s="82">
        <v>4366.8999999999996</v>
      </c>
      <c r="U53" s="82">
        <v>2245.4</v>
      </c>
      <c r="V53" s="82">
        <v>0</v>
      </c>
      <c r="W53" s="82">
        <v>345</v>
      </c>
      <c r="X53" s="83">
        <v>6957.3</v>
      </c>
      <c r="Y53" s="81" t="s">
        <v>764</v>
      </c>
      <c r="Z53" s="82">
        <v>343.6</v>
      </c>
      <c r="AA53" s="82">
        <v>15.8</v>
      </c>
      <c r="AB53" s="82">
        <v>0</v>
      </c>
      <c r="AC53" s="82">
        <v>345</v>
      </c>
      <c r="AD53" s="83">
        <v>704.4</v>
      </c>
    </row>
    <row r="54" spans="1:30" x14ac:dyDescent="0.25">
      <c r="A54" s="1"/>
      <c r="B54" s="81" t="s">
        <v>765</v>
      </c>
      <c r="C54" s="82">
        <v>366.4</v>
      </c>
      <c r="D54" s="82">
        <v>45.3</v>
      </c>
      <c r="E54" s="82">
        <v>0</v>
      </c>
      <c r="F54" s="82">
        <v>25.8</v>
      </c>
      <c r="G54" s="82">
        <v>3436.7</v>
      </c>
      <c r="H54" s="82">
        <v>2063.5</v>
      </c>
      <c r="I54" s="82">
        <v>0</v>
      </c>
      <c r="J54" s="82">
        <v>298.8</v>
      </c>
      <c r="K54" s="82">
        <v>604.1</v>
      </c>
      <c r="L54" s="82">
        <v>0</v>
      </c>
      <c r="M54" s="82">
        <v>0</v>
      </c>
      <c r="N54" s="82">
        <v>0</v>
      </c>
      <c r="O54" s="82">
        <v>437.5</v>
      </c>
      <c r="P54" s="82">
        <v>5799</v>
      </c>
      <c r="Q54" s="82">
        <v>604.1</v>
      </c>
      <c r="R54" s="83">
        <v>6840.6</v>
      </c>
      <c r="S54" s="81" t="s">
        <v>765</v>
      </c>
      <c r="T54" s="82">
        <v>4407.2</v>
      </c>
      <c r="U54" s="82">
        <v>2108.8000000000002</v>
      </c>
      <c r="V54" s="82">
        <v>0</v>
      </c>
      <c r="W54" s="82">
        <v>324.60000000000002</v>
      </c>
      <c r="X54" s="83">
        <v>6840.6</v>
      </c>
      <c r="Y54" s="81" t="s">
        <v>765</v>
      </c>
      <c r="Z54" s="82">
        <v>344.9</v>
      </c>
      <c r="AA54" s="82">
        <v>18.8</v>
      </c>
      <c r="AB54" s="82">
        <v>0</v>
      </c>
      <c r="AC54" s="82">
        <v>324.60000000000002</v>
      </c>
      <c r="AD54" s="83">
        <v>688.3</v>
      </c>
    </row>
    <row r="55" spans="1:30" x14ac:dyDescent="0.25">
      <c r="A55" s="1"/>
      <c r="B55" s="81" t="s">
        <v>71</v>
      </c>
      <c r="C55" s="82">
        <v>369.4</v>
      </c>
      <c r="D55" s="82">
        <v>6.4</v>
      </c>
      <c r="E55" s="82">
        <v>0</v>
      </c>
      <c r="F55" s="82">
        <v>34.1</v>
      </c>
      <c r="G55" s="82">
        <v>3358.4</v>
      </c>
      <c r="H55" s="82">
        <v>2016.7</v>
      </c>
      <c r="I55" s="82">
        <v>0</v>
      </c>
      <c r="J55" s="82">
        <v>267</v>
      </c>
      <c r="K55" s="82">
        <v>617.29999999999995</v>
      </c>
      <c r="L55" s="82">
        <v>0</v>
      </c>
      <c r="M55" s="82">
        <v>0</v>
      </c>
      <c r="N55" s="82">
        <v>0</v>
      </c>
      <c r="O55" s="82">
        <v>409.9</v>
      </c>
      <c r="P55" s="82">
        <v>5642.1</v>
      </c>
      <c r="Q55" s="82">
        <v>617.29999999999995</v>
      </c>
      <c r="R55" s="83">
        <v>6669.3</v>
      </c>
      <c r="S55" s="81" t="s">
        <v>71</v>
      </c>
      <c r="T55" s="82">
        <v>4345.1000000000004</v>
      </c>
      <c r="U55" s="82">
        <v>2023.1</v>
      </c>
      <c r="V55" s="82">
        <v>0</v>
      </c>
      <c r="W55" s="82">
        <v>301.10000000000002</v>
      </c>
      <c r="X55" s="83">
        <v>6669.3</v>
      </c>
      <c r="Y55" s="81" t="s">
        <v>71</v>
      </c>
      <c r="Z55" s="82">
        <v>346.2</v>
      </c>
      <c r="AA55" s="82">
        <v>17</v>
      </c>
      <c r="AB55" s="82">
        <v>0</v>
      </c>
      <c r="AC55" s="82">
        <v>301.10000000000002</v>
      </c>
      <c r="AD55" s="83">
        <v>664.3</v>
      </c>
    </row>
    <row r="56" spans="1:30" x14ac:dyDescent="0.25">
      <c r="A56" s="1"/>
      <c r="B56" s="84" t="s">
        <v>921</v>
      </c>
      <c r="C56" s="85">
        <v>8793.2999999999993</v>
      </c>
      <c r="D56" s="85">
        <v>1123.8499999999999</v>
      </c>
      <c r="E56" s="85">
        <v>1.75</v>
      </c>
      <c r="F56" s="85">
        <v>1070.95</v>
      </c>
      <c r="G56" s="85">
        <v>82468.285000000003</v>
      </c>
      <c r="H56" s="85">
        <v>52428.5</v>
      </c>
      <c r="I56" s="85">
        <v>6.2</v>
      </c>
      <c r="J56" s="85">
        <v>7869.5</v>
      </c>
      <c r="K56" s="85">
        <v>14527.5</v>
      </c>
      <c r="L56" s="85">
        <v>21.25</v>
      </c>
      <c r="M56" s="85">
        <v>3967.9</v>
      </c>
      <c r="N56" s="85">
        <v>0</v>
      </c>
      <c r="O56" s="85">
        <v>10989.85</v>
      </c>
      <c r="P56" s="85">
        <v>142772.48499999999</v>
      </c>
      <c r="Q56" s="85">
        <v>18516.650000000001</v>
      </c>
      <c r="R56" s="85">
        <v>172278.98499999999</v>
      </c>
      <c r="S56" s="84" t="s">
        <v>921</v>
      </c>
      <c r="T56" s="85">
        <v>105789.08500000001</v>
      </c>
      <c r="U56" s="85">
        <v>53573.599999999999</v>
      </c>
      <c r="V56" s="85">
        <v>3975.85</v>
      </c>
      <c r="W56" s="85">
        <v>8940.4500000000007</v>
      </c>
      <c r="X56" s="85">
        <v>172278.98499999999</v>
      </c>
      <c r="Y56" s="84" t="s">
        <v>921</v>
      </c>
      <c r="Z56" s="85">
        <v>8575.35</v>
      </c>
      <c r="AA56" s="85">
        <v>426.7</v>
      </c>
      <c r="AB56" s="85">
        <v>3975.85</v>
      </c>
      <c r="AC56" s="85">
        <v>8940.4500000000007</v>
      </c>
      <c r="AD56" s="85">
        <v>21918.35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1118</v>
      </c>
      <c r="C5" s="1"/>
      <c r="D5" s="1"/>
      <c r="E5" s="1"/>
      <c r="F5" s="1"/>
      <c r="G5" s="1"/>
      <c r="H5" s="1"/>
      <c r="I5" s="1"/>
      <c r="J5" s="1"/>
      <c r="K5" s="1"/>
      <c r="L5" s="1"/>
      <c r="M5" s="1"/>
      <c r="N5" s="1"/>
      <c r="O5" s="1"/>
      <c r="P5" s="1"/>
    </row>
    <row r="6" spans="1:16" ht="30" x14ac:dyDescent="0.25">
      <c r="A6" s="1"/>
      <c r="B6" s="3" t="s">
        <v>168</v>
      </c>
      <c r="C6" s="3" t="s">
        <v>1119</v>
      </c>
      <c r="D6" s="3" t="s">
        <v>1120</v>
      </c>
      <c r="E6" s="3" t="s">
        <v>1121</v>
      </c>
      <c r="F6" s="3" t="s">
        <v>171</v>
      </c>
      <c r="G6" s="3" t="s">
        <v>172</v>
      </c>
      <c r="H6" s="3" t="s">
        <v>1122</v>
      </c>
      <c r="I6" s="3" t="s">
        <v>1123</v>
      </c>
      <c r="J6" s="3" t="s">
        <v>1124</v>
      </c>
      <c r="K6" s="3" t="s">
        <v>1125</v>
      </c>
      <c r="L6" s="3" t="s">
        <v>1126</v>
      </c>
      <c r="M6" s="3" t="s">
        <v>1127</v>
      </c>
      <c r="N6" s="3" t="s">
        <v>1128</v>
      </c>
      <c r="O6" s="3" t="s">
        <v>1129</v>
      </c>
      <c r="P6" s="3" t="s">
        <v>1130</v>
      </c>
    </row>
    <row r="7" spans="1:16" x14ac:dyDescent="0.25">
      <c r="A7" s="1"/>
      <c r="B7" s="6" t="s">
        <v>556</v>
      </c>
      <c r="C7" s="6" t="s">
        <v>1004</v>
      </c>
      <c r="D7" s="86" t="s">
        <v>76</v>
      </c>
      <c r="E7" s="6" t="s">
        <v>1131</v>
      </c>
      <c r="F7" s="86" t="s">
        <v>34</v>
      </c>
      <c r="G7" s="86" t="s">
        <v>35</v>
      </c>
      <c r="H7" s="86" t="s">
        <v>874</v>
      </c>
      <c r="I7" s="86" t="s">
        <v>874</v>
      </c>
      <c r="J7" s="86" t="s">
        <v>1132</v>
      </c>
      <c r="K7" s="86" t="s">
        <v>874</v>
      </c>
      <c r="L7" s="86" t="s">
        <v>874</v>
      </c>
      <c r="M7" s="86" t="s">
        <v>874</v>
      </c>
      <c r="N7" s="86" t="s">
        <v>874</v>
      </c>
      <c r="O7" s="6" t="s">
        <v>1133</v>
      </c>
      <c r="P7" s="6"/>
    </row>
    <row r="8" spans="1:16" ht="25.5" x14ac:dyDescent="0.25">
      <c r="A8" s="1"/>
      <c r="B8" s="6" t="s">
        <v>78</v>
      </c>
      <c r="C8" s="6" t="s">
        <v>1008</v>
      </c>
      <c r="D8" s="86" t="s">
        <v>271</v>
      </c>
      <c r="E8" s="6" t="s">
        <v>1134</v>
      </c>
      <c r="F8" s="86" t="s">
        <v>1135</v>
      </c>
      <c r="G8" s="86" t="s">
        <v>1136</v>
      </c>
      <c r="H8" s="86" t="s">
        <v>1137</v>
      </c>
      <c r="I8" s="86" t="s">
        <v>1138</v>
      </c>
      <c r="J8" s="86" t="s">
        <v>1139</v>
      </c>
      <c r="K8" s="86" t="s">
        <v>874</v>
      </c>
      <c r="L8" s="86" t="s">
        <v>874</v>
      </c>
      <c r="M8" s="86" t="s">
        <v>874</v>
      </c>
      <c r="N8" s="86" t="s">
        <v>874</v>
      </c>
      <c r="O8" s="6" t="s">
        <v>1133</v>
      </c>
      <c r="P8" s="6" t="s">
        <v>1140</v>
      </c>
    </row>
    <row r="9" spans="1:16" x14ac:dyDescent="0.25">
      <c r="A9" s="1"/>
      <c r="B9" s="6" t="s">
        <v>278</v>
      </c>
      <c r="C9" s="6" t="s">
        <v>1009</v>
      </c>
      <c r="D9" s="86" t="s">
        <v>1141</v>
      </c>
      <c r="E9" s="6" t="s">
        <v>1142</v>
      </c>
      <c r="F9" s="86" t="s">
        <v>1143</v>
      </c>
      <c r="G9" s="86" t="s">
        <v>1144</v>
      </c>
      <c r="H9" s="86" t="s">
        <v>1145</v>
      </c>
      <c r="I9" s="86" t="s">
        <v>1146</v>
      </c>
      <c r="J9" s="86" t="s">
        <v>1147</v>
      </c>
      <c r="K9" s="86" t="s">
        <v>874</v>
      </c>
      <c r="L9" s="86" t="s">
        <v>874</v>
      </c>
      <c r="M9" s="86" t="s">
        <v>874</v>
      </c>
      <c r="N9" s="86" t="s">
        <v>874</v>
      </c>
      <c r="O9" s="6" t="s">
        <v>1133</v>
      </c>
      <c r="P9" s="6"/>
    </row>
    <row r="10" spans="1:16" x14ac:dyDescent="0.25">
      <c r="A10" s="1"/>
      <c r="B10" s="6" t="s">
        <v>86</v>
      </c>
      <c r="C10" s="6" t="s">
        <v>1013</v>
      </c>
      <c r="D10" s="86" t="s">
        <v>76</v>
      </c>
      <c r="E10" s="6" t="s">
        <v>1148</v>
      </c>
      <c r="F10" s="86" t="s">
        <v>34</v>
      </c>
      <c r="G10" s="86" t="s">
        <v>1149</v>
      </c>
      <c r="H10" s="86" t="s">
        <v>874</v>
      </c>
      <c r="I10" s="86" t="s">
        <v>1150</v>
      </c>
      <c r="J10" s="86" t="s">
        <v>1151</v>
      </c>
      <c r="K10" s="86" t="s">
        <v>874</v>
      </c>
      <c r="L10" s="86" t="s">
        <v>874</v>
      </c>
      <c r="M10" s="86" t="s">
        <v>874</v>
      </c>
      <c r="N10" s="86" t="s">
        <v>874</v>
      </c>
      <c r="O10" s="6" t="s">
        <v>1133</v>
      </c>
      <c r="P10" s="6"/>
    </row>
    <row r="11" spans="1:16" x14ac:dyDescent="0.25">
      <c r="A11" s="1"/>
      <c r="B11" s="6" t="s">
        <v>86</v>
      </c>
      <c r="C11" s="6" t="s">
        <v>1013</v>
      </c>
      <c r="D11" s="86" t="s">
        <v>76</v>
      </c>
      <c r="E11" s="6" t="s">
        <v>1148</v>
      </c>
      <c r="F11" s="86" t="s">
        <v>1152</v>
      </c>
      <c r="G11" s="86" t="s">
        <v>1153</v>
      </c>
      <c r="H11" s="86" t="s">
        <v>1154</v>
      </c>
      <c r="I11" s="86" t="s">
        <v>1155</v>
      </c>
      <c r="J11" s="86" t="s">
        <v>1151</v>
      </c>
      <c r="K11" s="86" t="s">
        <v>874</v>
      </c>
      <c r="L11" s="86" t="s">
        <v>874</v>
      </c>
      <c r="M11" s="86" t="s">
        <v>874</v>
      </c>
      <c r="N11" s="86" t="s">
        <v>874</v>
      </c>
      <c r="O11" s="6" t="s">
        <v>1133</v>
      </c>
      <c r="P11" s="6"/>
    </row>
    <row r="12" spans="1:16" x14ac:dyDescent="0.25">
      <c r="A12" s="1"/>
      <c r="B12" s="6" t="s">
        <v>90</v>
      </c>
      <c r="C12" s="6" t="s">
        <v>99</v>
      </c>
      <c r="D12" s="86" t="s">
        <v>76</v>
      </c>
      <c r="E12" s="6" t="s">
        <v>1156</v>
      </c>
      <c r="F12" s="86" t="s">
        <v>34</v>
      </c>
      <c r="G12" s="86" t="s">
        <v>1157</v>
      </c>
      <c r="H12" s="86" t="s">
        <v>874</v>
      </c>
      <c r="I12" s="86" t="s">
        <v>874</v>
      </c>
      <c r="J12" s="86" t="s">
        <v>1151</v>
      </c>
      <c r="K12" s="86" t="s">
        <v>874</v>
      </c>
      <c r="L12" s="86" t="s">
        <v>874</v>
      </c>
      <c r="M12" s="86" t="s">
        <v>874</v>
      </c>
      <c r="N12" s="86" t="s">
        <v>874</v>
      </c>
      <c r="O12" s="6" t="s">
        <v>1133</v>
      </c>
      <c r="P12" s="6"/>
    </row>
    <row r="13" spans="1:16" x14ac:dyDescent="0.25">
      <c r="A13" s="1"/>
      <c r="B13" s="6" t="s">
        <v>90</v>
      </c>
      <c r="C13" s="6" t="s">
        <v>99</v>
      </c>
      <c r="D13" s="86" t="s">
        <v>76</v>
      </c>
      <c r="E13" s="6" t="s">
        <v>1156</v>
      </c>
      <c r="F13" s="86" t="s">
        <v>1157</v>
      </c>
      <c r="G13" s="86" t="s">
        <v>1158</v>
      </c>
      <c r="H13" s="86" t="s">
        <v>874</v>
      </c>
      <c r="I13" s="86" t="s">
        <v>874</v>
      </c>
      <c r="J13" s="86" t="s">
        <v>1159</v>
      </c>
      <c r="K13" s="86" t="s">
        <v>874</v>
      </c>
      <c r="L13" s="86" t="s">
        <v>874</v>
      </c>
      <c r="M13" s="86" t="s">
        <v>874</v>
      </c>
      <c r="N13" s="86" t="s">
        <v>874</v>
      </c>
      <c r="O13" s="6" t="s">
        <v>1133</v>
      </c>
      <c r="P13" s="6"/>
    </row>
    <row r="14" spans="1:16" x14ac:dyDescent="0.25">
      <c r="A14" s="1"/>
      <c r="B14" s="6" t="s">
        <v>90</v>
      </c>
      <c r="C14" s="6" t="s">
        <v>99</v>
      </c>
      <c r="D14" s="86" t="s">
        <v>76</v>
      </c>
      <c r="E14" s="6" t="s">
        <v>1156</v>
      </c>
      <c r="F14" s="86" t="s">
        <v>1158</v>
      </c>
      <c r="G14" s="86" t="s">
        <v>35</v>
      </c>
      <c r="H14" s="86" t="s">
        <v>874</v>
      </c>
      <c r="I14" s="86" t="s">
        <v>874</v>
      </c>
      <c r="J14" s="86" t="s">
        <v>1151</v>
      </c>
      <c r="K14" s="86" t="s">
        <v>874</v>
      </c>
      <c r="L14" s="86" t="s">
        <v>874</v>
      </c>
      <c r="M14" s="86" t="s">
        <v>874</v>
      </c>
      <c r="N14" s="86" t="s">
        <v>874</v>
      </c>
      <c r="O14" s="6" t="s">
        <v>1133</v>
      </c>
      <c r="P14" s="6"/>
    </row>
    <row r="15" spans="1:16" x14ac:dyDescent="0.25">
      <c r="A15" s="1"/>
      <c r="B15" s="6" t="s">
        <v>90</v>
      </c>
      <c r="C15" s="6" t="s">
        <v>102</v>
      </c>
      <c r="D15" s="86" t="s">
        <v>1028</v>
      </c>
      <c r="E15" s="6" t="s">
        <v>1160</v>
      </c>
      <c r="F15" s="86" t="s">
        <v>1161</v>
      </c>
      <c r="G15" s="86" t="s">
        <v>1162</v>
      </c>
      <c r="H15" s="86" t="s">
        <v>874</v>
      </c>
      <c r="I15" s="86" t="s">
        <v>1163</v>
      </c>
      <c r="J15" s="86" t="s">
        <v>1147</v>
      </c>
      <c r="K15" s="86" t="s">
        <v>874</v>
      </c>
      <c r="L15" s="86" t="s">
        <v>874</v>
      </c>
      <c r="M15" s="86" t="s">
        <v>874</v>
      </c>
      <c r="N15" s="86" t="s">
        <v>874</v>
      </c>
      <c r="O15" s="6" t="s">
        <v>1133</v>
      </c>
      <c r="P15" s="6"/>
    </row>
    <row r="16" spans="1:16" x14ac:dyDescent="0.25">
      <c r="A16" s="1"/>
      <c r="B16" s="6" t="s">
        <v>104</v>
      </c>
      <c r="C16" s="6" t="s">
        <v>105</v>
      </c>
      <c r="D16" s="86" t="s">
        <v>76</v>
      </c>
      <c r="E16" s="6" t="s">
        <v>1164</v>
      </c>
      <c r="F16" s="86" t="s">
        <v>34</v>
      </c>
      <c r="G16" s="86" t="s">
        <v>1165</v>
      </c>
      <c r="H16" s="86" t="s">
        <v>874</v>
      </c>
      <c r="I16" s="86" t="s">
        <v>874</v>
      </c>
      <c r="J16" s="86" t="s">
        <v>1159</v>
      </c>
      <c r="K16" s="86" t="s">
        <v>874</v>
      </c>
      <c r="L16" s="86" t="s">
        <v>874</v>
      </c>
      <c r="M16" s="86" t="s">
        <v>874</v>
      </c>
      <c r="N16" s="86" t="s">
        <v>874</v>
      </c>
      <c r="O16" s="6" t="s">
        <v>1133</v>
      </c>
      <c r="P16" s="6"/>
    </row>
    <row r="17" spans="1:16" x14ac:dyDescent="0.25">
      <c r="A17" s="1"/>
      <c r="B17" s="6" t="s">
        <v>104</v>
      </c>
      <c r="C17" s="6" t="s">
        <v>105</v>
      </c>
      <c r="D17" s="86" t="s">
        <v>76</v>
      </c>
      <c r="E17" s="6" t="s">
        <v>1164</v>
      </c>
      <c r="F17" s="86" t="s">
        <v>1165</v>
      </c>
      <c r="G17" s="86" t="s">
        <v>1166</v>
      </c>
      <c r="H17" s="86" t="s">
        <v>874</v>
      </c>
      <c r="I17" s="86" t="s">
        <v>874</v>
      </c>
      <c r="J17" s="86" t="s">
        <v>1147</v>
      </c>
      <c r="K17" s="86" t="s">
        <v>874</v>
      </c>
      <c r="L17" s="86" t="s">
        <v>874</v>
      </c>
      <c r="M17" s="86" t="s">
        <v>874</v>
      </c>
      <c r="N17" s="86" t="s">
        <v>874</v>
      </c>
      <c r="O17" s="6" t="s">
        <v>1133</v>
      </c>
      <c r="P17" s="6"/>
    </row>
    <row r="18" spans="1:16" x14ac:dyDescent="0.25">
      <c r="A18" s="1"/>
      <c r="B18" s="6" t="s">
        <v>104</v>
      </c>
      <c r="C18" s="6" t="s">
        <v>105</v>
      </c>
      <c r="D18" s="86" t="s">
        <v>76</v>
      </c>
      <c r="E18" s="6" t="s">
        <v>1164</v>
      </c>
      <c r="F18" s="86" t="s">
        <v>1166</v>
      </c>
      <c r="G18" s="86" t="s">
        <v>1167</v>
      </c>
      <c r="H18" s="86" t="s">
        <v>874</v>
      </c>
      <c r="I18" s="86" t="s">
        <v>874</v>
      </c>
      <c r="J18" s="86" t="s">
        <v>1159</v>
      </c>
      <c r="K18" s="86" t="s">
        <v>874</v>
      </c>
      <c r="L18" s="86" t="s">
        <v>874</v>
      </c>
      <c r="M18" s="86" t="s">
        <v>874</v>
      </c>
      <c r="N18" s="86" t="s">
        <v>874</v>
      </c>
      <c r="O18" s="6" t="s">
        <v>1133</v>
      </c>
      <c r="P18" s="6"/>
    </row>
    <row r="19" spans="1:16" x14ac:dyDescent="0.25">
      <c r="A19" s="1"/>
      <c r="B19" s="6" t="s">
        <v>104</v>
      </c>
      <c r="C19" s="6" t="s">
        <v>105</v>
      </c>
      <c r="D19" s="86" t="s">
        <v>76</v>
      </c>
      <c r="E19" s="6" t="s">
        <v>1164</v>
      </c>
      <c r="F19" s="86" t="s">
        <v>1167</v>
      </c>
      <c r="G19" s="86" t="s">
        <v>1168</v>
      </c>
      <c r="H19" s="86" t="s">
        <v>874</v>
      </c>
      <c r="I19" s="86" t="s">
        <v>874</v>
      </c>
      <c r="J19" s="86" t="s">
        <v>1147</v>
      </c>
      <c r="K19" s="86" t="s">
        <v>874</v>
      </c>
      <c r="L19" s="86" t="s">
        <v>874</v>
      </c>
      <c r="M19" s="86" t="s">
        <v>874</v>
      </c>
      <c r="N19" s="86" t="s">
        <v>874</v>
      </c>
      <c r="O19" s="6" t="s">
        <v>1133</v>
      </c>
      <c r="P19" s="6"/>
    </row>
    <row r="20" spans="1:16" x14ac:dyDescent="0.25">
      <c r="A20" s="1"/>
      <c r="B20" s="6" t="s">
        <v>104</v>
      </c>
      <c r="C20" s="6" t="s">
        <v>105</v>
      </c>
      <c r="D20" s="86" t="s">
        <v>76</v>
      </c>
      <c r="E20" s="6" t="s">
        <v>1164</v>
      </c>
      <c r="F20" s="86" t="s">
        <v>1168</v>
      </c>
      <c r="G20" s="86" t="s">
        <v>1169</v>
      </c>
      <c r="H20" s="86" t="s">
        <v>874</v>
      </c>
      <c r="I20" s="86" t="s">
        <v>874</v>
      </c>
      <c r="J20" s="86" t="s">
        <v>1159</v>
      </c>
      <c r="K20" s="86" t="s">
        <v>874</v>
      </c>
      <c r="L20" s="86" t="s">
        <v>874</v>
      </c>
      <c r="M20" s="86" t="s">
        <v>874</v>
      </c>
      <c r="N20" s="86" t="s">
        <v>874</v>
      </c>
      <c r="O20" s="6" t="s">
        <v>1133</v>
      </c>
      <c r="P20" s="6"/>
    </row>
    <row r="21" spans="1:16" x14ac:dyDescent="0.25">
      <c r="A21" s="1"/>
      <c r="B21" s="6" t="s">
        <v>104</v>
      </c>
      <c r="C21" s="6" t="s">
        <v>105</v>
      </c>
      <c r="D21" s="86" t="s">
        <v>76</v>
      </c>
      <c r="E21" s="6" t="s">
        <v>1164</v>
      </c>
      <c r="F21" s="86" t="s">
        <v>1169</v>
      </c>
      <c r="G21" s="86" t="s">
        <v>1170</v>
      </c>
      <c r="H21" s="86" t="s">
        <v>874</v>
      </c>
      <c r="I21" s="86" t="s">
        <v>874</v>
      </c>
      <c r="J21" s="86" t="s">
        <v>1147</v>
      </c>
      <c r="K21" s="86" t="s">
        <v>874</v>
      </c>
      <c r="L21" s="86" t="s">
        <v>874</v>
      </c>
      <c r="M21" s="86" t="s">
        <v>874</v>
      </c>
      <c r="N21" s="86" t="s">
        <v>874</v>
      </c>
      <c r="O21" s="6" t="s">
        <v>1133</v>
      </c>
      <c r="P21" s="6"/>
    </row>
    <row r="22" spans="1:16" ht="25.5" x14ac:dyDescent="0.25">
      <c r="A22" s="1"/>
      <c r="B22" s="6" t="s">
        <v>104</v>
      </c>
      <c r="C22" s="6" t="s">
        <v>105</v>
      </c>
      <c r="D22" s="86" t="s">
        <v>76</v>
      </c>
      <c r="E22" s="6" t="s">
        <v>1164</v>
      </c>
      <c r="F22" s="86" t="s">
        <v>1170</v>
      </c>
      <c r="G22" s="86" t="s">
        <v>1171</v>
      </c>
      <c r="H22" s="86" t="s">
        <v>874</v>
      </c>
      <c r="I22" s="86" t="s">
        <v>874</v>
      </c>
      <c r="J22" s="86" t="s">
        <v>1151</v>
      </c>
      <c r="K22" s="86" t="s">
        <v>874</v>
      </c>
      <c r="L22" s="86" t="s">
        <v>874</v>
      </c>
      <c r="M22" s="86" t="s">
        <v>874</v>
      </c>
      <c r="N22" s="86" t="s">
        <v>874</v>
      </c>
      <c r="O22" s="6" t="s">
        <v>1133</v>
      </c>
      <c r="P22" s="6" t="s">
        <v>1172</v>
      </c>
    </row>
    <row r="23" spans="1:16" x14ac:dyDescent="0.25">
      <c r="A23" s="1"/>
      <c r="B23" s="6" t="s">
        <v>104</v>
      </c>
      <c r="C23" s="6" t="s">
        <v>105</v>
      </c>
      <c r="D23" s="86" t="s">
        <v>76</v>
      </c>
      <c r="E23" s="6" t="s">
        <v>1164</v>
      </c>
      <c r="F23" s="86" t="s">
        <v>1171</v>
      </c>
      <c r="G23" s="86" t="s">
        <v>35</v>
      </c>
      <c r="H23" s="86" t="s">
        <v>874</v>
      </c>
      <c r="I23" s="86" t="s">
        <v>874</v>
      </c>
      <c r="J23" s="86" t="s">
        <v>1159</v>
      </c>
      <c r="K23" s="86" t="s">
        <v>874</v>
      </c>
      <c r="L23" s="86" t="s">
        <v>874</v>
      </c>
      <c r="M23" s="86" t="s">
        <v>874</v>
      </c>
      <c r="N23" s="86" t="s">
        <v>874</v>
      </c>
      <c r="O23" s="6" t="s">
        <v>1133</v>
      </c>
      <c r="P23" s="6"/>
    </row>
    <row r="24" spans="1:16" ht="25.5" x14ac:dyDescent="0.25">
      <c r="A24" s="1"/>
      <c r="B24" s="6" t="s">
        <v>553</v>
      </c>
      <c r="C24" s="6" t="s">
        <v>1038</v>
      </c>
      <c r="D24" s="86" t="s">
        <v>1039</v>
      </c>
      <c r="E24" s="6" t="s">
        <v>1173</v>
      </c>
      <c r="F24" s="86" t="s">
        <v>34</v>
      </c>
      <c r="G24" s="86" t="s">
        <v>1174</v>
      </c>
      <c r="H24" s="86" t="s">
        <v>874</v>
      </c>
      <c r="I24" s="86" t="s">
        <v>874</v>
      </c>
      <c r="J24" s="86" t="s">
        <v>1132</v>
      </c>
      <c r="K24" s="86" t="s">
        <v>874</v>
      </c>
      <c r="L24" s="86" t="s">
        <v>874</v>
      </c>
      <c r="M24" s="86" t="s">
        <v>874</v>
      </c>
      <c r="N24" s="86" t="s">
        <v>874</v>
      </c>
      <c r="O24" s="6" t="s">
        <v>1133</v>
      </c>
      <c r="P24" s="6"/>
    </row>
    <row r="25" spans="1:16" x14ac:dyDescent="0.25">
      <c r="A25" s="1"/>
      <c r="B25" s="6" t="s">
        <v>107</v>
      </c>
      <c r="C25" s="6" t="s">
        <v>110</v>
      </c>
      <c r="D25" s="86" t="s">
        <v>76</v>
      </c>
      <c r="E25" s="6" t="s">
        <v>1175</v>
      </c>
      <c r="F25" s="86" t="s">
        <v>34</v>
      </c>
      <c r="G25" s="86" t="s">
        <v>1176</v>
      </c>
      <c r="H25" s="86" t="s">
        <v>874</v>
      </c>
      <c r="I25" s="86" t="s">
        <v>874</v>
      </c>
      <c r="J25" s="86" t="s">
        <v>1147</v>
      </c>
      <c r="K25" s="86" t="s">
        <v>874</v>
      </c>
      <c r="L25" s="86" t="s">
        <v>874</v>
      </c>
      <c r="M25" s="86" t="s">
        <v>874</v>
      </c>
      <c r="N25" s="86" t="s">
        <v>874</v>
      </c>
      <c r="O25" s="6" t="s">
        <v>1133</v>
      </c>
      <c r="P25" s="6"/>
    </row>
    <row r="26" spans="1:16" x14ac:dyDescent="0.25">
      <c r="A26" s="1"/>
      <c r="B26" s="6" t="s">
        <v>107</v>
      </c>
      <c r="C26" s="6" t="s">
        <v>110</v>
      </c>
      <c r="D26" s="86" t="s">
        <v>76</v>
      </c>
      <c r="E26" s="6" t="s">
        <v>1175</v>
      </c>
      <c r="F26" s="86" t="s">
        <v>1176</v>
      </c>
      <c r="G26" s="86" t="s">
        <v>1177</v>
      </c>
      <c r="H26" s="86" t="s">
        <v>874</v>
      </c>
      <c r="I26" s="86" t="s">
        <v>874</v>
      </c>
      <c r="J26" s="86" t="s">
        <v>1151</v>
      </c>
      <c r="K26" s="86" t="s">
        <v>874</v>
      </c>
      <c r="L26" s="86" t="s">
        <v>874</v>
      </c>
      <c r="M26" s="86" t="s">
        <v>874</v>
      </c>
      <c r="N26" s="86" t="s">
        <v>874</v>
      </c>
      <c r="O26" s="6" t="s">
        <v>1133</v>
      </c>
      <c r="P26" s="6"/>
    </row>
    <row r="27" spans="1:16" x14ac:dyDescent="0.25">
      <c r="A27" s="1"/>
      <c r="B27" s="6" t="s">
        <v>107</v>
      </c>
      <c r="C27" s="6" t="s">
        <v>110</v>
      </c>
      <c r="D27" s="86" t="s">
        <v>76</v>
      </c>
      <c r="E27" s="6" t="s">
        <v>1175</v>
      </c>
      <c r="F27" s="86" t="s">
        <v>1177</v>
      </c>
      <c r="G27" s="86" t="s">
        <v>1178</v>
      </c>
      <c r="H27" s="86" t="s">
        <v>874</v>
      </c>
      <c r="I27" s="86" t="s">
        <v>874</v>
      </c>
      <c r="J27" s="86" t="s">
        <v>1147</v>
      </c>
      <c r="K27" s="86" t="s">
        <v>874</v>
      </c>
      <c r="L27" s="86" t="s">
        <v>874</v>
      </c>
      <c r="M27" s="86" t="s">
        <v>874</v>
      </c>
      <c r="N27" s="86" t="s">
        <v>874</v>
      </c>
      <c r="O27" s="6" t="s">
        <v>1133</v>
      </c>
      <c r="P27" s="6"/>
    </row>
    <row r="28" spans="1:16" x14ac:dyDescent="0.25">
      <c r="A28" s="1"/>
      <c r="B28" s="6" t="s">
        <v>107</v>
      </c>
      <c r="C28" s="6" t="s">
        <v>110</v>
      </c>
      <c r="D28" s="86" t="s">
        <v>76</v>
      </c>
      <c r="E28" s="6" t="s">
        <v>1175</v>
      </c>
      <c r="F28" s="86" t="s">
        <v>1178</v>
      </c>
      <c r="G28" s="86" t="s">
        <v>1179</v>
      </c>
      <c r="H28" s="86" t="s">
        <v>874</v>
      </c>
      <c r="I28" s="86" t="s">
        <v>874</v>
      </c>
      <c r="J28" s="86" t="s">
        <v>1151</v>
      </c>
      <c r="K28" s="86" t="s">
        <v>874</v>
      </c>
      <c r="L28" s="86" t="s">
        <v>874</v>
      </c>
      <c r="M28" s="86" t="s">
        <v>874</v>
      </c>
      <c r="N28" s="86" t="s">
        <v>874</v>
      </c>
      <c r="O28" s="6" t="s">
        <v>1133</v>
      </c>
      <c r="P28" s="6"/>
    </row>
    <row r="29" spans="1:16" x14ac:dyDescent="0.25">
      <c r="A29" s="1"/>
      <c r="B29" s="6" t="s">
        <v>107</v>
      </c>
      <c r="C29" s="6" t="s">
        <v>110</v>
      </c>
      <c r="D29" s="86" t="s">
        <v>76</v>
      </c>
      <c r="E29" s="6" t="s">
        <v>1175</v>
      </c>
      <c r="F29" s="86" t="s">
        <v>1179</v>
      </c>
      <c r="G29" s="86" t="s">
        <v>1180</v>
      </c>
      <c r="H29" s="86" t="s">
        <v>874</v>
      </c>
      <c r="I29" s="86" t="s">
        <v>874</v>
      </c>
      <c r="J29" s="86" t="s">
        <v>1147</v>
      </c>
      <c r="K29" s="86" t="s">
        <v>874</v>
      </c>
      <c r="L29" s="86" t="s">
        <v>874</v>
      </c>
      <c r="M29" s="86" t="s">
        <v>874</v>
      </c>
      <c r="N29" s="86" t="s">
        <v>874</v>
      </c>
      <c r="O29" s="6" t="s">
        <v>1133</v>
      </c>
      <c r="P29" s="6"/>
    </row>
    <row r="30" spans="1:16" x14ac:dyDescent="0.25">
      <c r="A30" s="1"/>
      <c r="B30" s="6" t="s">
        <v>107</v>
      </c>
      <c r="C30" s="6" t="s">
        <v>110</v>
      </c>
      <c r="D30" s="86" t="s">
        <v>76</v>
      </c>
      <c r="E30" s="6" t="s">
        <v>1175</v>
      </c>
      <c r="F30" s="86" t="s">
        <v>1180</v>
      </c>
      <c r="G30" s="86" t="s">
        <v>1181</v>
      </c>
      <c r="H30" s="86" t="s">
        <v>874</v>
      </c>
      <c r="I30" s="86" t="s">
        <v>874</v>
      </c>
      <c r="J30" s="86" t="s">
        <v>1151</v>
      </c>
      <c r="K30" s="86" t="s">
        <v>874</v>
      </c>
      <c r="L30" s="86" t="s">
        <v>874</v>
      </c>
      <c r="M30" s="86" t="s">
        <v>874</v>
      </c>
      <c r="N30" s="86" t="s">
        <v>874</v>
      </c>
      <c r="O30" s="6" t="s">
        <v>1133</v>
      </c>
      <c r="P30" s="6" t="s">
        <v>1182</v>
      </c>
    </row>
    <row r="31" spans="1:16" x14ac:dyDescent="0.25">
      <c r="A31" s="1"/>
      <c r="B31" s="6" t="s">
        <v>107</v>
      </c>
      <c r="C31" s="6" t="s">
        <v>110</v>
      </c>
      <c r="D31" s="86" t="s">
        <v>76</v>
      </c>
      <c r="E31" s="6" t="s">
        <v>1175</v>
      </c>
      <c r="F31" s="86" t="s">
        <v>1181</v>
      </c>
      <c r="G31" s="86" t="s">
        <v>35</v>
      </c>
      <c r="H31" s="86" t="s">
        <v>874</v>
      </c>
      <c r="I31" s="86" t="s">
        <v>874</v>
      </c>
      <c r="J31" s="86" t="s">
        <v>1147</v>
      </c>
      <c r="K31" s="86" t="s">
        <v>874</v>
      </c>
      <c r="L31" s="86" t="s">
        <v>874</v>
      </c>
      <c r="M31" s="86" t="s">
        <v>874</v>
      </c>
      <c r="N31" s="86" t="s">
        <v>874</v>
      </c>
      <c r="O31" s="6" t="s">
        <v>1133</v>
      </c>
      <c r="P31" s="6"/>
    </row>
    <row r="32" spans="1:16" x14ac:dyDescent="0.25">
      <c r="A32" s="1"/>
      <c r="B32" s="6" t="s">
        <v>107</v>
      </c>
      <c r="C32" s="6" t="s">
        <v>116</v>
      </c>
      <c r="D32" s="86" t="s">
        <v>76</v>
      </c>
      <c r="E32" s="6" t="s">
        <v>1183</v>
      </c>
      <c r="F32" s="86" t="s">
        <v>34</v>
      </c>
      <c r="G32" s="86" t="s">
        <v>1158</v>
      </c>
      <c r="H32" s="86" t="s">
        <v>874</v>
      </c>
      <c r="I32" s="86" t="s">
        <v>874</v>
      </c>
      <c r="J32" s="86" t="s">
        <v>1147</v>
      </c>
      <c r="K32" s="86" t="s">
        <v>874</v>
      </c>
      <c r="L32" s="86" t="s">
        <v>874</v>
      </c>
      <c r="M32" s="86" t="s">
        <v>874</v>
      </c>
      <c r="N32" s="86" t="s">
        <v>874</v>
      </c>
      <c r="O32" s="6" t="s">
        <v>1133</v>
      </c>
      <c r="P32" s="6"/>
    </row>
    <row r="33" spans="1:16" x14ac:dyDescent="0.25">
      <c r="A33" s="1"/>
      <c r="B33" s="6" t="s">
        <v>107</v>
      </c>
      <c r="C33" s="6" t="s">
        <v>116</v>
      </c>
      <c r="D33" s="86" t="s">
        <v>76</v>
      </c>
      <c r="E33" s="6" t="s">
        <v>1183</v>
      </c>
      <c r="F33" s="86" t="s">
        <v>1158</v>
      </c>
      <c r="G33" s="86" t="s">
        <v>1184</v>
      </c>
      <c r="H33" s="86" t="s">
        <v>874</v>
      </c>
      <c r="I33" s="86" t="s">
        <v>874</v>
      </c>
      <c r="J33" s="86" t="s">
        <v>1151</v>
      </c>
      <c r="K33" s="86" t="s">
        <v>874</v>
      </c>
      <c r="L33" s="86" t="s">
        <v>874</v>
      </c>
      <c r="M33" s="86" t="s">
        <v>874</v>
      </c>
      <c r="N33" s="86" t="s">
        <v>874</v>
      </c>
      <c r="O33" s="6" t="s">
        <v>1133</v>
      </c>
      <c r="P33" s="6"/>
    </row>
    <row r="34" spans="1:16" x14ac:dyDescent="0.25">
      <c r="A34" s="1"/>
      <c r="B34" s="6" t="s">
        <v>107</v>
      </c>
      <c r="C34" s="6" t="s">
        <v>116</v>
      </c>
      <c r="D34" s="86" t="s">
        <v>76</v>
      </c>
      <c r="E34" s="6" t="s">
        <v>1183</v>
      </c>
      <c r="F34" s="86" t="s">
        <v>1184</v>
      </c>
      <c r="G34" s="86" t="s">
        <v>35</v>
      </c>
      <c r="H34" s="86" t="s">
        <v>874</v>
      </c>
      <c r="I34" s="86" t="s">
        <v>874</v>
      </c>
      <c r="J34" s="86" t="s">
        <v>1147</v>
      </c>
      <c r="K34" s="86" t="s">
        <v>874</v>
      </c>
      <c r="L34" s="86" t="s">
        <v>874</v>
      </c>
      <c r="M34" s="86" t="s">
        <v>874</v>
      </c>
      <c r="N34" s="86" t="s">
        <v>874</v>
      </c>
      <c r="O34" s="6" t="s">
        <v>1133</v>
      </c>
      <c r="P34" s="6"/>
    </row>
    <row r="35" spans="1:16" x14ac:dyDescent="0.25">
      <c r="A35" s="1"/>
      <c r="B35" s="6" t="s">
        <v>127</v>
      </c>
      <c r="C35" s="6" t="s">
        <v>135</v>
      </c>
      <c r="D35" s="86" t="s">
        <v>76</v>
      </c>
      <c r="E35" s="6" t="s">
        <v>1185</v>
      </c>
      <c r="F35" s="86" t="s">
        <v>34</v>
      </c>
      <c r="G35" s="86" t="s">
        <v>35</v>
      </c>
      <c r="H35" s="86" t="s">
        <v>874</v>
      </c>
      <c r="I35" s="86" t="s">
        <v>874</v>
      </c>
      <c r="J35" s="86" t="s">
        <v>1151</v>
      </c>
      <c r="K35" s="86" t="s">
        <v>874</v>
      </c>
      <c r="L35" s="86" t="s">
        <v>874</v>
      </c>
      <c r="M35" s="86" t="s">
        <v>874</v>
      </c>
      <c r="N35" s="86" t="s">
        <v>874</v>
      </c>
      <c r="O35" s="6" t="s">
        <v>1133</v>
      </c>
      <c r="P35" s="6"/>
    </row>
    <row r="36" spans="1:16" x14ac:dyDescent="0.25">
      <c r="A36" s="1"/>
      <c r="B36" s="6" t="s">
        <v>538</v>
      </c>
      <c r="C36" s="6" t="s">
        <v>962</v>
      </c>
      <c r="D36" s="86" t="s">
        <v>76</v>
      </c>
      <c r="E36" s="6" t="s">
        <v>1186</v>
      </c>
      <c r="F36" s="86" t="s">
        <v>34</v>
      </c>
      <c r="G36" s="86" t="s">
        <v>35</v>
      </c>
      <c r="H36" s="86" t="s">
        <v>874</v>
      </c>
      <c r="I36" s="86" t="s">
        <v>874</v>
      </c>
      <c r="J36" s="86" t="s">
        <v>1151</v>
      </c>
      <c r="K36" s="86" t="s">
        <v>874</v>
      </c>
      <c r="L36" s="86" t="s">
        <v>874</v>
      </c>
      <c r="M36" s="86" t="s">
        <v>874</v>
      </c>
      <c r="N36" s="86" t="s">
        <v>874</v>
      </c>
      <c r="O36" s="6" t="s">
        <v>1133</v>
      </c>
      <c r="P36" s="6"/>
    </row>
    <row r="37" spans="1:16" x14ac:dyDescent="0.25">
      <c r="A37" s="1"/>
      <c r="B37" s="6" t="s">
        <v>538</v>
      </c>
      <c r="C37" s="6" t="s">
        <v>1065</v>
      </c>
      <c r="D37" s="86" t="s">
        <v>76</v>
      </c>
      <c r="E37" s="6" t="s">
        <v>1187</v>
      </c>
      <c r="F37" s="86" t="s">
        <v>34</v>
      </c>
      <c r="G37" s="86" t="s">
        <v>35</v>
      </c>
      <c r="H37" s="86" t="s">
        <v>874</v>
      </c>
      <c r="I37" s="86" t="s">
        <v>1188</v>
      </c>
      <c r="J37" s="86" t="s">
        <v>1151</v>
      </c>
      <c r="K37" s="86" t="s">
        <v>874</v>
      </c>
      <c r="L37" s="86" t="s">
        <v>874</v>
      </c>
      <c r="M37" s="86" t="s">
        <v>874</v>
      </c>
      <c r="N37" s="86" t="s">
        <v>874</v>
      </c>
      <c r="O37" s="6" t="s">
        <v>1133</v>
      </c>
      <c r="P37" s="6"/>
    </row>
    <row r="38" spans="1:16" x14ac:dyDescent="0.25">
      <c r="A38" s="1"/>
      <c r="B38" s="6" t="s">
        <v>538</v>
      </c>
      <c r="C38" s="6" t="s">
        <v>1066</v>
      </c>
      <c r="D38" s="86" t="s">
        <v>76</v>
      </c>
      <c r="E38" s="6" t="s">
        <v>1189</v>
      </c>
      <c r="F38" s="86" t="s">
        <v>34</v>
      </c>
      <c r="G38" s="86" t="s">
        <v>35</v>
      </c>
      <c r="H38" s="86" t="s">
        <v>874</v>
      </c>
      <c r="I38" s="86" t="s">
        <v>874</v>
      </c>
      <c r="J38" s="86" t="s">
        <v>1151</v>
      </c>
      <c r="K38" s="86" t="s">
        <v>874</v>
      </c>
      <c r="L38" s="86" t="s">
        <v>874</v>
      </c>
      <c r="M38" s="86" t="s">
        <v>874</v>
      </c>
      <c r="N38" s="86" t="s">
        <v>874</v>
      </c>
      <c r="O38" s="6" t="s">
        <v>1133</v>
      </c>
      <c r="P38" s="6"/>
    </row>
    <row r="39" spans="1:16" x14ac:dyDescent="0.25">
      <c r="A39" s="1"/>
      <c r="B39" s="6" t="s">
        <v>538</v>
      </c>
      <c r="C39" s="6" t="s">
        <v>1067</v>
      </c>
      <c r="D39" s="86" t="s">
        <v>76</v>
      </c>
      <c r="E39" s="6" t="s">
        <v>1190</v>
      </c>
      <c r="F39" s="86" t="s">
        <v>34</v>
      </c>
      <c r="G39" s="86" t="s">
        <v>35</v>
      </c>
      <c r="H39" s="86" t="s">
        <v>874</v>
      </c>
      <c r="I39" s="86" t="s">
        <v>874</v>
      </c>
      <c r="J39" s="86" t="s">
        <v>1151</v>
      </c>
      <c r="K39" s="86" t="s">
        <v>874</v>
      </c>
      <c r="L39" s="86" t="s">
        <v>874</v>
      </c>
      <c r="M39" s="86" t="s">
        <v>874</v>
      </c>
      <c r="N39" s="86" t="s">
        <v>874</v>
      </c>
      <c r="O39" s="6" t="s">
        <v>1133</v>
      </c>
      <c r="P39" s="6"/>
    </row>
    <row r="40" spans="1:16" x14ac:dyDescent="0.25">
      <c r="A40" s="1"/>
      <c r="B40" s="6" t="s">
        <v>554</v>
      </c>
      <c r="C40" s="6" t="s">
        <v>967</v>
      </c>
      <c r="D40" s="86" t="s">
        <v>76</v>
      </c>
      <c r="E40" s="6" t="s">
        <v>1191</v>
      </c>
      <c r="F40" s="86" t="s">
        <v>34</v>
      </c>
      <c r="G40" s="86" t="s">
        <v>35</v>
      </c>
      <c r="H40" s="86" t="s">
        <v>874</v>
      </c>
      <c r="I40" s="86" t="s">
        <v>874</v>
      </c>
      <c r="J40" s="86" t="s">
        <v>1132</v>
      </c>
      <c r="K40" s="86" t="s">
        <v>874</v>
      </c>
      <c r="L40" s="86" t="s">
        <v>874</v>
      </c>
      <c r="M40" s="86" t="s">
        <v>874</v>
      </c>
      <c r="N40" s="86" t="s">
        <v>874</v>
      </c>
      <c r="O40" s="6" t="s">
        <v>1133</v>
      </c>
      <c r="P40" s="6"/>
    </row>
    <row r="41" spans="1:16" x14ac:dyDescent="0.25">
      <c r="A41" s="1"/>
      <c r="B41" s="6" t="s">
        <v>155</v>
      </c>
      <c r="C41" s="6" t="s">
        <v>1078</v>
      </c>
      <c r="D41" s="86" t="s">
        <v>1033</v>
      </c>
      <c r="E41" s="6" t="s">
        <v>1192</v>
      </c>
      <c r="F41" s="86" t="s">
        <v>1193</v>
      </c>
      <c r="G41" s="86" t="s">
        <v>1158</v>
      </c>
      <c r="H41" s="86" t="s">
        <v>1194</v>
      </c>
      <c r="I41" s="86" t="s">
        <v>874</v>
      </c>
      <c r="J41" s="86" t="s">
        <v>1147</v>
      </c>
      <c r="K41" s="86" t="s">
        <v>874</v>
      </c>
      <c r="L41" s="86" t="s">
        <v>874</v>
      </c>
      <c r="M41" s="86" t="s">
        <v>874</v>
      </c>
      <c r="N41" s="86" t="s">
        <v>874</v>
      </c>
      <c r="O41" s="6" t="s">
        <v>1133</v>
      </c>
      <c r="P41" s="6" t="s">
        <v>1195</v>
      </c>
    </row>
    <row r="42" spans="1:16" x14ac:dyDescent="0.25">
      <c r="A42" s="1"/>
      <c r="B42" s="6" t="s">
        <v>155</v>
      </c>
      <c r="C42" s="6" t="s">
        <v>1078</v>
      </c>
      <c r="D42" s="86" t="s">
        <v>76</v>
      </c>
      <c r="E42" s="6" t="s">
        <v>1196</v>
      </c>
      <c r="F42" s="86" t="s">
        <v>1158</v>
      </c>
      <c r="G42" s="86" t="s">
        <v>1197</v>
      </c>
      <c r="H42" s="86" t="s">
        <v>874</v>
      </c>
      <c r="I42" s="86" t="s">
        <v>874</v>
      </c>
      <c r="J42" s="86" t="s">
        <v>1147</v>
      </c>
      <c r="K42" s="86" t="s">
        <v>874</v>
      </c>
      <c r="L42" s="86" t="s">
        <v>874</v>
      </c>
      <c r="M42" s="86" t="s">
        <v>874</v>
      </c>
      <c r="N42" s="86" t="s">
        <v>874</v>
      </c>
      <c r="O42" s="6" t="s">
        <v>1133</v>
      </c>
      <c r="P42" s="6"/>
    </row>
    <row r="43" spans="1:16" x14ac:dyDescent="0.25">
      <c r="A43" s="1"/>
      <c r="B43" s="6" t="s">
        <v>155</v>
      </c>
      <c r="C43" s="6" t="s">
        <v>1078</v>
      </c>
      <c r="D43" s="86" t="s">
        <v>76</v>
      </c>
      <c r="E43" s="6" t="s">
        <v>1196</v>
      </c>
      <c r="F43" s="86" t="s">
        <v>1197</v>
      </c>
      <c r="G43" s="86" t="s">
        <v>1198</v>
      </c>
      <c r="H43" s="86" t="s">
        <v>874</v>
      </c>
      <c r="I43" s="86" t="s">
        <v>874</v>
      </c>
      <c r="J43" s="86" t="s">
        <v>1151</v>
      </c>
      <c r="K43" s="86" t="s">
        <v>874</v>
      </c>
      <c r="L43" s="86" t="s">
        <v>874</v>
      </c>
      <c r="M43" s="86" t="s">
        <v>874</v>
      </c>
      <c r="N43" s="86" t="s">
        <v>874</v>
      </c>
      <c r="O43" s="6" t="s">
        <v>1133</v>
      </c>
      <c r="P43" s="6"/>
    </row>
    <row r="44" spans="1:16" x14ac:dyDescent="0.25">
      <c r="A44" s="1"/>
      <c r="B44" s="6" t="s">
        <v>155</v>
      </c>
      <c r="C44" s="6" t="s">
        <v>1078</v>
      </c>
      <c r="D44" s="86" t="s">
        <v>76</v>
      </c>
      <c r="E44" s="6" t="s">
        <v>1196</v>
      </c>
      <c r="F44" s="86" t="s">
        <v>1198</v>
      </c>
      <c r="G44" s="86" t="s">
        <v>1199</v>
      </c>
      <c r="H44" s="86" t="s">
        <v>874</v>
      </c>
      <c r="I44" s="86" t="s">
        <v>874</v>
      </c>
      <c r="J44" s="86" t="s">
        <v>1147</v>
      </c>
      <c r="K44" s="86" t="s">
        <v>874</v>
      </c>
      <c r="L44" s="86" t="s">
        <v>874</v>
      </c>
      <c r="M44" s="86" t="s">
        <v>874</v>
      </c>
      <c r="N44" s="86" t="s">
        <v>874</v>
      </c>
      <c r="O44" s="6" t="s">
        <v>1133</v>
      </c>
      <c r="P44" s="6"/>
    </row>
    <row r="45" spans="1:16" x14ac:dyDescent="0.25">
      <c r="A45" s="1"/>
      <c r="B45" s="6" t="s">
        <v>155</v>
      </c>
      <c r="C45" s="6" t="s">
        <v>1078</v>
      </c>
      <c r="D45" s="86" t="s">
        <v>76</v>
      </c>
      <c r="E45" s="6" t="s">
        <v>1196</v>
      </c>
      <c r="F45" s="86" t="s">
        <v>1199</v>
      </c>
      <c r="G45" s="86" t="s">
        <v>1200</v>
      </c>
      <c r="H45" s="86" t="s">
        <v>874</v>
      </c>
      <c r="I45" s="86" t="s">
        <v>874</v>
      </c>
      <c r="J45" s="86" t="s">
        <v>1151</v>
      </c>
      <c r="K45" s="86" t="s">
        <v>874</v>
      </c>
      <c r="L45" s="86" t="s">
        <v>874</v>
      </c>
      <c r="M45" s="86" t="s">
        <v>874</v>
      </c>
      <c r="N45" s="86" t="s">
        <v>874</v>
      </c>
      <c r="O45" s="6" t="s">
        <v>1133</v>
      </c>
      <c r="P45" s="6"/>
    </row>
    <row r="46" spans="1:16" x14ac:dyDescent="0.25">
      <c r="A46" s="1"/>
      <c r="B46" s="6" t="s">
        <v>155</v>
      </c>
      <c r="C46" s="6" t="s">
        <v>1078</v>
      </c>
      <c r="D46" s="86" t="s">
        <v>76</v>
      </c>
      <c r="E46" s="6" t="s">
        <v>1196</v>
      </c>
      <c r="F46" s="86" t="s">
        <v>1200</v>
      </c>
      <c r="G46" s="86" t="s">
        <v>35</v>
      </c>
      <c r="H46" s="86" t="s">
        <v>874</v>
      </c>
      <c r="I46" s="86" t="s">
        <v>874</v>
      </c>
      <c r="J46" s="86" t="s">
        <v>1147</v>
      </c>
      <c r="K46" s="86" t="s">
        <v>874</v>
      </c>
      <c r="L46" s="86" t="s">
        <v>874</v>
      </c>
      <c r="M46" s="86" t="s">
        <v>874</v>
      </c>
      <c r="N46" s="86" t="s">
        <v>874</v>
      </c>
      <c r="O46" s="6" t="s">
        <v>1133</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1201</v>
      </c>
      <c r="C5" s="1"/>
      <c r="D5" s="1"/>
      <c r="E5" s="1"/>
      <c r="F5" s="1"/>
      <c r="G5" s="1"/>
      <c r="H5" s="1"/>
      <c r="I5" s="1"/>
      <c r="J5" s="1"/>
      <c r="K5" s="1"/>
      <c r="L5" s="1"/>
      <c r="M5" s="1"/>
      <c r="N5" s="1"/>
    </row>
    <row r="6" spans="1:14" ht="20.100000000000001" customHeight="1" x14ac:dyDescent="0.25">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8.25" x14ac:dyDescent="0.25">
      <c r="A7" s="1"/>
      <c r="B7" s="5" t="s">
        <v>181</v>
      </c>
      <c r="C7" s="5" t="s">
        <v>182</v>
      </c>
      <c r="D7" s="5" t="s">
        <v>183</v>
      </c>
      <c r="E7" s="4" t="s">
        <v>184</v>
      </c>
      <c r="F7" s="4" t="s">
        <v>185</v>
      </c>
      <c r="G7" s="6" t="s">
        <v>1202</v>
      </c>
      <c r="H7" s="8">
        <v>14</v>
      </c>
      <c r="I7" s="5" t="s">
        <v>187</v>
      </c>
      <c r="J7" s="5" t="s">
        <v>188</v>
      </c>
      <c r="K7" s="5" t="s">
        <v>189</v>
      </c>
      <c r="L7" s="5" t="s">
        <v>190</v>
      </c>
      <c r="M7" s="8">
        <v>12664</v>
      </c>
      <c r="N7" s="5" t="s">
        <v>191</v>
      </c>
    </row>
    <row r="8" spans="1:14" x14ac:dyDescent="0.25">
      <c r="A8" s="1"/>
      <c r="B8" s="5" t="s">
        <v>247</v>
      </c>
      <c r="C8" s="5" t="s">
        <v>653</v>
      </c>
      <c r="D8" s="5" t="s">
        <v>249</v>
      </c>
      <c r="E8" s="4" t="s">
        <v>184</v>
      </c>
      <c r="F8" s="4" t="s">
        <v>185</v>
      </c>
      <c r="G8" s="6" t="s">
        <v>1203</v>
      </c>
      <c r="H8" s="8">
        <v>12</v>
      </c>
      <c r="I8" s="5" t="s">
        <v>187</v>
      </c>
      <c r="J8" s="5" t="s">
        <v>188</v>
      </c>
      <c r="K8" s="5" t="s">
        <v>189</v>
      </c>
      <c r="L8" s="5" t="s">
        <v>190</v>
      </c>
      <c r="M8" s="8">
        <v>20510</v>
      </c>
      <c r="N8" s="5" t="s">
        <v>191</v>
      </c>
    </row>
    <row r="9" spans="1:14" x14ac:dyDescent="0.25">
      <c r="A9" s="1"/>
      <c r="B9" s="5" t="s">
        <v>251</v>
      </c>
      <c r="C9" s="5" t="s">
        <v>252</v>
      </c>
      <c r="D9" s="5" t="s">
        <v>76</v>
      </c>
      <c r="E9" s="4" t="s">
        <v>253</v>
      </c>
      <c r="F9" s="4" t="s">
        <v>185</v>
      </c>
      <c r="G9" s="6" t="s">
        <v>1204</v>
      </c>
      <c r="H9" s="8">
        <v>42</v>
      </c>
      <c r="I9" s="5" t="s">
        <v>255</v>
      </c>
      <c r="J9" s="5" t="s">
        <v>188</v>
      </c>
      <c r="K9" s="5" t="s">
        <v>189</v>
      </c>
      <c r="L9" s="5" t="s">
        <v>209</v>
      </c>
      <c r="M9" s="8">
        <v>978</v>
      </c>
      <c r="N9" s="5" t="s">
        <v>191</v>
      </c>
    </row>
    <row r="10" spans="1:14" x14ac:dyDescent="0.25">
      <c r="A10" s="1"/>
      <c r="B10" s="5" t="s">
        <v>78</v>
      </c>
      <c r="C10" s="5" t="s">
        <v>262</v>
      </c>
      <c r="D10" s="5" t="s">
        <v>61</v>
      </c>
      <c r="E10" s="4" t="s">
        <v>184</v>
      </c>
      <c r="F10" s="4" t="s">
        <v>185</v>
      </c>
      <c r="G10" s="6" t="s">
        <v>265</v>
      </c>
      <c r="H10" s="8">
        <v>5.0999999999999996</v>
      </c>
      <c r="I10" s="5" t="s">
        <v>187</v>
      </c>
      <c r="J10" s="5" t="s">
        <v>188</v>
      </c>
      <c r="K10" s="5" t="s">
        <v>189</v>
      </c>
      <c r="L10" s="5" t="s">
        <v>190</v>
      </c>
      <c r="M10" s="8">
        <v>119</v>
      </c>
      <c r="N10" s="5" t="s">
        <v>191</v>
      </c>
    </row>
    <row r="11" spans="1:14" x14ac:dyDescent="0.25">
      <c r="A11" s="1"/>
      <c r="B11" s="5" t="s">
        <v>278</v>
      </c>
      <c r="C11" s="5" t="s">
        <v>279</v>
      </c>
      <c r="D11" s="5" t="s">
        <v>280</v>
      </c>
      <c r="E11" s="4" t="s">
        <v>184</v>
      </c>
      <c r="F11" s="4" t="s">
        <v>185</v>
      </c>
      <c r="G11" s="6" t="s">
        <v>1205</v>
      </c>
      <c r="H11" s="8">
        <v>5.7320000000000002</v>
      </c>
      <c r="I11" s="5" t="s">
        <v>187</v>
      </c>
      <c r="J11" s="5" t="s">
        <v>188</v>
      </c>
      <c r="K11" s="5" t="s">
        <v>189</v>
      </c>
      <c r="L11" s="5" t="s">
        <v>204</v>
      </c>
      <c r="M11" s="8">
        <v>12780</v>
      </c>
      <c r="N11" s="5" t="s">
        <v>191</v>
      </c>
    </row>
    <row r="12" spans="1:14" ht="25.5" x14ac:dyDescent="0.25">
      <c r="A12" s="1"/>
      <c r="B12" s="5" t="s">
        <v>284</v>
      </c>
      <c r="C12" s="5" t="s">
        <v>285</v>
      </c>
      <c r="D12" s="5" t="s">
        <v>97</v>
      </c>
      <c r="E12" s="4" t="s">
        <v>286</v>
      </c>
      <c r="F12" s="4" t="s">
        <v>287</v>
      </c>
      <c r="G12" s="6" t="s">
        <v>1206</v>
      </c>
      <c r="H12" s="8">
        <v>99</v>
      </c>
      <c r="I12" s="5" t="s">
        <v>255</v>
      </c>
      <c r="J12" s="5" t="s">
        <v>188</v>
      </c>
      <c r="K12" s="5" t="s">
        <v>189</v>
      </c>
      <c r="L12" s="5" t="s">
        <v>204</v>
      </c>
      <c r="M12" s="8">
        <v>3</v>
      </c>
      <c r="N12" s="5" t="s">
        <v>191</v>
      </c>
    </row>
    <row r="13" spans="1:14" ht="25.5" x14ac:dyDescent="0.25">
      <c r="A13" s="1"/>
      <c r="B13" s="5" t="s">
        <v>284</v>
      </c>
      <c r="C13" s="5" t="s">
        <v>289</v>
      </c>
      <c r="D13" s="5" t="s">
        <v>290</v>
      </c>
      <c r="E13" s="4" t="s">
        <v>184</v>
      </c>
      <c r="F13" s="4" t="s">
        <v>185</v>
      </c>
      <c r="G13" s="6" t="s">
        <v>1207</v>
      </c>
      <c r="H13" s="8">
        <v>0</v>
      </c>
      <c r="I13" s="5" t="s">
        <v>187</v>
      </c>
      <c r="J13" s="5" t="s">
        <v>188</v>
      </c>
      <c r="K13" s="5" t="s">
        <v>189</v>
      </c>
      <c r="L13" s="5" t="s">
        <v>204</v>
      </c>
      <c r="M13" s="8">
        <v>1069</v>
      </c>
      <c r="N13" s="5" t="s">
        <v>191</v>
      </c>
    </row>
    <row r="14" spans="1:14" ht="25.5" x14ac:dyDescent="0.25">
      <c r="A14" s="1"/>
      <c r="B14" s="5" t="s">
        <v>90</v>
      </c>
      <c r="C14" s="5" t="s">
        <v>292</v>
      </c>
      <c r="D14" s="5" t="s">
        <v>293</v>
      </c>
      <c r="E14" s="4" t="s">
        <v>184</v>
      </c>
      <c r="F14" s="4" t="s">
        <v>185</v>
      </c>
      <c r="G14" s="6" t="s">
        <v>1208</v>
      </c>
      <c r="H14" s="8">
        <v>0</v>
      </c>
      <c r="I14" s="5" t="s">
        <v>187</v>
      </c>
      <c r="J14" s="5" t="s">
        <v>188</v>
      </c>
      <c r="K14" s="5" t="s">
        <v>189</v>
      </c>
      <c r="L14" s="5" t="s">
        <v>204</v>
      </c>
      <c r="M14" s="8">
        <v>16329</v>
      </c>
      <c r="N14" s="5" t="s">
        <v>191</v>
      </c>
    </row>
    <row r="15" spans="1:14" ht="38.25" x14ac:dyDescent="0.25">
      <c r="A15" s="1"/>
      <c r="B15" s="5" t="s">
        <v>90</v>
      </c>
      <c r="C15" s="5" t="s">
        <v>306</v>
      </c>
      <c r="D15" s="5" t="s">
        <v>76</v>
      </c>
      <c r="E15" s="4" t="s">
        <v>184</v>
      </c>
      <c r="F15" s="4" t="s">
        <v>185</v>
      </c>
      <c r="G15" s="6" t="s">
        <v>1209</v>
      </c>
      <c r="H15" s="8">
        <v>0</v>
      </c>
      <c r="I15" s="5" t="s">
        <v>187</v>
      </c>
      <c r="J15" s="5" t="s">
        <v>188</v>
      </c>
      <c r="K15" s="5" t="s">
        <v>189</v>
      </c>
      <c r="L15" s="5" t="s">
        <v>204</v>
      </c>
      <c r="M15" s="8">
        <v>14448</v>
      </c>
      <c r="N15" s="5" t="s">
        <v>191</v>
      </c>
    </row>
    <row r="16" spans="1:14" x14ac:dyDescent="0.25">
      <c r="A16" s="1"/>
      <c r="B16" s="5" t="s">
        <v>90</v>
      </c>
      <c r="C16" s="5" t="s">
        <v>1210</v>
      </c>
      <c r="D16" s="5" t="s">
        <v>61</v>
      </c>
      <c r="E16" s="4" t="s">
        <v>184</v>
      </c>
      <c r="F16" s="4" t="s">
        <v>185</v>
      </c>
      <c r="G16" s="6" t="s">
        <v>317</v>
      </c>
      <c r="H16" s="8">
        <v>0</v>
      </c>
      <c r="I16" s="5" t="s">
        <v>187</v>
      </c>
      <c r="J16" s="5" t="s">
        <v>188</v>
      </c>
      <c r="K16" s="5" t="s">
        <v>189</v>
      </c>
      <c r="L16" s="5" t="s">
        <v>204</v>
      </c>
      <c r="M16" s="8">
        <v>200</v>
      </c>
      <c r="N16" s="5" t="s">
        <v>191</v>
      </c>
    </row>
    <row r="17" spans="1:14" ht="25.5" x14ac:dyDescent="0.25">
      <c r="A17" s="1"/>
      <c r="B17" s="5" t="s">
        <v>107</v>
      </c>
      <c r="C17" s="5" t="s">
        <v>330</v>
      </c>
      <c r="D17" s="5" t="s">
        <v>263</v>
      </c>
      <c r="E17" s="4" t="s">
        <v>184</v>
      </c>
      <c r="F17" s="4" t="s">
        <v>185</v>
      </c>
      <c r="G17" s="6" t="s">
        <v>331</v>
      </c>
      <c r="H17" s="8">
        <v>0</v>
      </c>
      <c r="I17" s="5" t="s">
        <v>187</v>
      </c>
      <c r="J17" s="5" t="s">
        <v>188</v>
      </c>
      <c r="K17" s="5" t="s">
        <v>189</v>
      </c>
      <c r="L17" s="5" t="s">
        <v>190</v>
      </c>
      <c r="M17" s="8">
        <v>15211</v>
      </c>
      <c r="N17" s="5" t="s">
        <v>191</v>
      </c>
    </row>
    <row r="18" spans="1:14" x14ac:dyDescent="0.25">
      <c r="A18" s="1"/>
      <c r="B18" s="5" t="s">
        <v>107</v>
      </c>
      <c r="C18" s="5" t="s">
        <v>334</v>
      </c>
      <c r="D18" s="5" t="s">
        <v>335</v>
      </c>
      <c r="E18" s="4" t="s">
        <v>184</v>
      </c>
      <c r="F18" s="4" t="s">
        <v>185</v>
      </c>
      <c r="G18" s="6" t="s">
        <v>336</v>
      </c>
      <c r="H18" s="8">
        <v>0</v>
      </c>
      <c r="I18" s="5" t="s">
        <v>187</v>
      </c>
      <c r="J18" s="5" t="s">
        <v>188</v>
      </c>
      <c r="K18" s="5" t="s">
        <v>189</v>
      </c>
      <c r="L18" s="5" t="s">
        <v>204</v>
      </c>
      <c r="M18" s="8">
        <v>203</v>
      </c>
      <c r="N18" s="5" t="s">
        <v>191</v>
      </c>
    </row>
    <row r="19" spans="1:14" x14ac:dyDescent="0.25">
      <c r="A19" s="1"/>
      <c r="B19" s="5" t="s">
        <v>107</v>
      </c>
      <c r="C19" s="5" t="s">
        <v>337</v>
      </c>
      <c r="D19" s="5" t="s">
        <v>76</v>
      </c>
      <c r="E19" s="4" t="s">
        <v>184</v>
      </c>
      <c r="F19" s="4" t="s">
        <v>185</v>
      </c>
      <c r="G19" s="6" t="s">
        <v>338</v>
      </c>
      <c r="H19" s="8">
        <v>0</v>
      </c>
      <c r="I19" s="5" t="s">
        <v>255</v>
      </c>
      <c r="J19" s="5" t="s">
        <v>188</v>
      </c>
      <c r="K19" s="5" t="s">
        <v>189</v>
      </c>
      <c r="L19" s="5" t="s">
        <v>209</v>
      </c>
      <c r="M19" s="8">
        <v>17965</v>
      </c>
      <c r="N19" s="5" t="s">
        <v>191</v>
      </c>
    </row>
    <row r="20" spans="1:14" ht="25.5" x14ac:dyDescent="0.25">
      <c r="A20" s="1"/>
      <c r="B20" s="5" t="s">
        <v>119</v>
      </c>
      <c r="C20" s="5" t="s">
        <v>1211</v>
      </c>
      <c r="D20" s="5" t="s">
        <v>263</v>
      </c>
      <c r="E20" s="4" t="s">
        <v>184</v>
      </c>
      <c r="F20" s="4" t="s">
        <v>185</v>
      </c>
      <c r="G20" s="6" t="s">
        <v>366</v>
      </c>
      <c r="H20" s="8">
        <v>44.4</v>
      </c>
      <c r="I20" s="5" t="s">
        <v>187</v>
      </c>
      <c r="J20" s="5" t="s">
        <v>188</v>
      </c>
      <c r="K20" s="5" t="s">
        <v>189</v>
      </c>
      <c r="L20" s="5" t="s">
        <v>190</v>
      </c>
      <c r="M20" s="8">
        <v>73</v>
      </c>
      <c r="N20" s="5" t="s">
        <v>191</v>
      </c>
    </row>
    <row r="21" spans="1:14" x14ac:dyDescent="0.25">
      <c r="A21" s="1"/>
      <c r="B21" s="5" t="s">
        <v>119</v>
      </c>
      <c r="C21" s="5" t="s">
        <v>1211</v>
      </c>
      <c r="D21" s="5" t="s">
        <v>61</v>
      </c>
      <c r="E21" s="4" t="s">
        <v>184</v>
      </c>
      <c r="F21" s="4" t="s">
        <v>185</v>
      </c>
      <c r="G21" s="6" t="s">
        <v>367</v>
      </c>
      <c r="H21" s="8">
        <v>44.4</v>
      </c>
      <c r="I21" s="5" t="s">
        <v>187</v>
      </c>
      <c r="J21" s="5" t="s">
        <v>188</v>
      </c>
      <c r="K21" s="5" t="s">
        <v>189</v>
      </c>
      <c r="L21" s="5" t="s">
        <v>190</v>
      </c>
      <c r="M21" s="8">
        <v>74</v>
      </c>
      <c r="N21" s="5" t="s">
        <v>191</v>
      </c>
    </row>
    <row r="22" spans="1:14" x14ac:dyDescent="0.25">
      <c r="A22" s="1"/>
      <c r="B22" s="5" t="s">
        <v>127</v>
      </c>
      <c r="C22" s="5" t="s">
        <v>371</v>
      </c>
      <c r="D22" s="5" t="s">
        <v>372</v>
      </c>
      <c r="E22" s="4" t="s">
        <v>184</v>
      </c>
      <c r="F22" s="4" t="s">
        <v>185</v>
      </c>
      <c r="G22" s="6" t="s">
        <v>373</v>
      </c>
      <c r="H22" s="8">
        <v>150</v>
      </c>
      <c r="I22" s="5" t="s">
        <v>187</v>
      </c>
      <c r="J22" s="5" t="s">
        <v>188</v>
      </c>
      <c r="K22" s="5" t="s">
        <v>189</v>
      </c>
      <c r="L22" s="5" t="s">
        <v>190</v>
      </c>
      <c r="M22" s="8">
        <v>13</v>
      </c>
      <c r="N22" s="5" t="s">
        <v>191</v>
      </c>
    </row>
    <row r="23" spans="1:14" x14ac:dyDescent="0.25">
      <c r="A23" s="1"/>
      <c r="B23" s="5" t="s">
        <v>376</v>
      </c>
      <c r="C23" s="5" t="s">
        <v>377</v>
      </c>
      <c r="D23" s="5" t="s">
        <v>61</v>
      </c>
      <c r="E23" s="4" t="s">
        <v>378</v>
      </c>
      <c r="F23" s="4" t="s">
        <v>185</v>
      </c>
      <c r="G23" s="6" t="s">
        <v>379</v>
      </c>
      <c r="H23" s="8">
        <v>1.5</v>
      </c>
      <c r="I23" s="5" t="s">
        <v>187</v>
      </c>
      <c r="J23" s="5" t="s">
        <v>188</v>
      </c>
      <c r="K23" s="5" t="s">
        <v>189</v>
      </c>
      <c r="L23" s="5" t="s">
        <v>190</v>
      </c>
      <c r="M23" s="8">
        <v>15114</v>
      </c>
      <c r="N23" s="5" t="s">
        <v>191</v>
      </c>
    </row>
    <row r="24" spans="1:14" x14ac:dyDescent="0.25">
      <c r="A24" s="1"/>
      <c r="B24" s="5" t="s">
        <v>452</v>
      </c>
      <c r="C24" s="5" t="s">
        <v>1212</v>
      </c>
      <c r="D24" s="5" t="s">
        <v>454</v>
      </c>
      <c r="E24" s="4" t="s">
        <v>184</v>
      </c>
      <c r="F24" s="4" t="s">
        <v>185</v>
      </c>
      <c r="G24" s="6" t="s">
        <v>455</v>
      </c>
      <c r="H24" s="8">
        <v>0</v>
      </c>
      <c r="I24" s="5" t="s">
        <v>187</v>
      </c>
      <c r="J24" s="5" t="s">
        <v>188</v>
      </c>
      <c r="K24" s="5" t="s">
        <v>189</v>
      </c>
      <c r="L24" s="5" t="s">
        <v>190</v>
      </c>
      <c r="M24" s="8">
        <v>60</v>
      </c>
      <c r="N24" s="5" t="s">
        <v>191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9" t="s">
        <v>70</v>
      </c>
      <c r="C3" s="195"/>
      <c r="D3" s="195"/>
      <c r="E3" s="220" t="s">
        <v>1213</v>
      </c>
      <c r="F3" s="220"/>
      <c r="G3" s="220"/>
      <c r="H3" s="2"/>
      <c r="I3" s="2"/>
      <c r="J3" s="2"/>
      <c r="K3" s="2"/>
      <c r="L3" s="2" t="s">
        <v>1214</v>
      </c>
      <c r="M3" s="2"/>
      <c r="N3" s="2"/>
      <c r="O3" s="2"/>
      <c r="P3" s="2"/>
      <c r="Q3" s="2"/>
      <c r="R3" s="2"/>
      <c r="S3" s="2"/>
      <c r="T3" s="2"/>
      <c r="U3" s="2"/>
      <c r="V3" s="2" t="s">
        <v>1213</v>
      </c>
      <c r="W3" s="2"/>
      <c r="X3" s="2"/>
      <c r="Y3" s="2"/>
      <c r="Z3" s="2"/>
      <c r="AA3" s="2"/>
      <c r="AB3" s="2"/>
      <c r="AC3" s="2" t="s">
        <v>1214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1215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1216</v>
      </c>
      <c r="GO3" s="1"/>
      <c r="GP3" s="1"/>
      <c r="GQ3" s="1"/>
      <c r="GR3" s="1"/>
      <c r="GS3" s="1"/>
      <c r="GT3" s="1"/>
      <c r="GU3" s="1"/>
      <c r="GV3" s="1"/>
      <c r="GW3" s="87" t="s">
        <v>1217</v>
      </c>
      <c r="GX3" s="1"/>
      <c r="GY3" s="1"/>
      <c r="GZ3" s="1"/>
      <c r="HA3" s="1"/>
      <c r="HB3" s="1"/>
      <c r="HC3" s="1"/>
      <c r="HD3" s="1"/>
      <c r="HE3" s="1"/>
      <c r="HF3" s="87" t="s">
        <v>874</v>
      </c>
      <c r="HG3" s="1"/>
      <c r="HH3" s="1"/>
    </row>
    <row r="4" spans="1:216" ht="0" hidden="1" customHeight="1" x14ac:dyDescent="0.25">
      <c r="A4" s="1"/>
      <c r="B4" s="88" t="s">
        <v>1218</v>
      </c>
      <c r="C4" s="221" t="s">
        <v>1219</v>
      </c>
      <c r="D4" s="222"/>
      <c r="E4" s="221" t="s">
        <v>284</v>
      </c>
      <c r="F4" s="223"/>
      <c r="G4" s="223"/>
      <c r="H4" s="222"/>
      <c r="I4" s="221" t="s">
        <v>1220</v>
      </c>
      <c r="J4" s="222"/>
      <c r="K4" s="221" t="s">
        <v>1221</v>
      </c>
      <c r="L4" s="222"/>
      <c r="M4" s="221" t="s">
        <v>107</v>
      </c>
      <c r="N4" s="223"/>
      <c r="O4" s="223"/>
      <c r="P4" s="223"/>
      <c r="Q4" s="223"/>
      <c r="R4" s="223"/>
      <c r="S4" s="223"/>
      <c r="T4" s="222"/>
      <c r="U4" s="221" t="s">
        <v>452</v>
      </c>
      <c r="V4" s="223"/>
      <c r="W4" s="223"/>
      <c r="X4" s="222"/>
      <c r="Y4" s="224" t="s">
        <v>1222</v>
      </c>
      <c r="Z4" s="221" t="s">
        <v>278</v>
      </c>
      <c r="AA4" s="223"/>
      <c r="AB4" s="222"/>
      <c r="AC4" s="221" t="s">
        <v>78</v>
      </c>
      <c r="AD4" s="223"/>
      <c r="AE4" s="223"/>
      <c r="AF4" s="223"/>
      <c r="AG4" s="223"/>
      <c r="AH4" s="223"/>
      <c r="AI4" s="222"/>
      <c r="AJ4" s="224" t="s">
        <v>1223</v>
      </c>
      <c r="AK4" s="224" t="s">
        <v>1224</v>
      </c>
      <c r="AL4" s="224" t="s">
        <v>1225</v>
      </c>
      <c r="AM4" s="221" t="s">
        <v>1226</v>
      </c>
      <c r="AN4" s="222"/>
      <c r="AO4" s="221" t="s">
        <v>1227</v>
      </c>
      <c r="AP4" s="222"/>
      <c r="AQ4" s="224" t="s">
        <v>1228</v>
      </c>
      <c r="AR4" s="221" t="s">
        <v>1229</v>
      </c>
      <c r="AS4" s="222"/>
      <c r="AT4" s="224" t="s">
        <v>1230</v>
      </c>
      <c r="AU4" s="224" t="s">
        <v>1231</v>
      </c>
      <c r="AV4" s="224" t="s">
        <v>1232</v>
      </c>
      <c r="AW4" s="221" t="s">
        <v>104</v>
      </c>
      <c r="AX4" s="223"/>
      <c r="AY4" s="222"/>
      <c r="AZ4" s="221" t="s">
        <v>58</v>
      </c>
      <c r="BA4" s="223"/>
      <c r="BB4" s="223"/>
      <c r="BC4" s="223"/>
      <c r="BD4" s="223"/>
      <c r="BE4" s="223"/>
      <c r="BF4" s="223"/>
      <c r="BG4" s="222"/>
      <c r="BH4" s="224" t="s">
        <v>611</v>
      </c>
      <c r="BI4" s="221" t="s">
        <v>86</v>
      </c>
      <c r="BJ4" s="223"/>
      <c r="BK4" s="222"/>
      <c r="BL4" s="221" t="s">
        <v>90</v>
      </c>
      <c r="BM4" s="223"/>
      <c r="BN4" s="223"/>
      <c r="BO4" s="223"/>
      <c r="BP4" s="223"/>
      <c r="BQ4" s="223"/>
      <c r="BR4" s="223"/>
      <c r="BS4" s="223"/>
      <c r="BT4" s="223"/>
      <c r="BU4" s="223"/>
      <c r="BV4" s="223"/>
      <c r="BW4" s="223"/>
      <c r="BX4" s="223"/>
      <c r="BY4" s="222"/>
      <c r="BZ4" s="221" t="s">
        <v>1233</v>
      </c>
      <c r="CA4" s="222"/>
      <c r="CB4" s="224" t="s">
        <v>1234</v>
      </c>
      <c r="CC4" s="221" t="s">
        <v>127</v>
      </c>
      <c r="CD4" s="223"/>
      <c r="CE4" s="223"/>
      <c r="CF4" s="223"/>
      <c r="CG4" s="223"/>
      <c r="CH4" s="223"/>
      <c r="CI4" s="223"/>
      <c r="CJ4" s="223"/>
      <c r="CK4" s="223"/>
      <c r="CL4" s="223"/>
      <c r="CM4" s="223"/>
      <c r="CN4" s="222"/>
      <c r="CO4" s="221" t="s">
        <v>149</v>
      </c>
      <c r="CP4" s="223"/>
      <c r="CQ4" s="223"/>
      <c r="CR4" s="222"/>
      <c r="CS4" s="221" t="s">
        <v>1235</v>
      </c>
      <c r="CT4" s="222"/>
      <c r="CU4" s="221" t="s">
        <v>1236</v>
      </c>
      <c r="CV4" s="223"/>
      <c r="CW4" s="222"/>
      <c r="CX4" s="221" t="s">
        <v>1237</v>
      </c>
      <c r="CY4" s="223"/>
      <c r="CZ4" s="223"/>
      <c r="DA4" s="222"/>
      <c r="DB4" s="221" t="s">
        <v>1238</v>
      </c>
      <c r="DC4" s="223"/>
      <c r="DD4" s="223"/>
      <c r="DE4" s="223"/>
      <c r="DF4" s="223"/>
      <c r="DG4" s="223"/>
      <c r="DH4" s="223"/>
      <c r="DI4" s="223"/>
      <c r="DJ4" s="223"/>
      <c r="DK4" s="223"/>
      <c r="DL4" s="223"/>
      <c r="DM4" s="222"/>
      <c r="DN4" s="221" t="s">
        <v>1239</v>
      </c>
      <c r="DO4" s="223"/>
      <c r="DP4" s="223"/>
      <c r="DQ4" s="222"/>
      <c r="DR4" s="221" t="s">
        <v>1240</v>
      </c>
      <c r="DS4" s="223"/>
      <c r="DT4" s="223"/>
      <c r="DU4" s="222"/>
      <c r="DV4" s="224"/>
      <c r="DW4" s="221" t="s">
        <v>1241</v>
      </c>
      <c r="DX4" s="223"/>
      <c r="DY4" s="223"/>
      <c r="DZ4" s="223"/>
      <c r="EA4" s="223"/>
      <c r="EB4" s="222"/>
      <c r="EC4" s="1"/>
      <c r="ED4" s="224" t="s">
        <v>1242</v>
      </c>
      <c r="EE4" s="224" t="s">
        <v>1243</v>
      </c>
      <c r="EF4" s="224" t="s">
        <v>1244</v>
      </c>
      <c r="EG4" s="224" t="s">
        <v>1245</v>
      </c>
      <c r="EH4" s="224" t="s">
        <v>1246</v>
      </c>
      <c r="EI4" s="224" t="s">
        <v>1247</v>
      </c>
      <c r="EJ4" s="224" t="s">
        <v>1248</v>
      </c>
      <c r="EK4" s="221" t="s">
        <v>1220</v>
      </c>
      <c r="EL4" s="222"/>
      <c r="EM4" s="224" t="s">
        <v>1223</v>
      </c>
      <c r="EN4" s="224" t="s">
        <v>1249</v>
      </c>
      <c r="EO4" s="224" t="s">
        <v>1250</v>
      </c>
      <c r="EP4" s="224" t="s">
        <v>1251</v>
      </c>
      <c r="EQ4" s="224" t="s">
        <v>1252</v>
      </c>
      <c r="ER4" s="224" t="s">
        <v>1253</v>
      </c>
      <c r="ES4" s="224" t="s">
        <v>1254</v>
      </c>
      <c r="ET4" s="224" t="s">
        <v>1255</v>
      </c>
      <c r="EU4" s="224" t="s">
        <v>1256</v>
      </c>
      <c r="EV4" s="224" t="s">
        <v>1257</v>
      </c>
      <c r="EW4" s="224" t="s">
        <v>1258</v>
      </c>
      <c r="EX4" s="224" t="s">
        <v>1259</v>
      </c>
      <c r="EY4" s="224" t="s">
        <v>1260</v>
      </c>
      <c r="EZ4" s="221" t="s">
        <v>376</v>
      </c>
      <c r="FA4" s="223"/>
      <c r="FB4" s="223"/>
      <c r="FC4" s="222"/>
      <c r="FD4" s="224" t="s">
        <v>1261</v>
      </c>
      <c r="FE4" s="224" t="s">
        <v>1262</v>
      </c>
      <c r="FF4" s="224" t="s">
        <v>1263</v>
      </c>
      <c r="FG4" s="224" t="s">
        <v>1264</v>
      </c>
      <c r="FH4" s="224" t="s">
        <v>1265</v>
      </c>
      <c r="FI4" s="224" t="s">
        <v>1266</v>
      </c>
      <c r="FJ4" s="224" t="s">
        <v>1267</v>
      </c>
      <c r="FK4" s="221" t="s">
        <v>544</v>
      </c>
      <c r="FL4" s="223"/>
      <c r="FM4" s="223"/>
      <c r="FN4" s="222"/>
      <c r="FO4" s="224" t="s">
        <v>1268</v>
      </c>
      <c r="FP4" s="221" t="s">
        <v>1269</v>
      </c>
      <c r="FQ4" s="222"/>
      <c r="FR4" s="221" t="s">
        <v>90</v>
      </c>
      <c r="FS4" s="223"/>
      <c r="FT4" s="223"/>
      <c r="FU4" s="223"/>
      <c r="FV4" s="222"/>
      <c r="FW4" s="221" t="s">
        <v>1270</v>
      </c>
      <c r="FX4" s="222"/>
      <c r="FY4" s="221" t="s">
        <v>548</v>
      </c>
      <c r="FZ4" s="223"/>
      <c r="GA4" s="223"/>
      <c r="GB4" s="222"/>
      <c r="GC4" s="224" t="s">
        <v>1271</v>
      </c>
      <c r="GD4" s="224" t="s">
        <v>1272</v>
      </c>
      <c r="GE4" s="221" t="s">
        <v>127</v>
      </c>
      <c r="GF4" s="223"/>
      <c r="GG4" s="223"/>
      <c r="GH4" s="223"/>
      <c r="GI4" s="222"/>
      <c r="GJ4" s="224" t="s">
        <v>1273</v>
      </c>
      <c r="GK4" s="221" t="s">
        <v>1274</v>
      </c>
      <c r="GL4" s="222"/>
      <c r="GM4" s="1"/>
      <c r="GN4" s="224" t="s">
        <v>1242</v>
      </c>
      <c r="GO4" s="221" t="s">
        <v>1275</v>
      </c>
      <c r="GP4" s="222"/>
      <c r="GQ4" s="221" t="s">
        <v>1276</v>
      </c>
      <c r="GR4" s="222"/>
      <c r="GS4" s="224" t="s">
        <v>1249</v>
      </c>
      <c r="GT4" s="224" t="s">
        <v>1263</v>
      </c>
      <c r="GU4" s="224" t="s">
        <v>1264</v>
      </c>
      <c r="GV4" s="1"/>
      <c r="GW4" s="224" t="s">
        <v>1277</v>
      </c>
      <c r="GX4" s="224" t="s">
        <v>1278</v>
      </c>
      <c r="GY4" s="224" t="s">
        <v>1279</v>
      </c>
      <c r="GZ4" s="224" t="s">
        <v>1280</v>
      </c>
      <c r="HA4" s="224" t="s">
        <v>1281</v>
      </c>
      <c r="HB4" s="224" t="s">
        <v>1282</v>
      </c>
      <c r="HC4" s="221" t="s">
        <v>1274</v>
      </c>
      <c r="HD4" s="222"/>
      <c r="HE4" s="1"/>
      <c r="HF4" s="221" t="s">
        <v>1240</v>
      </c>
      <c r="HG4" s="223"/>
      <c r="HH4" s="222"/>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1283</v>
      </c>
      <c r="C6" s="94" t="s">
        <v>563</v>
      </c>
      <c r="D6" s="95" t="s">
        <v>564</v>
      </c>
      <c r="E6" s="94" t="s">
        <v>285</v>
      </c>
      <c r="F6" s="96" t="s">
        <v>565</v>
      </c>
      <c r="G6" s="96" t="s">
        <v>566</v>
      </c>
      <c r="H6" s="95" t="s">
        <v>567</v>
      </c>
      <c r="I6" s="94" t="s">
        <v>568</v>
      </c>
      <c r="J6" s="95" t="s">
        <v>569</v>
      </c>
      <c r="K6" s="94" t="s">
        <v>570</v>
      </c>
      <c r="L6" s="95" t="s">
        <v>571</v>
      </c>
      <c r="M6" s="94" t="s">
        <v>572</v>
      </c>
      <c r="N6" s="96" t="s">
        <v>573</v>
      </c>
      <c r="O6" s="96" t="s">
        <v>574</v>
      </c>
      <c r="P6" s="96" t="s">
        <v>575</v>
      </c>
      <c r="Q6" s="96" t="s">
        <v>576</v>
      </c>
      <c r="R6" s="96" t="s">
        <v>577</v>
      </c>
      <c r="S6" s="96" t="s">
        <v>330</v>
      </c>
      <c r="T6" s="95" t="s">
        <v>578</v>
      </c>
      <c r="U6" s="94" t="s">
        <v>579</v>
      </c>
      <c r="V6" s="96" t="s">
        <v>580</v>
      </c>
      <c r="W6" s="96" t="s">
        <v>581</v>
      </c>
      <c r="X6" s="95" t="s">
        <v>582</v>
      </c>
      <c r="Y6" s="93" t="s">
        <v>583</v>
      </c>
      <c r="Z6" s="94" t="s">
        <v>584</v>
      </c>
      <c r="AA6" s="96" t="s">
        <v>585</v>
      </c>
      <c r="AB6" s="95" t="s">
        <v>279</v>
      </c>
      <c r="AC6" s="94" t="s">
        <v>586</v>
      </c>
      <c r="AD6" s="96" t="s">
        <v>262</v>
      </c>
      <c r="AE6" s="96" t="s">
        <v>266</v>
      </c>
      <c r="AF6" s="96" t="s">
        <v>587</v>
      </c>
      <c r="AG6" s="96" t="s">
        <v>588</v>
      </c>
      <c r="AH6" s="96" t="s">
        <v>589</v>
      </c>
      <c r="AI6" s="95" t="s">
        <v>590</v>
      </c>
      <c r="AJ6" s="93" t="s">
        <v>591</v>
      </c>
      <c r="AK6" s="93" t="s">
        <v>592</v>
      </c>
      <c r="AL6" s="93" t="s">
        <v>593</v>
      </c>
      <c r="AM6" s="94" t="s">
        <v>594</v>
      </c>
      <c r="AN6" s="95" t="s">
        <v>595</v>
      </c>
      <c r="AO6" s="94" t="s">
        <v>596</v>
      </c>
      <c r="AP6" s="95" t="s">
        <v>597</v>
      </c>
      <c r="AQ6" s="93" t="s">
        <v>515</v>
      </c>
      <c r="AR6" s="94" t="s">
        <v>598</v>
      </c>
      <c r="AS6" s="95" t="s">
        <v>252</v>
      </c>
      <c r="AT6" s="93" t="s">
        <v>599</v>
      </c>
      <c r="AU6" s="93" t="s">
        <v>600</v>
      </c>
      <c r="AV6" s="93" t="s">
        <v>601</v>
      </c>
      <c r="AW6" s="94" t="s">
        <v>602</v>
      </c>
      <c r="AX6" s="96" t="s">
        <v>603</v>
      </c>
      <c r="AY6" s="95" t="s">
        <v>604</v>
      </c>
      <c r="AZ6" s="94" t="s">
        <v>605</v>
      </c>
      <c r="BA6" s="96" t="s">
        <v>606</v>
      </c>
      <c r="BB6" s="96" t="s">
        <v>607</v>
      </c>
      <c r="BC6" s="96" t="s">
        <v>59</v>
      </c>
      <c r="BD6" s="96" t="s">
        <v>608</v>
      </c>
      <c r="BE6" s="96" t="s">
        <v>609</v>
      </c>
      <c r="BF6" s="96" t="s">
        <v>610</v>
      </c>
      <c r="BG6" s="95" t="s">
        <v>456</v>
      </c>
      <c r="BH6" s="93" t="s">
        <v>611</v>
      </c>
      <c r="BI6" s="94" t="s">
        <v>612</v>
      </c>
      <c r="BJ6" s="96" t="s">
        <v>613</v>
      </c>
      <c r="BK6" s="95" t="s">
        <v>614</v>
      </c>
      <c r="BL6" s="94" t="s">
        <v>615</v>
      </c>
      <c r="BM6" s="96" t="s">
        <v>616</v>
      </c>
      <c r="BN6" s="96" t="s">
        <v>617</v>
      </c>
      <c r="BO6" s="96" t="s">
        <v>316</v>
      </c>
      <c r="BP6" s="96" t="s">
        <v>618</v>
      </c>
      <c r="BQ6" s="96" t="s">
        <v>619</v>
      </c>
      <c r="BR6" s="96" t="s">
        <v>620</v>
      </c>
      <c r="BS6" s="96" t="s">
        <v>621</v>
      </c>
      <c r="BT6" s="96" t="s">
        <v>622</v>
      </c>
      <c r="BU6" s="96" t="s">
        <v>623</v>
      </c>
      <c r="BV6" s="96" t="s">
        <v>624</v>
      </c>
      <c r="BW6" s="96" t="s">
        <v>625</v>
      </c>
      <c r="BX6" s="96" t="s">
        <v>626</v>
      </c>
      <c r="BY6" s="95" t="s">
        <v>306</v>
      </c>
      <c r="BZ6" s="94" t="s">
        <v>627</v>
      </c>
      <c r="CA6" s="95" t="s">
        <v>628</v>
      </c>
      <c r="CB6" s="93" t="s">
        <v>629</v>
      </c>
      <c r="CC6" s="94" t="s">
        <v>630</v>
      </c>
      <c r="CD6" s="96" t="s">
        <v>631</v>
      </c>
      <c r="CE6" s="96" t="s">
        <v>256</v>
      </c>
      <c r="CF6" s="96" t="s">
        <v>632</v>
      </c>
      <c r="CG6" s="96" t="s">
        <v>633</v>
      </c>
      <c r="CH6" s="96" t="s">
        <v>634</v>
      </c>
      <c r="CI6" s="96" t="s">
        <v>635</v>
      </c>
      <c r="CJ6" s="96" t="s">
        <v>636</v>
      </c>
      <c r="CK6" s="96" t="s">
        <v>637</v>
      </c>
      <c r="CL6" s="96" t="s">
        <v>638</v>
      </c>
      <c r="CM6" s="96" t="s">
        <v>639</v>
      </c>
      <c r="CN6" s="95" t="s">
        <v>640</v>
      </c>
      <c r="CO6" s="94" t="s">
        <v>641</v>
      </c>
      <c r="CP6" s="96" t="s">
        <v>642</v>
      </c>
      <c r="CQ6" s="96" t="s">
        <v>643</v>
      </c>
      <c r="CR6" s="95" t="s">
        <v>644</v>
      </c>
      <c r="CS6" s="94" t="s">
        <v>645</v>
      </c>
      <c r="CT6" s="95" t="s">
        <v>646</v>
      </c>
      <c r="CU6" s="94" t="s">
        <v>1284</v>
      </c>
      <c r="CV6" s="96" t="s">
        <v>1285</v>
      </c>
      <c r="CW6" s="95" t="s">
        <v>1286</v>
      </c>
      <c r="CX6" s="94" t="s">
        <v>1287</v>
      </c>
      <c r="CY6" s="96" t="s">
        <v>1288</v>
      </c>
      <c r="CZ6" s="96" t="s">
        <v>1289</v>
      </c>
      <c r="DA6" s="95" t="s">
        <v>1290</v>
      </c>
      <c r="DB6" s="94" t="s">
        <v>1291</v>
      </c>
      <c r="DC6" s="96" t="s">
        <v>1292</v>
      </c>
      <c r="DD6" s="96" t="s">
        <v>1293</v>
      </c>
      <c r="DE6" s="96" t="s">
        <v>1294</v>
      </c>
      <c r="DF6" s="96" t="s">
        <v>1295</v>
      </c>
      <c r="DG6" s="96" t="s">
        <v>1296</v>
      </c>
      <c r="DH6" s="96" t="s">
        <v>1297</v>
      </c>
      <c r="DI6" s="96" t="s">
        <v>1298</v>
      </c>
      <c r="DJ6" s="96" t="s">
        <v>1299</v>
      </c>
      <c r="DK6" s="96" t="s">
        <v>1300</v>
      </c>
      <c r="DL6" s="96" t="s">
        <v>1301</v>
      </c>
      <c r="DM6" s="95" t="s">
        <v>1302</v>
      </c>
      <c r="DN6" s="94" t="s">
        <v>1303</v>
      </c>
      <c r="DO6" s="96" t="s">
        <v>1304</v>
      </c>
      <c r="DP6" s="96" t="s">
        <v>1305</v>
      </c>
      <c r="DQ6" s="95" t="s">
        <v>1306</v>
      </c>
      <c r="DR6" s="94" t="s">
        <v>1307</v>
      </c>
      <c r="DS6" s="96" t="s">
        <v>1308</v>
      </c>
      <c r="DT6" s="96" t="s">
        <v>1309</v>
      </c>
      <c r="DU6" s="95" t="s">
        <v>1310</v>
      </c>
      <c r="DV6" s="93" t="s">
        <v>1311</v>
      </c>
      <c r="DW6" s="94" t="s">
        <v>1312</v>
      </c>
      <c r="DX6" s="96" t="s">
        <v>1313</v>
      </c>
      <c r="DY6" s="96" t="s">
        <v>1314</v>
      </c>
      <c r="DZ6" s="96" t="s">
        <v>1315</v>
      </c>
      <c r="EA6" s="96" t="s">
        <v>1316</v>
      </c>
      <c r="EB6" s="95" t="s">
        <v>1317</v>
      </c>
      <c r="EC6" s="1"/>
      <c r="ED6" s="93" t="s">
        <v>703</v>
      </c>
      <c r="EE6" s="93" t="s">
        <v>647</v>
      </c>
      <c r="EF6" s="93" t="s">
        <v>448</v>
      </c>
      <c r="EG6" s="93" t="s">
        <v>648</v>
      </c>
      <c r="EH6" s="93" t="s">
        <v>649</v>
      </c>
      <c r="EI6" s="93" t="s">
        <v>650</v>
      </c>
      <c r="EJ6" s="93" t="s">
        <v>651</v>
      </c>
      <c r="EK6" s="94" t="s">
        <v>652</v>
      </c>
      <c r="EL6" s="95" t="s">
        <v>653</v>
      </c>
      <c r="EM6" s="93" t="s">
        <v>654</v>
      </c>
      <c r="EN6" s="93" t="s">
        <v>182</v>
      </c>
      <c r="EO6" s="93" t="s">
        <v>655</v>
      </c>
      <c r="EP6" s="93" t="s">
        <v>656</v>
      </c>
      <c r="EQ6" s="93" t="s">
        <v>657</v>
      </c>
      <c r="ER6" s="93" t="s">
        <v>658</v>
      </c>
      <c r="ES6" s="93" t="s">
        <v>659</v>
      </c>
      <c r="ET6" s="93" t="s">
        <v>660</v>
      </c>
      <c r="EU6" s="93" t="s">
        <v>661</v>
      </c>
      <c r="EV6" s="93" t="s">
        <v>662</v>
      </c>
      <c r="EW6" s="93" t="s">
        <v>663</v>
      </c>
      <c r="EX6" s="93" t="s">
        <v>664</v>
      </c>
      <c r="EY6" s="93" t="s">
        <v>665</v>
      </c>
      <c r="EZ6" s="94" t="s">
        <v>666</v>
      </c>
      <c r="FA6" s="96" t="s">
        <v>667</v>
      </c>
      <c r="FB6" s="96" t="s">
        <v>668</v>
      </c>
      <c r="FC6" s="95" t="s">
        <v>669</v>
      </c>
      <c r="FD6" s="93" t="s">
        <v>670</v>
      </c>
      <c r="FE6" s="93" t="s">
        <v>671</v>
      </c>
      <c r="FF6" s="93" t="s">
        <v>708</v>
      </c>
      <c r="FG6" s="93" t="s">
        <v>709</v>
      </c>
      <c r="FH6" s="93" t="s">
        <v>672</v>
      </c>
      <c r="FI6" s="93" t="s">
        <v>673</v>
      </c>
      <c r="FJ6" s="93" t="s">
        <v>674</v>
      </c>
      <c r="FK6" s="94" t="s">
        <v>675</v>
      </c>
      <c r="FL6" s="96" t="s">
        <v>676</v>
      </c>
      <c r="FM6" s="96" t="s">
        <v>677</v>
      </c>
      <c r="FN6" s="95" t="s">
        <v>678</v>
      </c>
      <c r="FO6" s="93" t="s">
        <v>679</v>
      </c>
      <c r="FP6" s="94" t="s">
        <v>680</v>
      </c>
      <c r="FQ6" s="95" t="s">
        <v>681</v>
      </c>
      <c r="FR6" s="94" t="s">
        <v>682</v>
      </c>
      <c r="FS6" s="96" t="s">
        <v>683</v>
      </c>
      <c r="FT6" s="96" t="s">
        <v>684</v>
      </c>
      <c r="FU6" s="96" t="s">
        <v>685</v>
      </c>
      <c r="FV6" s="95" t="s">
        <v>686</v>
      </c>
      <c r="FW6" s="94" t="s">
        <v>687</v>
      </c>
      <c r="FX6" s="95" t="s">
        <v>688</v>
      </c>
      <c r="FY6" s="94" t="s">
        <v>689</v>
      </c>
      <c r="FZ6" s="96" t="s">
        <v>690</v>
      </c>
      <c r="GA6" s="96" t="s">
        <v>691</v>
      </c>
      <c r="GB6" s="95" t="s">
        <v>692</v>
      </c>
      <c r="GC6" s="93" t="s">
        <v>693</v>
      </c>
      <c r="GD6" s="93" t="s">
        <v>694</v>
      </c>
      <c r="GE6" s="94" t="s">
        <v>695</v>
      </c>
      <c r="GF6" s="96" t="s">
        <v>696</v>
      </c>
      <c r="GG6" s="96" t="s">
        <v>697</v>
      </c>
      <c r="GH6" s="96" t="s">
        <v>698</v>
      </c>
      <c r="GI6" s="95" t="s">
        <v>699</v>
      </c>
      <c r="GJ6" s="93" t="s">
        <v>700</v>
      </c>
      <c r="GK6" s="94" t="s">
        <v>701</v>
      </c>
      <c r="GL6" s="95" t="s">
        <v>702</v>
      </c>
      <c r="GM6" s="1"/>
      <c r="GN6" s="93" t="s">
        <v>703</v>
      </c>
      <c r="GO6" s="94" t="s">
        <v>704</v>
      </c>
      <c r="GP6" s="95" t="s">
        <v>705</v>
      </c>
      <c r="GQ6" s="94" t="s">
        <v>706</v>
      </c>
      <c r="GR6" s="95" t="s">
        <v>707</v>
      </c>
      <c r="GS6" s="93" t="s">
        <v>182</v>
      </c>
      <c r="GT6" s="93" t="s">
        <v>708</v>
      </c>
      <c r="GU6" s="93" t="s">
        <v>709</v>
      </c>
      <c r="GV6" s="1"/>
      <c r="GW6" s="93" t="s">
        <v>711</v>
      </c>
      <c r="GX6" s="93" t="s">
        <v>712</v>
      </c>
      <c r="GY6" s="93" t="s">
        <v>713</v>
      </c>
      <c r="GZ6" s="93" t="s">
        <v>714</v>
      </c>
      <c r="HA6" s="93" t="s">
        <v>715</v>
      </c>
      <c r="HB6" s="93" t="s">
        <v>716</v>
      </c>
      <c r="HC6" s="94" t="s">
        <v>717</v>
      </c>
      <c r="HD6" s="95" t="s">
        <v>718</v>
      </c>
      <c r="HE6" s="1"/>
      <c r="HF6" s="94" t="s">
        <v>1318</v>
      </c>
      <c r="HG6" s="96" t="s">
        <v>1319</v>
      </c>
      <c r="HH6" s="95" t="s">
        <v>1320</v>
      </c>
    </row>
    <row r="7" spans="1:216" x14ac:dyDescent="0.25">
      <c r="A7" s="1"/>
      <c r="B7" s="97" t="s">
        <v>719</v>
      </c>
      <c r="C7" s="98"/>
      <c r="D7" s="99"/>
      <c r="E7" s="98"/>
      <c r="F7" s="100"/>
      <c r="G7" s="100">
        <v>8.8258700000000001</v>
      </c>
      <c r="H7" s="99"/>
      <c r="I7" s="98"/>
      <c r="J7" s="99"/>
      <c r="K7" s="98">
        <v>60.21</v>
      </c>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110.49702000000001</v>
      </c>
      <c r="BV7" s="100">
        <v>206.49456000000001</v>
      </c>
      <c r="BW7" s="100"/>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c r="CO7" s="98">
        <v>180.55348000000001</v>
      </c>
      <c r="CP7" s="100">
        <v>180.52450999999999</v>
      </c>
      <c r="CQ7" s="100">
        <v>181.33356000000001</v>
      </c>
      <c r="CR7" s="99">
        <v>181.02912000000001</v>
      </c>
      <c r="CS7" s="98"/>
      <c r="CT7" s="99">
        <v>297.29741999999999</v>
      </c>
      <c r="CU7" s="98"/>
      <c r="CV7" s="100"/>
      <c r="CW7" s="102"/>
      <c r="CX7" s="98"/>
      <c r="CY7" s="100">
        <v>6656.4436400000004</v>
      </c>
      <c r="CZ7" s="100"/>
      <c r="DA7" s="99"/>
      <c r="DB7" s="98"/>
      <c r="DC7" s="100"/>
      <c r="DD7" s="100"/>
      <c r="DE7" s="100"/>
      <c r="DF7" s="100"/>
      <c r="DG7" s="100"/>
      <c r="DH7" s="100"/>
      <c r="DI7" s="100"/>
      <c r="DJ7" s="100"/>
      <c r="DK7" s="100"/>
      <c r="DL7" s="100"/>
      <c r="DM7" s="99"/>
      <c r="DN7" s="103"/>
      <c r="DO7" s="104"/>
      <c r="DP7" s="104"/>
      <c r="DQ7" s="105" t="s">
        <v>1321</v>
      </c>
      <c r="DR7" s="98">
        <v>2924.5379899999998</v>
      </c>
      <c r="DS7" s="100">
        <v>705.06277</v>
      </c>
      <c r="DT7" s="100">
        <v>705.06277</v>
      </c>
      <c r="DU7" s="99"/>
      <c r="DV7" s="101"/>
      <c r="DW7" s="98"/>
      <c r="DX7" s="100"/>
      <c r="DY7" s="100"/>
      <c r="DZ7" s="100"/>
      <c r="EA7" s="100"/>
      <c r="EB7" s="102">
        <v>6567.82</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v>20.690760000000001</v>
      </c>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v>20.690760000000001</v>
      </c>
      <c r="GU7" s="101"/>
      <c r="GV7" s="1"/>
      <c r="GW7" s="101"/>
      <c r="GX7" s="101"/>
      <c r="GY7" s="101"/>
      <c r="GZ7" s="101"/>
      <c r="HA7" s="101"/>
      <c r="HB7" s="101"/>
      <c r="HC7" s="98"/>
      <c r="HD7" s="99"/>
      <c r="HE7" s="1"/>
      <c r="HF7" s="98">
        <v>2924.5379899999998</v>
      </c>
      <c r="HG7" s="100">
        <v>2887.2048</v>
      </c>
      <c r="HH7" s="99">
        <v>887.05877999999996</v>
      </c>
    </row>
    <row r="8" spans="1:216" x14ac:dyDescent="0.25">
      <c r="A8" s="1"/>
      <c r="B8" s="97" t="s">
        <v>720</v>
      </c>
      <c r="C8" s="98"/>
      <c r="D8" s="99"/>
      <c r="E8" s="98"/>
      <c r="F8" s="100"/>
      <c r="G8" s="100">
        <v>8.8258700000000001</v>
      </c>
      <c r="H8" s="99"/>
      <c r="I8" s="98"/>
      <c r="J8" s="99"/>
      <c r="K8" s="98">
        <v>60.21</v>
      </c>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c r="CO8" s="98">
        <v>180.55348000000001</v>
      </c>
      <c r="CP8" s="100">
        <v>180.52450999999999</v>
      </c>
      <c r="CQ8" s="100">
        <v>181.33356000000001</v>
      </c>
      <c r="CR8" s="99">
        <v>181.02912000000001</v>
      </c>
      <c r="CS8" s="98"/>
      <c r="CT8" s="99">
        <v>297.29741999999999</v>
      </c>
      <c r="CU8" s="98"/>
      <c r="CV8" s="100"/>
      <c r="CW8" s="102"/>
      <c r="CX8" s="98"/>
      <c r="CY8" s="100">
        <v>6561.2424199999996</v>
      </c>
      <c r="CZ8" s="100"/>
      <c r="DA8" s="99"/>
      <c r="DB8" s="98"/>
      <c r="DC8" s="100"/>
      <c r="DD8" s="100"/>
      <c r="DE8" s="100"/>
      <c r="DF8" s="100"/>
      <c r="DG8" s="100"/>
      <c r="DH8" s="100"/>
      <c r="DI8" s="100"/>
      <c r="DJ8" s="100"/>
      <c r="DK8" s="100"/>
      <c r="DL8" s="100"/>
      <c r="DM8" s="99"/>
      <c r="DN8" s="103"/>
      <c r="DO8" s="104"/>
      <c r="DP8" s="104"/>
      <c r="DQ8" s="105" t="s">
        <v>1321</v>
      </c>
      <c r="DR8" s="98">
        <v>2924.5379899999998</v>
      </c>
      <c r="DS8" s="100">
        <v>705.06277</v>
      </c>
      <c r="DT8" s="100">
        <v>705.06277</v>
      </c>
      <c r="DU8" s="99"/>
      <c r="DV8" s="101"/>
      <c r="DW8" s="98"/>
      <c r="DX8" s="100"/>
      <c r="DY8" s="100"/>
      <c r="DZ8" s="100"/>
      <c r="EA8" s="100"/>
      <c r="EB8" s="102">
        <v>6472.65</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v>20.690760000000001</v>
      </c>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v>20.690760000000001</v>
      </c>
      <c r="GU8" s="101"/>
      <c r="GV8" s="1"/>
      <c r="GW8" s="101"/>
      <c r="GX8" s="101"/>
      <c r="GY8" s="101"/>
      <c r="GZ8" s="101"/>
      <c r="HA8" s="101"/>
      <c r="HB8" s="101"/>
      <c r="HC8" s="98"/>
      <c r="HD8" s="99"/>
      <c r="HE8" s="1"/>
      <c r="HF8" s="98">
        <v>2924.5379899999998</v>
      </c>
      <c r="HG8" s="100">
        <v>2887.2048</v>
      </c>
      <c r="HH8" s="99">
        <v>887.05877999999996</v>
      </c>
    </row>
    <row r="9" spans="1:216" x14ac:dyDescent="0.25">
      <c r="A9" s="1"/>
      <c r="B9" s="97" t="s">
        <v>721</v>
      </c>
      <c r="C9" s="98"/>
      <c r="D9" s="99"/>
      <c r="E9" s="98"/>
      <c r="F9" s="100"/>
      <c r="G9" s="100">
        <v>8.8258700000000001</v>
      </c>
      <c r="H9" s="99"/>
      <c r="I9" s="98"/>
      <c r="J9" s="99"/>
      <c r="K9" s="98">
        <v>60.21</v>
      </c>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25</v>
      </c>
      <c r="BJ9" s="100"/>
      <c r="BK9" s="99"/>
      <c r="BL9" s="98">
        <v>167.61232000000001</v>
      </c>
      <c r="BM9" s="100">
        <v>166.56063</v>
      </c>
      <c r="BN9" s="100">
        <v>168.58996999999999</v>
      </c>
      <c r="BO9" s="100"/>
      <c r="BP9" s="100"/>
      <c r="BQ9" s="100"/>
      <c r="BR9" s="100"/>
      <c r="BS9" s="100"/>
      <c r="BT9" s="100"/>
      <c r="BU9" s="100">
        <v>110.49702000000001</v>
      </c>
      <c r="BV9" s="100">
        <v>206.49456000000001</v>
      </c>
      <c r="BW9" s="100"/>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c r="CO9" s="98">
        <v>180.55348000000001</v>
      </c>
      <c r="CP9" s="100">
        <v>180.52450999999999</v>
      </c>
      <c r="CQ9" s="100">
        <v>181.33356000000001</v>
      </c>
      <c r="CR9" s="99">
        <v>181.02912000000001</v>
      </c>
      <c r="CS9" s="98"/>
      <c r="CT9" s="99">
        <v>297.29741999999999</v>
      </c>
      <c r="CU9" s="98"/>
      <c r="CV9" s="100"/>
      <c r="CW9" s="102"/>
      <c r="CX9" s="98"/>
      <c r="CY9" s="100">
        <v>6475.8349600000001</v>
      </c>
      <c r="CZ9" s="100"/>
      <c r="DA9" s="99"/>
      <c r="DB9" s="98"/>
      <c r="DC9" s="100"/>
      <c r="DD9" s="100"/>
      <c r="DE9" s="100"/>
      <c r="DF9" s="100"/>
      <c r="DG9" s="100"/>
      <c r="DH9" s="100"/>
      <c r="DI9" s="100"/>
      <c r="DJ9" s="100"/>
      <c r="DK9" s="100"/>
      <c r="DL9" s="100"/>
      <c r="DM9" s="99"/>
      <c r="DN9" s="103"/>
      <c r="DO9" s="104"/>
      <c r="DP9" s="104"/>
      <c r="DQ9" s="105" t="s">
        <v>1321</v>
      </c>
      <c r="DR9" s="98">
        <v>2949.5379899999998</v>
      </c>
      <c r="DS9" s="100">
        <v>730.06277</v>
      </c>
      <c r="DT9" s="100">
        <v>730.06277</v>
      </c>
      <c r="DU9" s="99"/>
      <c r="DV9" s="101"/>
      <c r="DW9" s="98"/>
      <c r="DX9" s="100"/>
      <c r="DY9" s="100"/>
      <c r="DZ9" s="100"/>
      <c r="EA9" s="100"/>
      <c r="EB9" s="102">
        <v>6387.23</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v>20.690760000000001</v>
      </c>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v>20.690760000000001</v>
      </c>
      <c r="GU9" s="101"/>
      <c r="GV9" s="1"/>
      <c r="GW9" s="101"/>
      <c r="GX9" s="101"/>
      <c r="GY9" s="101"/>
      <c r="GZ9" s="101"/>
      <c r="HA9" s="101"/>
      <c r="HB9" s="101"/>
      <c r="HC9" s="98"/>
      <c r="HD9" s="99"/>
      <c r="HE9" s="1"/>
      <c r="HF9" s="98">
        <v>2949.5379899999998</v>
      </c>
      <c r="HG9" s="100">
        <v>2912.2048</v>
      </c>
      <c r="HH9" s="99">
        <v>887.05877999999996</v>
      </c>
    </row>
    <row r="10" spans="1:216" x14ac:dyDescent="0.25">
      <c r="A10" s="1"/>
      <c r="B10" s="97" t="s">
        <v>722</v>
      </c>
      <c r="C10" s="98"/>
      <c r="D10" s="99"/>
      <c r="E10" s="98"/>
      <c r="F10" s="100"/>
      <c r="G10" s="100">
        <v>8.8258700000000001</v>
      </c>
      <c r="H10" s="99"/>
      <c r="I10" s="98"/>
      <c r="J10" s="99"/>
      <c r="K10" s="98">
        <v>60.21</v>
      </c>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c r="CO10" s="98">
        <v>180.55348000000001</v>
      </c>
      <c r="CP10" s="100">
        <v>180.52450999999999</v>
      </c>
      <c r="CQ10" s="100">
        <v>181.33356000000001</v>
      </c>
      <c r="CR10" s="99">
        <v>181.02912000000001</v>
      </c>
      <c r="CS10" s="98"/>
      <c r="CT10" s="99">
        <v>99.773330000000001</v>
      </c>
      <c r="CU10" s="98"/>
      <c r="CV10" s="100"/>
      <c r="CW10" s="102"/>
      <c r="CX10" s="98"/>
      <c r="CY10" s="100">
        <v>6356.1455900000001</v>
      </c>
      <c r="CZ10" s="100"/>
      <c r="DA10" s="99"/>
      <c r="DB10" s="98"/>
      <c r="DC10" s="100"/>
      <c r="DD10" s="100"/>
      <c r="DE10" s="100"/>
      <c r="DF10" s="100"/>
      <c r="DG10" s="100"/>
      <c r="DH10" s="100"/>
      <c r="DI10" s="100"/>
      <c r="DJ10" s="100"/>
      <c r="DK10" s="100"/>
      <c r="DL10" s="100"/>
      <c r="DM10" s="99"/>
      <c r="DN10" s="103"/>
      <c r="DO10" s="104"/>
      <c r="DP10" s="104"/>
      <c r="DQ10" s="105" t="s">
        <v>1321</v>
      </c>
      <c r="DR10" s="98">
        <v>2752.0138999999999</v>
      </c>
      <c r="DS10" s="100">
        <v>532.53868</v>
      </c>
      <c r="DT10" s="100">
        <v>532.53868</v>
      </c>
      <c r="DU10" s="99"/>
      <c r="DV10" s="101"/>
      <c r="DW10" s="98"/>
      <c r="DX10" s="100"/>
      <c r="DY10" s="100"/>
      <c r="DZ10" s="100"/>
      <c r="EA10" s="100"/>
      <c r="EB10" s="102">
        <v>6267.23</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v>20.690760000000001</v>
      </c>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v>20.690760000000001</v>
      </c>
      <c r="GU10" s="101"/>
      <c r="GV10" s="1"/>
      <c r="GW10" s="101"/>
      <c r="GX10" s="101"/>
      <c r="GY10" s="101"/>
      <c r="GZ10" s="101"/>
      <c r="HA10" s="101"/>
      <c r="HB10" s="101"/>
      <c r="HC10" s="98"/>
      <c r="HD10" s="99"/>
      <c r="HE10" s="1"/>
      <c r="HF10" s="98">
        <v>2752.0138999999999</v>
      </c>
      <c r="HG10" s="100">
        <v>2714.6807100000001</v>
      </c>
      <c r="HH10" s="99">
        <v>887.05877999999996</v>
      </c>
    </row>
    <row r="11" spans="1:216" x14ac:dyDescent="0.25">
      <c r="A11" s="1"/>
      <c r="B11" s="97" t="s">
        <v>723</v>
      </c>
      <c r="C11" s="98"/>
      <c r="D11" s="99"/>
      <c r="E11" s="98"/>
      <c r="F11" s="100"/>
      <c r="G11" s="100">
        <v>8.8258700000000001</v>
      </c>
      <c r="H11" s="99"/>
      <c r="I11" s="98"/>
      <c r="J11" s="99"/>
      <c r="K11" s="98">
        <v>60.21</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c r="CO11" s="98">
        <v>180.55348000000001</v>
      </c>
      <c r="CP11" s="100">
        <v>180.52450999999999</v>
      </c>
      <c r="CQ11" s="100">
        <v>181.33356000000001</v>
      </c>
      <c r="CR11" s="99">
        <v>181.02912000000001</v>
      </c>
      <c r="CS11" s="98"/>
      <c r="CT11" s="99">
        <v>99.773330000000001</v>
      </c>
      <c r="CU11" s="98"/>
      <c r="CV11" s="100"/>
      <c r="CW11" s="102"/>
      <c r="CX11" s="98"/>
      <c r="CY11" s="100">
        <v>6350.0215600000001</v>
      </c>
      <c r="CZ11" s="100"/>
      <c r="DA11" s="99"/>
      <c r="DB11" s="98"/>
      <c r="DC11" s="100"/>
      <c r="DD11" s="100"/>
      <c r="DE11" s="100"/>
      <c r="DF11" s="100"/>
      <c r="DG11" s="100"/>
      <c r="DH11" s="100"/>
      <c r="DI11" s="100"/>
      <c r="DJ11" s="100"/>
      <c r="DK11" s="100"/>
      <c r="DL11" s="100"/>
      <c r="DM11" s="99"/>
      <c r="DN11" s="103"/>
      <c r="DO11" s="104"/>
      <c r="DP11" s="104"/>
      <c r="DQ11" s="105" t="s">
        <v>1321</v>
      </c>
      <c r="DR11" s="98">
        <v>2752.0138999999999</v>
      </c>
      <c r="DS11" s="100">
        <v>532.53868</v>
      </c>
      <c r="DT11" s="100">
        <v>532.53868</v>
      </c>
      <c r="DU11" s="99"/>
      <c r="DV11" s="101"/>
      <c r="DW11" s="98"/>
      <c r="DX11" s="100"/>
      <c r="DY11" s="100"/>
      <c r="DZ11" s="100"/>
      <c r="EA11" s="100"/>
      <c r="EB11" s="102">
        <v>6261.39</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v>20.690760000000001</v>
      </c>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v>20.690760000000001</v>
      </c>
      <c r="GU11" s="101"/>
      <c r="GV11" s="1"/>
      <c r="GW11" s="101"/>
      <c r="GX11" s="101"/>
      <c r="GY11" s="101"/>
      <c r="GZ11" s="101"/>
      <c r="HA11" s="101"/>
      <c r="HB11" s="101"/>
      <c r="HC11" s="98"/>
      <c r="HD11" s="99"/>
      <c r="HE11" s="1"/>
      <c r="HF11" s="98">
        <v>2752.0138999999999</v>
      </c>
      <c r="HG11" s="100">
        <v>2714.6807100000001</v>
      </c>
      <c r="HH11" s="99">
        <v>887.05877999999996</v>
      </c>
    </row>
    <row r="12" spans="1:216" x14ac:dyDescent="0.25">
      <c r="A12" s="1"/>
      <c r="B12" s="97" t="s">
        <v>724</v>
      </c>
      <c r="C12" s="98"/>
      <c r="D12" s="99"/>
      <c r="E12" s="98"/>
      <c r="F12" s="100"/>
      <c r="G12" s="100">
        <v>8.8258700000000001</v>
      </c>
      <c r="H12" s="99"/>
      <c r="I12" s="98"/>
      <c r="J12" s="99"/>
      <c r="K12" s="98">
        <v>60.21</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c r="CO12" s="98">
        <v>180.55348000000001</v>
      </c>
      <c r="CP12" s="100">
        <v>180.52450999999999</v>
      </c>
      <c r="CQ12" s="100">
        <v>181.33356000000001</v>
      </c>
      <c r="CR12" s="99">
        <v>181.02912000000001</v>
      </c>
      <c r="CS12" s="98"/>
      <c r="CT12" s="99">
        <v>99.773330000000001</v>
      </c>
      <c r="CU12" s="98"/>
      <c r="CV12" s="100"/>
      <c r="CW12" s="102"/>
      <c r="CX12" s="98"/>
      <c r="CY12" s="100">
        <v>6336.3127999999997</v>
      </c>
      <c r="CZ12" s="100"/>
      <c r="DA12" s="99"/>
      <c r="DB12" s="98"/>
      <c r="DC12" s="100"/>
      <c r="DD12" s="100"/>
      <c r="DE12" s="100"/>
      <c r="DF12" s="100"/>
      <c r="DG12" s="100"/>
      <c r="DH12" s="100"/>
      <c r="DI12" s="100"/>
      <c r="DJ12" s="100"/>
      <c r="DK12" s="100"/>
      <c r="DL12" s="100"/>
      <c r="DM12" s="99"/>
      <c r="DN12" s="103"/>
      <c r="DO12" s="104"/>
      <c r="DP12" s="104"/>
      <c r="DQ12" s="105" t="s">
        <v>1321</v>
      </c>
      <c r="DR12" s="98">
        <v>2752.0138999999999</v>
      </c>
      <c r="DS12" s="100">
        <v>532.53868</v>
      </c>
      <c r="DT12" s="100">
        <v>532.53868</v>
      </c>
      <c r="DU12" s="99"/>
      <c r="DV12" s="101"/>
      <c r="DW12" s="98"/>
      <c r="DX12" s="100"/>
      <c r="DY12" s="100"/>
      <c r="DZ12" s="100"/>
      <c r="EA12" s="100"/>
      <c r="EB12" s="102">
        <v>6247.22</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v>20.690760000000001</v>
      </c>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v>20.690760000000001</v>
      </c>
      <c r="GU12" s="101"/>
      <c r="GV12" s="1"/>
      <c r="GW12" s="101"/>
      <c r="GX12" s="101"/>
      <c r="GY12" s="101"/>
      <c r="GZ12" s="101"/>
      <c r="HA12" s="101"/>
      <c r="HB12" s="101"/>
      <c r="HC12" s="98"/>
      <c r="HD12" s="99"/>
      <c r="HE12" s="1"/>
      <c r="HF12" s="98">
        <v>2752.0138999999999</v>
      </c>
      <c r="HG12" s="100">
        <v>2714.6807100000001</v>
      </c>
      <c r="HH12" s="99">
        <v>887.05877999999996</v>
      </c>
    </row>
    <row r="13" spans="1:216" x14ac:dyDescent="0.25">
      <c r="A13" s="1"/>
      <c r="B13" s="97" t="s">
        <v>725</v>
      </c>
      <c r="C13" s="98"/>
      <c r="D13" s="99"/>
      <c r="E13" s="98"/>
      <c r="F13" s="100"/>
      <c r="G13" s="100">
        <v>8.8258700000000001</v>
      </c>
      <c r="H13" s="99"/>
      <c r="I13" s="98"/>
      <c r="J13" s="99"/>
      <c r="K13" s="98">
        <v>60.21</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c r="CO13" s="98">
        <v>180.55348000000001</v>
      </c>
      <c r="CP13" s="100">
        <v>180.52450999999999</v>
      </c>
      <c r="CQ13" s="100">
        <v>181.33356000000001</v>
      </c>
      <c r="CR13" s="99">
        <v>181.02912000000001</v>
      </c>
      <c r="CS13" s="98"/>
      <c r="CT13" s="99">
        <v>99.773330000000001</v>
      </c>
      <c r="CU13" s="98"/>
      <c r="CV13" s="100"/>
      <c r="CW13" s="102"/>
      <c r="CX13" s="98"/>
      <c r="CY13" s="100">
        <v>6384.5977300000004</v>
      </c>
      <c r="CZ13" s="100"/>
      <c r="DA13" s="99"/>
      <c r="DB13" s="98"/>
      <c r="DC13" s="100"/>
      <c r="DD13" s="100"/>
      <c r="DE13" s="100"/>
      <c r="DF13" s="100"/>
      <c r="DG13" s="100"/>
      <c r="DH13" s="100"/>
      <c r="DI13" s="100"/>
      <c r="DJ13" s="100"/>
      <c r="DK13" s="100"/>
      <c r="DL13" s="100"/>
      <c r="DM13" s="99"/>
      <c r="DN13" s="103"/>
      <c r="DO13" s="104"/>
      <c r="DP13" s="104"/>
      <c r="DQ13" s="105" t="s">
        <v>1321</v>
      </c>
      <c r="DR13" s="98">
        <v>2752.0138999999999</v>
      </c>
      <c r="DS13" s="100">
        <v>532.53868</v>
      </c>
      <c r="DT13" s="100">
        <v>532.53868</v>
      </c>
      <c r="DU13" s="99"/>
      <c r="DV13" s="101"/>
      <c r="DW13" s="98"/>
      <c r="DX13" s="100"/>
      <c r="DY13" s="100"/>
      <c r="DZ13" s="100"/>
      <c r="EA13" s="100"/>
      <c r="EB13" s="102">
        <v>6295.63</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v>20.690760000000001</v>
      </c>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v>20.690760000000001</v>
      </c>
      <c r="GU13" s="101"/>
      <c r="GV13" s="1"/>
      <c r="GW13" s="101"/>
      <c r="GX13" s="101"/>
      <c r="GY13" s="101"/>
      <c r="GZ13" s="101"/>
      <c r="HA13" s="101"/>
      <c r="HB13" s="101"/>
      <c r="HC13" s="98"/>
      <c r="HD13" s="99"/>
      <c r="HE13" s="1"/>
      <c r="HF13" s="98">
        <v>2752.0138999999999</v>
      </c>
      <c r="HG13" s="100">
        <v>2714.6807100000001</v>
      </c>
      <c r="HH13" s="99">
        <v>887.05877999999996</v>
      </c>
    </row>
    <row r="14" spans="1:216" x14ac:dyDescent="0.25">
      <c r="A14" s="1"/>
      <c r="B14" s="97" t="s">
        <v>726</v>
      </c>
      <c r="C14" s="98"/>
      <c r="D14" s="99"/>
      <c r="E14" s="98"/>
      <c r="F14" s="100"/>
      <c r="G14" s="100">
        <v>8.8258700000000001</v>
      </c>
      <c r="H14" s="99"/>
      <c r="I14" s="98"/>
      <c r="J14" s="99"/>
      <c r="K14" s="98">
        <v>60.21</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c r="CO14" s="98">
        <v>180.55348000000001</v>
      </c>
      <c r="CP14" s="100">
        <v>180.52450999999999</v>
      </c>
      <c r="CQ14" s="100">
        <v>181.33356000000001</v>
      </c>
      <c r="CR14" s="99">
        <v>181.02912000000001</v>
      </c>
      <c r="CS14" s="98"/>
      <c r="CT14" s="99">
        <v>99.773330000000001</v>
      </c>
      <c r="CU14" s="98"/>
      <c r="CV14" s="100"/>
      <c r="CW14" s="102"/>
      <c r="CX14" s="98"/>
      <c r="CY14" s="100">
        <v>6368.1655700000001</v>
      </c>
      <c r="CZ14" s="100"/>
      <c r="DA14" s="99"/>
      <c r="DB14" s="98"/>
      <c r="DC14" s="100"/>
      <c r="DD14" s="100"/>
      <c r="DE14" s="100"/>
      <c r="DF14" s="100"/>
      <c r="DG14" s="100"/>
      <c r="DH14" s="100"/>
      <c r="DI14" s="100"/>
      <c r="DJ14" s="100"/>
      <c r="DK14" s="100"/>
      <c r="DL14" s="100"/>
      <c r="DM14" s="99"/>
      <c r="DN14" s="103"/>
      <c r="DO14" s="104"/>
      <c r="DP14" s="104"/>
      <c r="DQ14" s="105" t="s">
        <v>1321</v>
      </c>
      <c r="DR14" s="98">
        <v>2752.0138999999999</v>
      </c>
      <c r="DS14" s="100">
        <v>532.53868</v>
      </c>
      <c r="DT14" s="100">
        <v>532.53868</v>
      </c>
      <c r="DU14" s="99"/>
      <c r="DV14" s="101"/>
      <c r="DW14" s="98"/>
      <c r="DX14" s="100"/>
      <c r="DY14" s="100"/>
      <c r="DZ14" s="100"/>
      <c r="EA14" s="100"/>
      <c r="EB14" s="102">
        <v>6279.09</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v>20.690760000000001</v>
      </c>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v>20.690760000000001</v>
      </c>
      <c r="GU14" s="101"/>
      <c r="GV14" s="1"/>
      <c r="GW14" s="101"/>
      <c r="GX14" s="101"/>
      <c r="GY14" s="101"/>
      <c r="GZ14" s="101"/>
      <c r="HA14" s="101"/>
      <c r="HB14" s="101"/>
      <c r="HC14" s="98"/>
      <c r="HD14" s="99"/>
      <c r="HE14" s="1"/>
      <c r="HF14" s="98">
        <v>2752.0138999999999</v>
      </c>
      <c r="HG14" s="100">
        <v>2714.6807100000001</v>
      </c>
      <c r="HH14" s="99">
        <v>887.05877999999996</v>
      </c>
    </row>
    <row r="15" spans="1:216" x14ac:dyDescent="0.25">
      <c r="A15" s="1"/>
      <c r="B15" s="97" t="s">
        <v>727</v>
      </c>
      <c r="C15" s="98"/>
      <c r="D15" s="99"/>
      <c r="E15" s="98"/>
      <c r="F15" s="100"/>
      <c r="G15" s="100">
        <v>8.8258700000000001</v>
      </c>
      <c r="H15" s="99"/>
      <c r="I15" s="98"/>
      <c r="J15" s="99"/>
      <c r="K15" s="98">
        <v>60.21</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c r="CO15" s="98">
        <v>180.55348000000001</v>
      </c>
      <c r="CP15" s="100">
        <v>180.52450999999999</v>
      </c>
      <c r="CQ15" s="100">
        <v>181.33356000000001</v>
      </c>
      <c r="CR15" s="99">
        <v>181.02912000000001</v>
      </c>
      <c r="CS15" s="98"/>
      <c r="CT15" s="99">
        <v>99.773330000000001</v>
      </c>
      <c r="CU15" s="98"/>
      <c r="CV15" s="100"/>
      <c r="CW15" s="102"/>
      <c r="CX15" s="98"/>
      <c r="CY15" s="100">
        <v>6453.1692599999997</v>
      </c>
      <c r="CZ15" s="100"/>
      <c r="DA15" s="99"/>
      <c r="DB15" s="98"/>
      <c r="DC15" s="100"/>
      <c r="DD15" s="100"/>
      <c r="DE15" s="100"/>
      <c r="DF15" s="100"/>
      <c r="DG15" s="100"/>
      <c r="DH15" s="100"/>
      <c r="DI15" s="100"/>
      <c r="DJ15" s="100"/>
      <c r="DK15" s="100"/>
      <c r="DL15" s="100"/>
      <c r="DM15" s="99"/>
      <c r="DN15" s="103"/>
      <c r="DO15" s="104"/>
      <c r="DP15" s="104"/>
      <c r="DQ15" s="105" t="s">
        <v>1321</v>
      </c>
      <c r="DR15" s="98">
        <v>2752.0138999999999</v>
      </c>
      <c r="DS15" s="100">
        <v>532.53868</v>
      </c>
      <c r="DT15" s="100">
        <v>532.53868</v>
      </c>
      <c r="DU15" s="99"/>
      <c r="DV15" s="101"/>
      <c r="DW15" s="98"/>
      <c r="DX15" s="100"/>
      <c r="DY15" s="100"/>
      <c r="DZ15" s="100"/>
      <c r="EA15" s="100"/>
      <c r="EB15" s="102">
        <v>6363.87</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v>20.690760000000001</v>
      </c>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v>20.690760000000001</v>
      </c>
      <c r="GU15" s="101"/>
      <c r="GV15" s="1"/>
      <c r="GW15" s="101"/>
      <c r="GX15" s="101"/>
      <c r="GY15" s="101"/>
      <c r="GZ15" s="101"/>
      <c r="HA15" s="101"/>
      <c r="HB15" s="101"/>
      <c r="HC15" s="98"/>
      <c r="HD15" s="99"/>
      <c r="HE15" s="1"/>
      <c r="HF15" s="98">
        <v>2752.0138999999999</v>
      </c>
      <c r="HG15" s="100">
        <v>2714.6807100000001</v>
      </c>
      <c r="HH15" s="99">
        <v>887.05877999999996</v>
      </c>
    </row>
    <row r="16" spans="1:216" x14ac:dyDescent="0.25">
      <c r="A16" s="1"/>
      <c r="B16" s="97" t="s">
        <v>728</v>
      </c>
      <c r="C16" s="98"/>
      <c r="D16" s="99"/>
      <c r="E16" s="98"/>
      <c r="F16" s="100"/>
      <c r="G16" s="100">
        <v>8.8258700000000001</v>
      </c>
      <c r="H16" s="99"/>
      <c r="I16" s="98"/>
      <c r="J16" s="99"/>
      <c r="K16" s="98">
        <v>60.21</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99.773330000000001</v>
      </c>
      <c r="CU16" s="98"/>
      <c r="CV16" s="100"/>
      <c r="CW16" s="102"/>
      <c r="CX16" s="98"/>
      <c r="CY16" s="100">
        <v>6500.1443300000001</v>
      </c>
      <c r="CZ16" s="100"/>
      <c r="DA16" s="99"/>
      <c r="DB16" s="98"/>
      <c r="DC16" s="100"/>
      <c r="DD16" s="100"/>
      <c r="DE16" s="100"/>
      <c r="DF16" s="100"/>
      <c r="DG16" s="100"/>
      <c r="DH16" s="100"/>
      <c r="DI16" s="100"/>
      <c r="DJ16" s="100"/>
      <c r="DK16" s="100"/>
      <c r="DL16" s="100"/>
      <c r="DM16" s="99"/>
      <c r="DN16" s="103"/>
      <c r="DO16" s="104"/>
      <c r="DP16" s="104"/>
      <c r="DQ16" s="105" t="s">
        <v>1321</v>
      </c>
      <c r="DR16" s="98">
        <v>2943.21011</v>
      </c>
      <c r="DS16" s="100">
        <v>723.73488999999995</v>
      </c>
      <c r="DT16" s="100">
        <v>723.73488999999995</v>
      </c>
      <c r="DU16" s="99"/>
      <c r="DV16" s="101"/>
      <c r="DW16" s="98"/>
      <c r="DX16" s="100"/>
      <c r="DY16" s="100"/>
      <c r="DZ16" s="100"/>
      <c r="EA16" s="100"/>
      <c r="EB16" s="102">
        <v>6411.18</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v>20.690760000000001</v>
      </c>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v>20.690760000000001</v>
      </c>
      <c r="GU16" s="101"/>
      <c r="GV16" s="1"/>
      <c r="GW16" s="101"/>
      <c r="GX16" s="101"/>
      <c r="GY16" s="101"/>
      <c r="GZ16" s="101"/>
      <c r="HA16" s="101"/>
      <c r="HB16" s="101"/>
      <c r="HC16" s="98"/>
      <c r="HD16" s="99"/>
      <c r="HE16" s="1"/>
      <c r="HF16" s="98">
        <v>2943.21011</v>
      </c>
      <c r="HG16" s="100">
        <v>2905.8769200000002</v>
      </c>
      <c r="HH16" s="99">
        <v>887.05877999999996</v>
      </c>
    </row>
    <row r="17" spans="1:216" x14ac:dyDescent="0.25">
      <c r="A17" s="1"/>
      <c r="B17" s="97" t="s">
        <v>729</v>
      </c>
      <c r="C17" s="98"/>
      <c r="D17" s="99"/>
      <c r="E17" s="98"/>
      <c r="F17" s="100"/>
      <c r="G17" s="100">
        <v>8.8258700000000001</v>
      </c>
      <c r="H17" s="99"/>
      <c r="I17" s="98"/>
      <c r="J17" s="99"/>
      <c r="K17" s="98">
        <v>60.21</v>
      </c>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99.773330000000001</v>
      </c>
      <c r="CU17" s="98"/>
      <c r="CV17" s="100"/>
      <c r="CW17" s="102"/>
      <c r="CX17" s="98"/>
      <c r="CY17" s="100">
        <v>6548.9125599999998</v>
      </c>
      <c r="CZ17" s="100"/>
      <c r="DA17" s="99"/>
      <c r="DB17" s="98"/>
      <c r="DC17" s="100"/>
      <c r="DD17" s="100"/>
      <c r="DE17" s="100"/>
      <c r="DF17" s="100"/>
      <c r="DG17" s="100"/>
      <c r="DH17" s="100"/>
      <c r="DI17" s="100"/>
      <c r="DJ17" s="100"/>
      <c r="DK17" s="100"/>
      <c r="DL17" s="100"/>
      <c r="DM17" s="99"/>
      <c r="DN17" s="103"/>
      <c r="DO17" s="104"/>
      <c r="DP17" s="104"/>
      <c r="DQ17" s="105" t="s">
        <v>1321</v>
      </c>
      <c r="DR17" s="98">
        <v>2943.21011</v>
      </c>
      <c r="DS17" s="100">
        <v>723.73488999999995</v>
      </c>
      <c r="DT17" s="100">
        <v>723.73488999999995</v>
      </c>
      <c r="DU17" s="99"/>
      <c r="DV17" s="101"/>
      <c r="DW17" s="98"/>
      <c r="DX17" s="100"/>
      <c r="DY17" s="100"/>
      <c r="DZ17" s="100"/>
      <c r="EA17" s="100"/>
      <c r="EB17" s="102">
        <v>6459.74</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v>20.690760000000001</v>
      </c>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v>20.690760000000001</v>
      </c>
      <c r="GU17" s="101"/>
      <c r="GV17" s="1"/>
      <c r="GW17" s="101"/>
      <c r="GX17" s="101"/>
      <c r="GY17" s="101"/>
      <c r="GZ17" s="101"/>
      <c r="HA17" s="101"/>
      <c r="HB17" s="101"/>
      <c r="HC17" s="98"/>
      <c r="HD17" s="99"/>
      <c r="HE17" s="1"/>
      <c r="HF17" s="98">
        <v>2943.21011</v>
      </c>
      <c r="HG17" s="100">
        <v>2905.8769200000002</v>
      </c>
      <c r="HH17" s="99">
        <v>887.05877999999996</v>
      </c>
    </row>
    <row r="18" spans="1:216" x14ac:dyDescent="0.25">
      <c r="A18" s="1"/>
      <c r="B18" s="97" t="s">
        <v>730</v>
      </c>
      <c r="C18" s="98"/>
      <c r="D18" s="99"/>
      <c r="E18" s="98"/>
      <c r="F18" s="100"/>
      <c r="G18" s="100">
        <v>8.8258700000000001</v>
      </c>
      <c r="H18" s="99"/>
      <c r="I18" s="98"/>
      <c r="J18" s="99"/>
      <c r="K18" s="98">
        <v>60.21</v>
      </c>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99.773330000000001</v>
      </c>
      <c r="CU18" s="98"/>
      <c r="CV18" s="100"/>
      <c r="CW18" s="102"/>
      <c r="CX18" s="98"/>
      <c r="CY18" s="100">
        <v>6672.0255800000004</v>
      </c>
      <c r="CZ18" s="100"/>
      <c r="DA18" s="99"/>
      <c r="DB18" s="98"/>
      <c r="DC18" s="100"/>
      <c r="DD18" s="100"/>
      <c r="DE18" s="100"/>
      <c r="DF18" s="100"/>
      <c r="DG18" s="100"/>
      <c r="DH18" s="100"/>
      <c r="DI18" s="100"/>
      <c r="DJ18" s="100"/>
      <c r="DK18" s="100"/>
      <c r="DL18" s="100"/>
      <c r="DM18" s="99"/>
      <c r="DN18" s="103"/>
      <c r="DO18" s="104"/>
      <c r="DP18" s="104"/>
      <c r="DQ18" s="105" t="s">
        <v>1321</v>
      </c>
      <c r="DR18" s="98">
        <v>2943.21011</v>
      </c>
      <c r="DS18" s="100">
        <v>723.73488999999995</v>
      </c>
      <c r="DT18" s="100">
        <v>723.73488999999995</v>
      </c>
      <c r="DU18" s="99"/>
      <c r="DV18" s="101"/>
      <c r="DW18" s="98"/>
      <c r="DX18" s="100"/>
      <c r="DY18" s="100"/>
      <c r="DZ18" s="100"/>
      <c r="EA18" s="100"/>
      <c r="EB18" s="102">
        <v>6583.07</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v>20.690760000000001</v>
      </c>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v>20.690760000000001</v>
      </c>
      <c r="GU18" s="101"/>
      <c r="GV18" s="1"/>
      <c r="GW18" s="101"/>
      <c r="GX18" s="101"/>
      <c r="GY18" s="101"/>
      <c r="GZ18" s="101"/>
      <c r="HA18" s="101"/>
      <c r="HB18" s="101"/>
      <c r="HC18" s="98"/>
      <c r="HD18" s="99"/>
      <c r="HE18" s="1"/>
      <c r="HF18" s="98">
        <v>2943.21011</v>
      </c>
      <c r="HG18" s="100">
        <v>2905.8769200000002</v>
      </c>
      <c r="HH18" s="99">
        <v>887.05877999999996</v>
      </c>
    </row>
    <row r="19" spans="1:216" x14ac:dyDescent="0.25">
      <c r="A19" s="1"/>
      <c r="B19" s="97" t="s">
        <v>731</v>
      </c>
      <c r="C19" s="98"/>
      <c r="D19" s="99"/>
      <c r="E19" s="98"/>
      <c r="F19" s="100"/>
      <c r="G19" s="100">
        <v>8.8258700000000001</v>
      </c>
      <c r="H19" s="99"/>
      <c r="I19" s="98"/>
      <c r="J19" s="99"/>
      <c r="K19" s="98">
        <v>60.21</v>
      </c>
      <c r="L19" s="99"/>
      <c r="M19" s="98"/>
      <c r="N19" s="100"/>
      <c r="O19" s="100"/>
      <c r="P19" s="100"/>
      <c r="Q19" s="100"/>
      <c r="R19" s="100"/>
      <c r="S19" s="100"/>
      <c r="T19" s="99"/>
      <c r="U19" s="98">
        <v>18.14123</v>
      </c>
      <c r="V19" s="100">
        <v>19.191960000000002</v>
      </c>
      <c r="W19" s="100"/>
      <c r="X19" s="99">
        <v>1.0612699999999999</v>
      </c>
      <c r="Y19" s="101"/>
      <c r="Z19" s="98"/>
      <c r="AA19" s="100"/>
      <c r="AB19" s="99">
        <v>17.295719999999999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c r="CU19" s="98"/>
      <c r="CV19" s="100"/>
      <c r="CW19" s="102"/>
      <c r="CX19" s="98"/>
      <c r="CY19" s="100">
        <v>6752.3970099999997</v>
      </c>
      <c r="CZ19" s="100"/>
      <c r="DA19" s="99"/>
      <c r="DB19" s="98"/>
      <c r="DC19" s="100"/>
      <c r="DD19" s="100"/>
      <c r="DE19" s="100"/>
      <c r="DF19" s="100"/>
      <c r="DG19" s="100"/>
      <c r="DH19" s="100"/>
      <c r="DI19" s="100"/>
      <c r="DJ19" s="100"/>
      <c r="DK19" s="100"/>
      <c r="DL19" s="100"/>
      <c r="DM19" s="99"/>
      <c r="DN19" s="103"/>
      <c r="DO19" s="104"/>
      <c r="DP19" s="104"/>
      <c r="DQ19" s="105" t="s">
        <v>1321</v>
      </c>
      <c r="DR19" s="98">
        <v>2843.43678</v>
      </c>
      <c r="DS19" s="100">
        <v>623.96155999999996</v>
      </c>
      <c r="DT19" s="100">
        <v>623.96155999999996</v>
      </c>
      <c r="DU19" s="99"/>
      <c r="DV19" s="101"/>
      <c r="DW19" s="98"/>
      <c r="DX19" s="100"/>
      <c r="DY19" s="100"/>
      <c r="DZ19" s="100"/>
      <c r="EA19" s="100"/>
      <c r="EB19" s="102">
        <v>6663.44</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v>20.690760000000001</v>
      </c>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v>20.690760000000001</v>
      </c>
      <c r="GU19" s="101"/>
      <c r="GV19" s="1"/>
      <c r="GW19" s="101"/>
      <c r="GX19" s="101"/>
      <c r="GY19" s="101"/>
      <c r="GZ19" s="101"/>
      <c r="HA19" s="101"/>
      <c r="HB19" s="101"/>
      <c r="HC19" s="98"/>
      <c r="HD19" s="99"/>
      <c r="HE19" s="1"/>
      <c r="HF19" s="98">
        <v>2843.43678</v>
      </c>
      <c r="HG19" s="100">
        <v>2806.1035900000002</v>
      </c>
      <c r="HH19" s="99">
        <v>888.51639</v>
      </c>
    </row>
    <row r="20" spans="1:216" x14ac:dyDescent="0.25">
      <c r="A20" s="1"/>
      <c r="B20" s="97" t="s">
        <v>732</v>
      </c>
      <c r="C20" s="98"/>
      <c r="D20" s="99"/>
      <c r="E20" s="98"/>
      <c r="F20" s="100"/>
      <c r="G20" s="100">
        <v>8.8258700000000001</v>
      </c>
      <c r="H20" s="99"/>
      <c r="I20" s="98"/>
      <c r="J20" s="99"/>
      <c r="K20" s="98">
        <v>60.21</v>
      </c>
      <c r="L20" s="99"/>
      <c r="M20" s="98"/>
      <c r="N20" s="100"/>
      <c r="O20" s="100"/>
      <c r="P20" s="100"/>
      <c r="Q20" s="100"/>
      <c r="R20" s="100"/>
      <c r="S20" s="100"/>
      <c r="T20" s="99"/>
      <c r="U20" s="98">
        <v>18.14123</v>
      </c>
      <c r="V20" s="100">
        <v>19.191960000000002</v>
      </c>
      <c r="W20" s="100"/>
      <c r="X20" s="99">
        <v>1.0612699999999999</v>
      </c>
      <c r="Y20" s="101"/>
      <c r="Z20" s="98"/>
      <c r="AA20" s="100"/>
      <c r="AB20" s="99">
        <v>17.295719999999999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v>25</v>
      </c>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v>6733.4536699999999</v>
      </c>
      <c r="CZ20" s="100"/>
      <c r="DA20" s="99"/>
      <c r="DB20" s="98"/>
      <c r="DC20" s="100"/>
      <c r="DD20" s="100"/>
      <c r="DE20" s="100"/>
      <c r="DF20" s="100"/>
      <c r="DG20" s="100"/>
      <c r="DH20" s="100"/>
      <c r="DI20" s="100"/>
      <c r="DJ20" s="100"/>
      <c r="DK20" s="100"/>
      <c r="DL20" s="100"/>
      <c r="DM20" s="99"/>
      <c r="DN20" s="103"/>
      <c r="DO20" s="104"/>
      <c r="DP20" s="104"/>
      <c r="DQ20" s="105" t="s">
        <v>1321</v>
      </c>
      <c r="DR20" s="98">
        <v>2843.43678</v>
      </c>
      <c r="DS20" s="100">
        <v>623.96155999999996</v>
      </c>
      <c r="DT20" s="100">
        <v>623.96155999999996</v>
      </c>
      <c r="DU20" s="99"/>
      <c r="DV20" s="101"/>
      <c r="DW20" s="98"/>
      <c r="DX20" s="100"/>
      <c r="DY20" s="100"/>
      <c r="DZ20" s="100"/>
      <c r="EA20" s="100"/>
      <c r="EB20" s="102">
        <v>6644.61</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v>20.690760000000001</v>
      </c>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v>20.690760000000001</v>
      </c>
      <c r="GU20" s="101"/>
      <c r="GV20" s="1"/>
      <c r="GW20" s="101"/>
      <c r="GX20" s="101"/>
      <c r="GY20" s="101"/>
      <c r="GZ20" s="101"/>
      <c r="HA20" s="101"/>
      <c r="HB20" s="101"/>
      <c r="HC20" s="98"/>
      <c r="HD20" s="99"/>
      <c r="HE20" s="1"/>
      <c r="HF20" s="98">
        <v>2843.43678</v>
      </c>
      <c r="HG20" s="100">
        <v>2806.1035900000002</v>
      </c>
      <c r="HH20" s="99">
        <v>888.51639</v>
      </c>
    </row>
    <row r="21" spans="1:216" x14ac:dyDescent="0.25">
      <c r="A21" s="1"/>
      <c r="B21" s="97" t="s">
        <v>733</v>
      </c>
      <c r="C21" s="98"/>
      <c r="D21" s="99"/>
      <c r="E21" s="98"/>
      <c r="F21" s="100"/>
      <c r="G21" s="100">
        <v>8.8258700000000001</v>
      </c>
      <c r="H21" s="99"/>
      <c r="I21" s="98"/>
      <c r="J21" s="99"/>
      <c r="K21" s="98">
        <v>60.21</v>
      </c>
      <c r="L21" s="99"/>
      <c r="M21" s="98"/>
      <c r="N21" s="100"/>
      <c r="O21" s="100"/>
      <c r="P21" s="100"/>
      <c r="Q21" s="100"/>
      <c r="R21" s="100"/>
      <c r="S21" s="100"/>
      <c r="T21" s="99"/>
      <c r="U21" s="98">
        <v>18.14123</v>
      </c>
      <c r="V21" s="100">
        <v>19.191960000000002</v>
      </c>
      <c r="W21" s="100"/>
      <c r="X21" s="99">
        <v>1.0612699999999999</v>
      </c>
      <c r="Y21" s="101"/>
      <c r="Z21" s="98"/>
      <c r="AA21" s="100"/>
      <c r="AB21" s="99">
        <v>17.295719999999999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v>49.626899999999999</v>
      </c>
      <c r="BL21" s="98">
        <v>167.61232000000001</v>
      </c>
      <c r="BM21" s="100">
        <v>166.56063</v>
      </c>
      <c r="BN21" s="100">
        <v>168.58996999999999</v>
      </c>
      <c r="BO21" s="100"/>
      <c r="BP21" s="100"/>
      <c r="BQ21" s="100"/>
      <c r="BR21" s="100"/>
      <c r="BS21" s="100"/>
      <c r="BT21" s="100"/>
      <c r="BU21" s="100">
        <v>110.49702000000001</v>
      </c>
      <c r="BV21" s="100">
        <v>206.49456000000001</v>
      </c>
      <c r="BW21" s="100"/>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v>6959.90913</v>
      </c>
      <c r="CZ21" s="100"/>
      <c r="DA21" s="99"/>
      <c r="DB21" s="98"/>
      <c r="DC21" s="100"/>
      <c r="DD21" s="100"/>
      <c r="DE21" s="100"/>
      <c r="DF21" s="100"/>
      <c r="DG21" s="100"/>
      <c r="DH21" s="100"/>
      <c r="DI21" s="100"/>
      <c r="DJ21" s="100"/>
      <c r="DK21" s="100"/>
      <c r="DL21" s="100"/>
      <c r="DM21" s="99"/>
      <c r="DN21" s="103"/>
      <c r="DO21" s="104"/>
      <c r="DP21" s="104"/>
      <c r="DQ21" s="105" t="s">
        <v>1321</v>
      </c>
      <c r="DR21" s="98">
        <v>2868.0636800000002</v>
      </c>
      <c r="DS21" s="100">
        <v>648.58846000000005</v>
      </c>
      <c r="DT21" s="100">
        <v>648.58846000000005</v>
      </c>
      <c r="DU21" s="99"/>
      <c r="DV21" s="101"/>
      <c r="DW21" s="98"/>
      <c r="DX21" s="100"/>
      <c r="DY21" s="100"/>
      <c r="DZ21" s="100"/>
      <c r="EA21" s="100"/>
      <c r="EB21" s="102">
        <v>6870.75</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v>20.690760000000001</v>
      </c>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v>20.690760000000001</v>
      </c>
      <c r="GU21" s="101"/>
      <c r="GV21" s="1"/>
      <c r="GW21" s="101"/>
      <c r="GX21" s="101"/>
      <c r="GY21" s="101"/>
      <c r="GZ21" s="101"/>
      <c r="HA21" s="101"/>
      <c r="HB21" s="101"/>
      <c r="HC21" s="98"/>
      <c r="HD21" s="99"/>
      <c r="HE21" s="1"/>
      <c r="HF21" s="98">
        <v>2868.0636800000002</v>
      </c>
      <c r="HG21" s="100">
        <v>2830.7304899999999</v>
      </c>
      <c r="HH21" s="99">
        <v>888.51639</v>
      </c>
    </row>
    <row r="22" spans="1:216" x14ac:dyDescent="0.25">
      <c r="A22" s="1"/>
      <c r="B22" s="97" t="s">
        <v>734</v>
      </c>
      <c r="C22" s="98"/>
      <c r="D22" s="99"/>
      <c r="E22" s="98"/>
      <c r="F22" s="100"/>
      <c r="G22" s="100">
        <v>8.8258700000000001</v>
      </c>
      <c r="H22" s="99"/>
      <c r="I22" s="98"/>
      <c r="J22" s="99"/>
      <c r="K22" s="98">
        <v>60.21</v>
      </c>
      <c r="L22" s="99"/>
      <c r="M22" s="98"/>
      <c r="N22" s="100"/>
      <c r="O22" s="100"/>
      <c r="P22" s="100"/>
      <c r="Q22" s="100"/>
      <c r="R22" s="100"/>
      <c r="S22" s="100"/>
      <c r="T22" s="99"/>
      <c r="U22" s="98">
        <v>18.14123</v>
      </c>
      <c r="V22" s="100">
        <v>19.191960000000002</v>
      </c>
      <c r="W22" s="100"/>
      <c r="X22" s="99">
        <v>1.0612699999999999</v>
      </c>
      <c r="Y22" s="101"/>
      <c r="Z22" s="98"/>
      <c r="AA22" s="100"/>
      <c r="AB22" s="99">
        <v>17.295719999999999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c r="CU22" s="98"/>
      <c r="CV22" s="100"/>
      <c r="CW22" s="102"/>
      <c r="CX22" s="98"/>
      <c r="CY22" s="100">
        <v>7131.1621500000001</v>
      </c>
      <c r="CZ22" s="100"/>
      <c r="DA22" s="99"/>
      <c r="DB22" s="98"/>
      <c r="DC22" s="100"/>
      <c r="DD22" s="100"/>
      <c r="DE22" s="100"/>
      <c r="DF22" s="100"/>
      <c r="DG22" s="100"/>
      <c r="DH22" s="100"/>
      <c r="DI22" s="100"/>
      <c r="DJ22" s="100"/>
      <c r="DK22" s="100"/>
      <c r="DL22" s="100"/>
      <c r="DM22" s="99"/>
      <c r="DN22" s="103"/>
      <c r="DO22" s="104"/>
      <c r="DP22" s="104"/>
      <c r="DQ22" s="105" t="s">
        <v>1322</v>
      </c>
      <c r="DR22" s="98">
        <v>2818.43678</v>
      </c>
      <c r="DS22" s="100">
        <v>598.96155999999996</v>
      </c>
      <c r="DT22" s="100">
        <v>598.96155999999996</v>
      </c>
      <c r="DU22" s="99"/>
      <c r="DV22" s="101"/>
      <c r="DW22" s="98"/>
      <c r="DX22" s="100"/>
      <c r="DY22" s="100"/>
      <c r="DZ22" s="100"/>
      <c r="EA22" s="100"/>
      <c r="EB22" s="102">
        <v>7040.4</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v>20.690760000000001</v>
      </c>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v>20.690760000000001</v>
      </c>
      <c r="GU22" s="101"/>
      <c r="GV22" s="1"/>
      <c r="GW22" s="101"/>
      <c r="GX22" s="101"/>
      <c r="GY22" s="101"/>
      <c r="GZ22" s="101"/>
      <c r="HA22" s="101"/>
      <c r="HB22" s="101"/>
      <c r="HC22" s="98"/>
      <c r="HD22" s="99"/>
      <c r="HE22" s="1"/>
      <c r="HF22" s="98">
        <v>2818.43678</v>
      </c>
      <c r="HG22" s="100">
        <v>2781.1035900000002</v>
      </c>
      <c r="HH22" s="99">
        <v>888.51639</v>
      </c>
    </row>
    <row r="23" spans="1:216" x14ac:dyDescent="0.25">
      <c r="A23" s="1"/>
      <c r="B23" s="97" t="s">
        <v>735</v>
      </c>
      <c r="C23" s="98"/>
      <c r="D23" s="99"/>
      <c r="E23" s="98"/>
      <c r="F23" s="100"/>
      <c r="G23" s="100">
        <v>8.8258700000000001</v>
      </c>
      <c r="H23" s="99"/>
      <c r="I23" s="98"/>
      <c r="J23" s="99"/>
      <c r="K23" s="98">
        <v>60.21</v>
      </c>
      <c r="L23" s="99"/>
      <c r="M23" s="98"/>
      <c r="N23" s="100"/>
      <c r="O23" s="100"/>
      <c r="P23" s="100"/>
      <c r="Q23" s="100"/>
      <c r="R23" s="100"/>
      <c r="S23" s="100"/>
      <c r="T23" s="99"/>
      <c r="U23" s="98">
        <v>18.14123</v>
      </c>
      <c r="V23" s="100">
        <v>19.191960000000002</v>
      </c>
      <c r="W23" s="100"/>
      <c r="X23" s="99">
        <v>1.0612699999999999</v>
      </c>
      <c r="Y23" s="101"/>
      <c r="Z23" s="98"/>
      <c r="AA23" s="100"/>
      <c r="AB23" s="99">
        <v>17.295719999999999</v>
      </c>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v>7239.5774199999996</v>
      </c>
      <c r="CZ23" s="100"/>
      <c r="DA23" s="99"/>
      <c r="DB23" s="98"/>
      <c r="DC23" s="100"/>
      <c r="DD23" s="100"/>
      <c r="DE23" s="100"/>
      <c r="DF23" s="100"/>
      <c r="DG23" s="100"/>
      <c r="DH23" s="100"/>
      <c r="DI23" s="100"/>
      <c r="DJ23" s="100"/>
      <c r="DK23" s="100"/>
      <c r="DL23" s="100"/>
      <c r="DM23" s="99"/>
      <c r="DN23" s="103"/>
      <c r="DO23" s="104"/>
      <c r="DP23" s="104"/>
      <c r="DQ23" s="105" t="s">
        <v>1322</v>
      </c>
      <c r="DR23" s="98">
        <v>2818.43678</v>
      </c>
      <c r="DS23" s="100">
        <v>598.96155999999996</v>
      </c>
      <c r="DT23" s="100">
        <v>598.96155999999996</v>
      </c>
      <c r="DU23" s="99"/>
      <c r="DV23" s="101"/>
      <c r="DW23" s="98"/>
      <c r="DX23" s="100"/>
      <c r="DY23" s="100"/>
      <c r="DZ23" s="100"/>
      <c r="EA23" s="100"/>
      <c r="EB23" s="102">
        <v>7148.59</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v>20.690760000000001</v>
      </c>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v>20.690760000000001</v>
      </c>
      <c r="GU23" s="101"/>
      <c r="GV23" s="1"/>
      <c r="GW23" s="101"/>
      <c r="GX23" s="101"/>
      <c r="GY23" s="101"/>
      <c r="GZ23" s="101"/>
      <c r="HA23" s="101"/>
      <c r="HB23" s="101"/>
      <c r="HC23" s="98"/>
      <c r="HD23" s="99"/>
      <c r="HE23" s="1"/>
      <c r="HF23" s="98">
        <v>2818.43678</v>
      </c>
      <c r="HG23" s="100">
        <v>2781.1035900000002</v>
      </c>
      <c r="HH23" s="99">
        <v>888.51639</v>
      </c>
    </row>
    <row r="24" spans="1:216" x14ac:dyDescent="0.25">
      <c r="A24" s="1"/>
      <c r="B24" s="97" t="s">
        <v>736</v>
      </c>
      <c r="C24" s="98"/>
      <c r="D24" s="99"/>
      <c r="E24" s="98"/>
      <c r="F24" s="100"/>
      <c r="G24" s="100">
        <v>8.8258700000000001</v>
      </c>
      <c r="H24" s="99"/>
      <c r="I24" s="98"/>
      <c r="J24" s="99"/>
      <c r="K24" s="98">
        <v>60.21</v>
      </c>
      <c r="L24" s="99"/>
      <c r="M24" s="98"/>
      <c r="N24" s="100"/>
      <c r="O24" s="100"/>
      <c r="P24" s="100"/>
      <c r="Q24" s="100"/>
      <c r="R24" s="100"/>
      <c r="S24" s="100"/>
      <c r="T24" s="99"/>
      <c r="U24" s="98">
        <v>18.14123</v>
      </c>
      <c r="V24" s="100">
        <v>19.191960000000002</v>
      </c>
      <c r="W24" s="100"/>
      <c r="X24" s="99">
        <v>1.0612699999999999</v>
      </c>
      <c r="Y24" s="101"/>
      <c r="Z24" s="98"/>
      <c r="AA24" s="100"/>
      <c r="AB24" s="99">
        <v>17.295719999999999</v>
      </c>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c r="CU24" s="98"/>
      <c r="CV24" s="100"/>
      <c r="CW24" s="102"/>
      <c r="CX24" s="98"/>
      <c r="CY24" s="100">
        <v>7499.9991300000002</v>
      </c>
      <c r="CZ24" s="100"/>
      <c r="DA24" s="99"/>
      <c r="DB24" s="98"/>
      <c r="DC24" s="100"/>
      <c r="DD24" s="100"/>
      <c r="DE24" s="100"/>
      <c r="DF24" s="100"/>
      <c r="DG24" s="100"/>
      <c r="DH24" s="100"/>
      <c r="DI24" s="100"/>
      <c r="DJ24" s="100"/>
      <c r="DK24" s="100"/>
      <c r="DL24" s="100"/>
      <c r="DM24" s="99"/>
      <c r="DN24" s="103"/>
      <c r="DO24" s="104"/>
      <c r="DP24" s="104"/>
      <c r="DQ24" s="105" t="s">
        <v>1322</v>
      </c>
      <c r="DR24" s="98">
        <v>2818.43678</v>
      </c>
      <c r="DS24" s="100">
        <v>598.96155999999996</v>
      </c>
      <c r="DT24" s="100">
        <v>598.96155999999996</v>
      </c>
      <c r="DU24" s="99"/>
      <c r="DV24" s="101"/>
      <c r="DW24" s="98"/>
      <c r="DX24" s="100"/>
      <c r="DY24" s="100"/>
      <c r="DZ24" s="100"/>
      <c r="EA24" s="100"/>
      <c r="EB24" s="102">
        <v>7409.34</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v>20.690760000000001</v>
      </c>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v>20.690760000000001</v>
      </c>
      <c r="GU24" s="101"/>
      <c r="GV24" s="1"/>
      <c r="GW24" s="101"/>
      <c r="GX24" s="101"/>
      <c r="GY24" s="101"/>
      <c r="GZ24" s="101"/>
      <c r="HA24" s="101"/>
      <c r="HB24" s="101"/>
      <c r="HC24" s="98"/>
      <c r="HD24" s="99"/>
      <c r="HE24" s="1"/>
      <c r="HF24" s="98">
        <v>2818.43678</v>
      </c>
      <c r="HG24" s="100">
        <v>2781.1035900000002</v>
      </c>
      <c r="HH24" s="99">
        <v>888.51639</v>
      </c>
    </row>
    <row r="25" spans="1:216" x14ac:dyDescent="0.25">
      <c r="A25" s="1"/>
      <c r="B25" s="97" t="s">
        <v>737</v>
      </c>
      <c r="C25" s="98"/>
      <c r="D25" s="99"/>
      <c r="E25" s="98"/>
      <c r="F25" s="100"/>
      <c r="G25" s="100">
        <v>8.8258700000000001</v>
      </c>
      <c r="H25" s="99"/>
      <c r="I25" s="98"/>
      <c r="J25" s="99"/>
      <c r="K25" s="98">
        <v>60.21</v>
      </c>
      <c r="L25" s="99"/>
      <c r="M25" s="98"/>
      <c r="N25" s="100"/>
      <c r="O25" s="100"/>
      <c r="P25" s="100"/>
      <c r="Q25" s="100"/>
      <c r="R25" s="100"/>
      <c r="S25" s="100"/>
      <c r="T25" s="99"/>
      <c r="U25" s="98">
        <v>18.14123</v>
      </c>
      <c r="V25" s="100">
        <v>19.191960000000002</v>
      </c>
      <c r="W25" s="100"/>
      <c r="X25" s="99">
        <v>1.0612699999999999</v>
      </c>
      <c r="Y25" s="101"/>
      <c r="Z25" s="98"/>
      <c r="AA25" s="100"/>
      <c r="AB25" s="99">
        <v>17.295719999999999</v>
      </c>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c r="CU25" s="98"/>
      <c r="CV25" s="100"/>
      <c r="CW25" s="102"/>
      <c r="CX25" s="98"/>
      <c r="CY25" s="100">
        <v>7669.9054299999998</v>
      </c>
      <c r="CZ25" s="100"/>
      <c r="DA25" s="99"/>
      <c r="DB25" s="98"/>
      <c r="DC25" s="100"/>
      <c r="DD25" s="100"/>
      <c r="DE25" s="100"/>
      <c r="DF25" s="100"/>
      <c r="DG25" s="100"/>
      <c r="DH25" s="100"/>
      <c r="DI25" s="100"/>
      <c r="DJ25" s="100"/>
      <c r="DK25" s="100"/>
      <c r="DL25" s="100"/>
      <c r="DM25" s="99"/>
      <c r="DN25" s="103"/>
      <c r="DO25" s="104"/>
      <c r="DP25" s="104"/>
      <c r="DQ25" s="105" t="s">
        <v>1322</v>
      </c>
      <c r="DR25" s="98">
        <v>2818.43678</v>
      </c>
      <c r="DS25" s="100">
        <v>598.96155999999996</v>
      </c>
      <c r="DT25" s="100">
        <v>598.96155999999996</v>
      </c>
      <c r="DU25" s="99"/>
      <c r="DV25" s="101"/>
      <c r="DW25" s="98"/>
      <c r="DX25" s="100"/>
      <c r="DY25" s="100"/>
      <c r="DZ25" s="100"/>
      <c r="EA25" s="100"/>
      <c r="EB25" s="102">
        <v>7579.47</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v>20.690760000000001</v>
      </c>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v>20.690760000000001</v>
      </c>
      <c r="GU25" s="101"/>
      <c r="GV25" s="1"/>
      <c r="GW25" s="101"/>
      <c r="GX25" s="101"/>
      <c r="GY25" s="101"/>
      <c r="GZ25" s="101"/>
      <c r="HA25" s="101"/>
      <c r="HB25" s="101"/>
      <c r="HC25" s="98"/>
      <c r="HD25" s="99"/>
      <c r="HE25" s="1"/>
      <c r="HF25" s="98">
        <v>2818.43678</v>
      </c>
      <c r="HG25" s="100">
        <v>2781.1035900000002</v>
      </c>
      <c r="HH25" s="99">
        <v>888.51639</v>
      </c>
    </row>
    <row r="26" spans="1:216" x14ac:dyDescent="0.25">
      <c r="A26" s="1"/>
      <c r="B26" s="97" t="s">
        <v>738</v>
      </c>
      <c r="C26" s="98"/>
      <c r="D26" s="99"/>
      <c r="E26" s="98"/>
      <c r="F26" s="100"/>
      <c r="G26" s="100">
        <v>8.8258700000000001</v>
      </c>
      <c r="H26" s="99"/>
      <c r="I26" s="98"/>
      <c r="J26" s="99"/>
      <c r="K26" s="98">
        <v>60.21</v>
      </c>
      <c r="L26" s="99"/>
      <c r="M26" s="98"/>
      <c r="N26" s="100"/>
      <c r="O26" s="100"/>
      <c r="P26" s="100"/>
      <c r="Q26" s="100"/>
      <c r="R26" s="100"/>
      <c r="S26" s="100"/>
      <c r="T26" s="99"/>
      <c r="U26" s="98">
        <v>18.14123</v>
      </c>
      <c r="V26" s="100">
        <v>19.191960000000002</v>
      </c>
      <c r="W26" s="100"/>
      <c r="X26" s="99">
        <v>1.0612699999999999</v>
      </c>
      <c r="Y26" s="101"/>
      <c r="Z26" s="98"/>
      <c r="AA26" s="100"/>
      <c r="AB26" s="99">
        <v>17.295719999999999</v>
      </c>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c r="CU26" s="98"/>
      <c r="CV26" s="100"/>
      <c r="CW26" s="102"/>
      <c r="CX26" s="98"/>
      <c r="CY26" s="100">
        <v>7623.0147800000004</v>
      </c>
      <c r="CZ26" s="100"/>
      <c r="DA26" s="99"/>
      <c r="DB26" s="98"/>
      <c r="DC26" s="100"/>
      <c r="DD26" s="100"/>
      <c r="DE26" s="100"/>
      <c r="DF26" s="100"/>
      <c r="DG26" s="100"/>
      <c r="DH26" s="100"/>
      <c r="DI26" s="100"/>
      <c r="DJ26" s="100"/>
      <c r="DK26" s="100"/>
      <c r="DL26" s="100"/>
      <c r="DM26" s="99"/>
      <c r="DN26" s="103"/>
      <c r="DO26" s="104"/>
      <c r="DP26" s="104"/>
      <c r="DQ26" s="105" t="s">
        <v>1322</v>
      </c>
      <c r="DR26" s="98">
        <v>2818.43678</v>
      </c>
      <c r="DS26" s="100">
        <v>598.96155999999996</v>
      </c>
      <c r="DT26" s="100">
        <v>598.96155999999996</v>
      </c>
      <c r="DU26" s="99"/>
      <c r="DV26" s="101"/>
      <c r="DW26" s="98"/>
      <c r="DX26" s="100"/>
      <c r="DY26" s="100"/>
      <c r="DZ26" s="100"/>
      <c r="EA26" s="100"/>
      <c r="EB26" s="102">
        <v>7532.49</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v>20.690760000000001</v>
      </c>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v>20.690760000000001</v>
      </c>
      <c r="GU26" s="101"/>
      <c r="GV26" s="1"/>
      <c r="GW26" s="101"/>
      <c r="GX26" s="101"/>
      <c r="GY26" s="101"/>
      <c r="GZ26" s="101"/>
      <c r="HA26" s="101"/>
      <c r="HB26" s="101"/>
      <c r="HC26" s="98"/>
      <c r="HD26" s="99"/>
      <c r="HE26" s="1"/>
      <c r="HF26" s="98">
        <v>2818.43678</v>
      </c>
      <c r="HG26" s="100">
        <v>2781.1035900000002</v>
      </c>
      <c r="HH26" s="99">
        <v>888.51639</v>
      </c>
    </row>
    <row r="27" spans="1:216" x14ac:dyDescent="0.25">
      <c r="A27" s="1"/>
      <c r="B27" s="97" t="s">
        <v>739</v>
      </c>
      <c r="C27" s="98"/>
      <c r="D27" s="99"/>
      <c r="E27" s="98"/>
      <c r="F27" s="100"/>
      <c r="G27" s="100">
        <v>8.8258700000000001</v>
      </c>
      <c r="H27" s="99"/>
      <c r="I27" s="98"/>
      <c r="J27" s="99"/>
      <c r="K27" s="98">
        <v>60.21</v>
      </c>
      <c r="L27" s="99"/>
      <c r="M27" s="98"/>
      <c r="N27" s="100"/>
      <c r="O27" s="100"/>
      <c r="P27" s="100"/>
      <c r="Q27" s="100"/>
      <c r="R27" s="100"/>
      <c r="S27" s="100"/>
      <c r="T27" s="99"/>
      <c r="U27" s="98">
        <v>18.14123</v>
      </c>
      <c r="V27" s="100">
        <v>19.191960000000002</v>
      </c>
      <c r="W27" s="100"/>
      <c r="X27" s="99">
        <v>1.0612699999999999</v>
      </c>
      <c r="Y27" s="101"/>
      <c r="Z27" s="98"/>
      <c r="AA27" s="100"/>
      <c r="AB27" s="99">
        <v>11.514430000000001</v>
      </c>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c r="CU27" s="98"/>
      <c r="CV27" s="100"/>
      <c r="CW27" s="102"/>
      <c r="CX27" s="98"/>
      <c r="CY27" s="100">
        <v>7771.4466700000003</v>
      </c>
      <c r="CZ27" s="100"/>
      <c r="DA27" s="99"/>
      <c r="DB27" s="98"/>
      <c r="DC27" s="100"/>
      <c r="DD27" s="100"/>
      <c r="DE27" s="100"/>
      <c r="DF27" s="100"/>
      <c r="DG27" s="100"/>
      <c r="DH27" s="100"/>
      <c r="DI27" s="100"/>
      <c r="DJ27" s="100"/>
      <c r="DK27" s="100"/>
      <c r="DL27" s="100"/>
      <c r="DM27" s="99"/>
      <c r="DN27" s="103"/>
      <c r="DO27" s="104"/>
      <c r="DP27" s="104"/>
      <c r="DQ27" s="105" t="s">
        <v>1322</v>
      </c>
      <c r="DR27" s="98">
        <v>2812.6554900000001</v>
      </c>
      <c r="DS27" s="100">
        <v>593.18026999999995</v>
      </c>
      <c r="DT27" s="100">
        <v>593.18026999999995</v>
      </c>
      <c r="DU27" s="99"/>
      <c r="DV27" s="101"/>
      <c r="DW27" s="98"/>
      <c r="DX27" s="100"/>
      <c r="DY27" s="100"/>
      <c r="DZ27" s="100"/>
      <c r="EA27" s="100"/>
      <c r="EB27" s="102">
        <v>7681.09</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v>20.690760000000001</v>
      </c>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v>20.690760000000001</v>
      </c>
      <c r="GU27" s="101"/>
      <c r="GV27" s="1"/>
      <c r="GW27" s="101"/>
      <c r="GX27" s="101"/>
      <c r="GY27" s="101"/>
      <c r="GZ27" s="101"/>
      <c r="HA27" s="101"/>
      <c r="HB27" s="101"/>
      <c r="HC27" s="98"/>
      <c r="HD27" s="99"/>
      <c r="HE27" s="1"/>
      <c r="HF27" s="98">
        <v>2812.6554900000001</v>
      </c>
      <c r="HG27" s="100">
        <v>2775.3222999999998</v>
      </c>
      <c r="HH27" s="99">
        <v>939.44185000000004</v>
      </c>
    </row>
    <row r="28" spans="1:216" x14ac:dyDescent="0.25">
      <c r="A28" s="1"/>
      <c r="B28" s="97" t="s">
        <v>740</v>
      </c>
      <c r="C28" s="98"/>
      <c r="D28" s="99"/>
      <c r="E28" s="98"/>
      <c r="F28" s="100"/>
      <c r="G28" s="100">
        <v>8.8258700000000001</v>
      </c>
      <c r="H28" s="99"/>
      <c r="I28" s="98"/>
      <c r="J28" s="99"/>
      <c r="K28" s="98">
        <v>60.21</v>
      </c>
      <c r="L28" s="99"/>
      <c r="M28" s="98"/>
      <c r="N28" s="100"/>
      <c r="O28" s="100"/>
      <c r="P28" s="100"/>
      <c r="Q28" s="100"/>
      <c r="R28" s="100"/>
      <c r="S28" s="100"/>
      <c r="T28" s="99"/>
      <c r="U28" s="98">
        <v>18.14123</v>
      </c>
      <c r="V28" s="100">
        <v>19.191960000000002</v>
      </c>
      <c r="W28" s="100"/>
      <c r="X28" s="99">
        <v>1.0612699999999999</v>
      </c>
      <c r="Y28" s="101"/>
      <c r="Z28" s="98"/>
      <c r="AA28" s="100"/>
      <c r="AB28" s="99">
        <v>11.514430000000001</v>
      </c>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110.49702000000001</v>
      </c>
      <c r="BV28" s="100">
        <v>206.49456000000001</v>
      </c>
      <c r="BW28" s="100"/>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c r="CU28" s="98"/>
      <c r="CV28" s="100"/>
      <c r="CW28" s="102"/>
      <c r="CX28" s="98"/>
      <c r="CY28" s="100">
        <v>7813.4638199999999</v>
      </c>
      <c r="CZ28" s="100"/>
      <c r="DA28" s="99"/>
      <c r="DB28" s="98"/>
      <c r="DC28" s="100"/>
      <c r="DD28" s="100"/>
      <c r="DE28" s="100"/>
      <c r="DF28" s="100"/>
      <c r="DG28" s="100"/>
      <c r="DH28" s="100"/>
      <c r="DI28" s="100"/>
      <c r="DJ28" s="100"/>
      <c r="DK28" s="100"/>
      <c r="DL28" s="100"/>
      <c r="DM28" s="99"/>
      <c r="DN28" s="103"/>
      <c r="DO28" s="104"/>
      <c r="DP28" s="104"/>
      <c r="DQ28" s="105" t="s">
        <v>1322</v>
      </c>
      <c r="DR28" s="98">
        <v>2812.6554900000001</v>
      </c>
      <c r="DS28" s="100">
        <v>593.18026999999995</v>
      </c>
      <c r="DT28" s="100">
        <v>593.18026999999995</v>
      </c>
      <c r="DU28" s="99"/>
      <c r="DV28" s="101"/>
      <c r="DW28" s="98"/>
      <c r="DX28" s="100"/>
      <c r="DY28" s="100"/>
      <c r="DZ28" s="100"/>
      <c r="EA28" s="100"/>
      <c r="EB28" s="102">
        <v>7723.35</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v>20.690760000000001</v>
      </c>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v>20.690760000000001</v>
      </c>
      <c r="GU28" s="101"/>
      <c r="GV28" s="1"/>
      <c r="GW28" s="101"/>
      <c r="GX28" s="101"/>
      <c r="GY28" s="101"/>
      <c r="GZ28" s="101"/>
      <c r="HA28" s="101"/>
      <c r="HB28" s="101"/>
      <c r="HC28" s="98"/>
      <c r="HD28" s="99"/>
      <c r="HE28" s="1"/>
      <c r="HF28" s="98">
        <v>2812.6554900000001</v>
      </c>
      <c r="HG28" s="100">
        <v>2775.3222999999998</v>
      </c>
      <c r="HH28" s="99">
        <v>939.44185000000004</v>
      </c>
    </row>
    <row r="29" spans="1:216" x14ac:dyDescent="0.25">
      <c r="A29" s="1"/>
      <c r="B29" s="97" t="s">
        <v>741</v>
      </c>
      <c r="C29" s="98"/>
      <c r="D29" s="99"/>
      <c r="E29" s="98"/>
      <c r="F29" s="100"/>
      <c r="G29" s="100">
        <v>8.8258700000000001</v>
      </c>
      <c r="H29" s="99"/>
      <c r="I29" s="98"/>
      <c r="J29" s="99"/>
      <c r="K29" s="98">
        <v>60.21</v>
      </c>
      <c r="L29" s="99"/>
      <c r="M29" s="98"/>
      <c r="N29" s="100"/>
      <c r="O29" s="100"/>
      <c r="P29" s="100"/>
      <c r="Q29" s="100"/>
      <c r="R29" s="100"/>
      <c r="S29" s="100"/>
      <c r="T29" s="99"/>
      <c r="U29" s="98">
        <v>18.14123</v>
      </c>
      <c r="V29" s="100">
        <v>19.191960000000002</v>
      </c>
      <c r="W29" s="100"/>
      <c r="X29" s="99">
        <v>1.0612699999999999</v>
      </c>
      <c r="Y29" s="101"/>
      <c r="Z29" s="98"/>
      <c r="AA29" s="100"/>
      <c r="AB29" s="99">
        <v>11.514430000000001</v>
      </c>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110.49702000000001</v>
      </c>
      <c r="BV29" s="100">
        <v>206.49456000000001</v>
      </c>
      <c r="BW29" s="100"/>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c r="CU29" s="98"/>
      <c r="CV29" s="100"/>
      <c r="CW29" s="102"/>
      <c r="CX29" s="98"/>
      <c r="CY29" s="100">
        <v>8011.2150799999999</v>
      </c>
      <c r="CZ29" s="100"/>
      <c r="DA29" s="99"/>
      <c r="DB29" s="98"/>
      <c r="DC29" s="100"/>
      <c r="DD29" s="100"/>
      <c r="DE29" s="100"/>
      <c r="DF29" s="100"/>
      <c r="DG29" s="100"/>
      <c r="DH29" s="100"/>
      <c r="DI29" s="100"/>
      <c r="DJ29" s="100"/>
      <c r="DK29" s="100"/>
      <c r="DL29" s="100"/>
      <c r="DM29" s="99"/>
      <c r="DN29" s="103"/>
      <c r="DO29" s="104"/>
      <c r="DP29" s="104"/>
      <c r="DQ29" s="105" t="s">
        <v>1322</v>
      </c>
      <c r="DR29" s="98">
        <v>2812.6554900000001</v>
      </c>
      <c r="DS29" s="100">
        <v>593.18026999999995</v>
      </c>
      <c r="DT29" s="100">
        <v>593.18026999999995</v>
      </c>
      <c r="DU29" s="99"/>
      <c r="DV29" s="101"/>
      <c r="DW29" s="98"/>
      <c r="DX29" s="100"/>
      <c r="DY29" s="100"/>
      <c r="DZ29" s="100"/>
      <c r="EA29" s="100"/>
      <c r="EB29" s="102">
        <v>7920.93</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v>20.690760000000001</v>
      </c>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v>20.690760000000001</v>
      </c>
      <c r="GU29" s="101"/>
      <c r="GV29" s="1"/>
      <c r="GW29" s="101"/>
      <c r="GX29" s="101"/>
      <c r="GY29" s="101"/>
      <c r="GZ29" s="101"/>
      <c r="HA29" s="101"/>
      <c r="HB29" s="101"/>
      <c r="HC29" s="98"/>
      <c r="HD29" s="99"/>
      <c r="HE29" s="1"/>
      <c r="HF29" s="98">
        <v>2812.6554900000001</v>
      </c>
      <c r="HG29" s="100">
        <v>2775.3222999999998</v>
      </c>
      <c r="HH29" s="99">
        <v>939.44185000000004</v>
      </c>
    </row>
    <row r="30" spans="1:216" x14ac:dyDescent="0.25">
      <c r="A30" s="1"/>
      <c r="B30" s="97" t="s">
        <v>742</v>
      </c>
      <c r="C30" s="98"/>
      <c r="D30" s="99"/>
      <c r="E30" s="98"/>
      <c r="F30" s="100"/>
      <c r="G30" s="100">
        <v>8.8258700000000001</v>
      </c>
      <c r="H30" s="99"/>
      <c r="I30" s="98"/>
      <c r="J30" s="99"/>
      <c r="K30" s="98">
        <v>60.21</v>
      </c>
      <c r="L30" s="99"/>
      <c r="M30" s="98"/>
      <c r="N30" s="100"/>
      <c r="O30" s="100"/>
      <c r="P30" s="100"/>
      <c r="Q30" s="100"/>
      <c r="R30" s="100"/>
      <c r="S30" s="100"/>
      <c r="T30" s="99"/>
      <c r="U30" s="98">
        <v>18.14123</v>
      </c>
      <c r="V30" s="100">
        <v>19.191960000000002</v>
      </c>
      <c r="W30" s="100"/>
      <c r="X30" s="99">
        <v>1.0612699999999999</v>
      </c>
      <c r="Y30" s="101"/>
      <c r="Z30" s="98"/>
      <c r="AA30" s="100"/>
      <c r="AB30" s="99">
        <v>11.514430000000001</v>
      </c>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110.49702000000001</v>
      </c>
      <c r="BV30" s="100">
        <v>206.49456000000001</v>
      </c>
      <c r="BW30" s="100"/>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c r="CU30" s="98"/>
      <c r="CV30" s="100"/>
      <c r="CW30" s="102"/>
      <c r="CX30" s="98"/>
      <c r="CY30" s="100">
        <v>7976.0027600000003</v>
      </c>
      <c r="CZ30" s="100"/>
      <c r="DA30" s="99"/>
      <c r="DB30" s="98"/>
      <c r="DC30" s="100"/>
      <c r="DD30" s="100"/>
      <c r="DE30" s="100"/>
      <c r="DF30" s="100"/>
      <c r="DG30" s="100"/>
      <c r="DH30" s="100"/>
      <c r="DI30" s="100"/>
      <c r="DJ30" s="100"/>
      <c r="DK30" s="100"/>
      <c r="DL30" s="100"/>
      <c r="DM30" s="99"/>
      <c r="DN30" s="103"/>
      <c r="DO30" s="104"/>
      <c r="DP30" s="104"/>
      <c r="DQ30" s="105" t="s">
        <v>1322</v>
      </c>
      <c r="DR30" s="98">
        <v>2812.6554900000001</v>
      </c>
      <c r="DS30" s="100">
        <v>593.18026999999995</v>
      </c>
      <c r="DT30" s="100">
        <v>593.18026999999995</v>
      </c>
      <c r="DU30" s="99"/>
      <c r="DV30" s="101"/>
      <c r="DW30" s="98"/>
      <c r="DX30" s="100"/>
      <c r="DY30" s="100"/>
      <c r="DZ30" s="100"/>
      <c r="EA30" s="100"/>
      <c r="EB30" s="102">
        <v>7885.82</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v>20.690760000000001</v>
      </c>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v>20.690760000000001</v>
      </c>
      <c r="GU30" s="101"/>
      <c r="GV30" s="1"/>
      <c r="GW30" s="101"/>
      <c r="GX30" s="101"/>
      <c r="GY30" s="101"/>
      <c r="GZ30" s="101"/>
      <c r="HA30" s="101"/>
      <c r="HB30" s="101"/>
      <c r="HC30" s="98"/>
      <c r="HD30" s="99"/>
      <c r="HE30" s="1"/>
      <c r="HF30" s="98">
        <v>2812.6554900000001</v>
      </c>
      <c r="HG30" s="100">
        <v>2775.3222999999998</v>
      </c>
      <c r="HH30" s="99">
        <v>939.44185000000004</v>
      </c>
    </row>
    <row r="31" spans="1:216" x14ac:dyDescent="0.25">
      <c r="A31" s="1"/>
      <c r="B31" s="97" t="s">
        <v>743</v>
      </c>
      <c r="C31" s="98"/>
      <c r="D31" s="99"/>
      <c r="E31" s="98"/>
      <c r="F31" s="100"/>
      <c r="G31" s="100">
        <v>8.8258700000000001</v>
      </c>
      <c r="H31" s="99"/>
      <c r="I31" s="98"/>
      <c r="J31" s="99"/>
      <c r="K31" s="98">
        <v>60.21</v>
      </c>
      <c r="L31" s="99"/>
      <c r="M31" s="98"/>
      <c r="N31" s="100"/>
      <c r="O31" s="100"/>
      <c r="P31" s="100"/>
      <c r="Q31" s="100"/>
      <c r="R31" s="100"/>
      <c r="S31" s="100"/>
      <c r="T31" s="99"/>
      <c r="U31" s="98">
        <v>18.14123</v>
      </c>
      <c r="V31" s="100">
        <v>19.191960000000002</v>
      </c>
      <c r="W31" s="100"/>
      <c r="X31" s="99">
        <v>1.0612699999999999</v>
      </c>
      <c r="Y31" s="101"/>
      <c r="Z31" s="98"/>
      <c r="AA31" s="100"/>
      <c r="AB31" s="99">
        <v>11.514430000000001</v>
      </c>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110.49702000000001</v>
      </c>
      <c r="BV31" s="100">
        <v>206.49456000000001</v>
      </c>
      <c r="BW31" s="100"/>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c r="CU31" s="98"/>
      <c r="CV31" s="100"/>
      <c r="CW31" s="102"/>
      <c r="CX31" s="98"/>
      <c r="CY31" s="100">
        <v>7905.1111499999997</v>
      </c>
      <c r="CZ31" s="100"/>
      <c r="DA31" s="99"/>
      <c r="DB31" s="98"/>
      <c r="DC31" s="100"/>
      <c r="DD31" s="100"/>
      <c r="DE31" s="100"/>
      <c r="DF31" s="100"/>
      <c r="DG31" s="100"/>
      <c r="DH31" s="100"/>
      <c r="DI31" s="100"/>
      <c r="DJ31" s="100"/>
      <c r="DK31" s="100"/>
      <c r="DL31" s="100"/>
      <c r="DM31" s="99"/>
      <c r="DN31" s="103"/>
      <c r="DO31" s="104"/>
      <c r="DP31" s="104"/>
      <c r="DQ31" s="105" t="s">
        <v>1322</v>
      </c>
      <c r="DR31" s="98">
        <v>2812.6554900000001</v>
      </c>
      <c r="DS31" s="100">
        <v>593.18026999999995</v>
      </c>
      <c r="DT31" s="100">
        <v>593.18026999999995</v>
      </c>
      <c r="DU31" s="99"/>
      <c r="DV31" s="101"/>
      <c r="DW31" s="98"/>
      <c r="DX31" s="100"/>
      <c r="DY31" s="100"/>
      <c r="DZ31" s="100"/>
      <c r="EA31" s="100"/>
      <c r="EB31" s="102">
        <v>7815.01</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v>20.690760000000001</v>
      </c>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v>20.690760000000001</v>
      </c>
      <c r="GU31" s="101"/>
      <c r="GV31" s="1"/>
      <c r="GW31" s="101"/>
      <c r="GX31" s="101"/>
      <c r="GY31" s="101"/>
      <c r="GZ31" s="101"/>
      <c r="HA31" s="101"/>
      <c r="HB31" s="101"/>
      <c r="HC31" s="98"/>
      <c r="HD31" s="99"/>
      <c r="HE31" s="1"/>
      <c r="HF31" s="98">
        <v>2812.6554900000001</v>
      </c>
      <c r="HG31" s="100">
        <v>2775.3222999999998</v>
      </c>
      <c r="HH31" s="99">
        <v>939.44185000000004</v>
      </c>
    </row>
    <row r="32" spans="1:216" x14ac:dyDescent="0.25">
      <c r="A32" s="1"/>
      <c r="B32" s="97" t="s">
        <v>744</v>
      </c>
      <c r="C32" s="98"/>
      <c r="D32" s="99"/>
      <c r="E32" s="98"/>
      <c r="F32" s="100"/>
      <c r="G32" s="100">
        <v>8.8258700000000001</v>
      </c>
      <c r="H32" s="99"/>
      <c r="I32" s="98"/>
      <c r="J32" s="99"/>
      <c r="K32" s="98">
        <v>60.21</v>
      </c>
      <c r="L32" s="99"/>
      <c r="M32" s="98"/>
      <c r="N32" s="100"/>
      <c r="O32" s="100"/>
      <c r="P32" s="100"/>
      <c r="Q32" s="100"/>
      <c r="R32" s="100"/>
      <c r="S32" s="100"/>
      <c r="T32" s="99"/>
      <c r="U32" s="98">
        <v>18.14123</v>
      </c>
      <c r="V32" s="100">
        <v>19.191960000000002</v>
      </c>
      <c r="W32" s="100"/>
      <c r="X32" s="99">
        <v>1.0612699999999999</v>
      </c>
      <c r="Y32" s="101"/>
      <c r="Z32" s="98"/>
      <c r="AA32" s="100"/>
      <c r="AB32" s="99">
        <v>11.514430000000001</v>
      </c>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110.49702000000001</v>
      </c>
      <c r="BV32" s="100">
        <v>206.49456000000001</v>
      </c>
      <c r="BW32" s="100"/>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c r="CU32" s="98"/>
      <c r="CV32" s="100"/>
      <c r="CW32" s="102"/>
      <c r="CX32" s="98"/>
      <c r="CY32" s="100">
        <v>7788.3313099999996</v>
      </c>
      <c r="CZ32" s="100"/>
      <c r="DA32" s="99"/>
      <c r="DB32" s="98"/>
      <c r="DC32" s="100"/>
      <c r="DD32" s="100"/>
      <c r="DE32" s="100"/>
      <c r="DF32" s="100"/>
      <c r="DG32" s="100"/>
      <c r="DH32" s="100"/>
      <c r="DI32" s="100"/>
      <c r="DJ32" s="100"/>
      <c r="DK32" s="100"/>
      <c r="DL32" s="100"/>
      <c r="DM32" s="99"/>
      <c r="DN32" s="103"/>
      <c r="DO32" s="104"/>
      <c r="DP32" s="104"/>
      <c r="DQ32" s="105" t="s">
        <v>1322</v>
      </c>
      <c r="DR32" s="98">
        <v>2812.6554900000001</v>
      </c>
      <c r="DS32" s="100">
        <v>593.18026999999995</v>
      </c>
      <c r="DT32" s="100">
        <v>593.18026999999995</v>
      </c>
      <c r="DU32" s="99"/>
      <c r="DV32" s="101"/>
      <c r="DW32" s="98"/>
      <c r="DX32" s="100"/>
      <c r="DY32" s="100"/>
      <c r="DZ32" s="100"/>
      <c r="EA32" s="100"/>
      <c r="EB32" s="102">
        <v>7698.35</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v>20.690760000000001</v>
      </c>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v>20.690760000000001</v>
      </c>
      <c r="GU32" s="101"/>
      <c r="GV32" s="1"/>
      <c r="GW32" s="101"/>
      <c r="GX32" s="101"/>
      <c r="GY32" s="101"/>
      <c r="GZ32" s="101"/>
      <c r="HA32" s="101"/>
      <c r="HB32" s="101"/>
      <c r="HC32" s="98"/>
      <c r="HD32" s="99"/>
      <c r="HE32" s="1"/>
      <c r="HF32" s="98">
        <v>2812.6554900000001</v>
      </c>
      <c r="HG32" s="100">
        <v>2775.3222999999998</v>
      </c>
      <c r="HH32" s="99">
        <v>939.44185000000004</v>
      </c>
    </row>
    <row r="33" spans="1:216" x14ac:dyDescent="0.25">
      <c r="A33" s="1"/>
      <c r="B33" s="97" t="s">
        <v>745</v>
      </c>
      <c r="C33" s="98"/>
      <c r="D33" s="99"/>
      <c r="E33" s="98"/>
      <c r="F33" s="100"/>
      <c r="G33" s="100">
        <v>8.8258700000000001</v>
      </c>
      <c r="H33" s="99"/>
      <c r="I33" s="98"/>
      <c r="J33" s="99"/>
      <c r="K33" s="98">
        <v>60.21</v>
      </c>
      <c r="L33" s="99"/>
      <c r="M33" s="98"/>
      <c r="N33" s="100"/>
      <c r="O33" s="100"/>
      <c r="P33" s="100"/>
      <c r="Q33" s="100"/>
      <c r="R33" s="100"/>
      <c r="S33" s="100"/>
      <c r="T33" s="99"/>
      <c r="U33" s="98">
        <v>18.14123</v>
      </c>
      <c r="V33" s="100">
        <v>19.191960000000002</v>
      </c>
      <c r="W33" s="100"/>
      <c r="X33" s="99">
        <v>1.0612699999999999</v>
      </c>
      <c r="Y33" s="101"/>
      <c r="Z33" s="98"/>
      <c r="AA33" s="100"/>
      <c r="AB33" s="99">
        <v>11.514430000000001</v>
      </c>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110.49702000000001</v>
      </c>
      <c r="BV33" s="100">
        <v>206.49456000000001</v>
      </c>
      <c r="BW33" s="100"/>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v>7805.4568600000002</v>
      </c>
      <c r="CZ33" s="100"/>
      <c r="DA33" s="99"/>
      <c r="DB33" s="98"/>
      <c r="DC33" s="100"/>
      <c r="DD33" s="100"/>
      <c r="DE33" s="100"/>
      <c r="DF33" s="100"/>
      <c r="DG33" s="100"/>
      <c r="DH33" s="100"/>
      <c r="DI33" s="100"/>
      <c r="DJ33" s="100"/>
      <c r="DK33" s="100"/>
      <c r="DL33" s="100"/>
      <c r="DM33" s="99"/>
      <c r="DN33" s="103"/>
      <c r="DO33" s="104"/>
      <c r="DP33" s="104"/>
      <c r="DQ33" s="105" t="s">
        <v>1322</v>
      </c>
      <c r="DR33" s="98">
        <v>2812.6554900000001</v>
      </c>
      <c r="DS33" s="100">
        <v>593.18026999999995</v>
      </c>
      <c r="DT33" s="100">
        <v>593.18026999999995</v>
      </c>
      <c r="DU33" s="99"/>
      <c r="DV33" s="101"/>
      <c r="DW33" s="98"/>
      <c r="DX33" s="100"/>
      <c r="DY33" s="100"/>
      <c r="DZ33" s="100"/>
      <c r="EA33" s="100"/>
      <c r="EB33" s="102">
        <v>7715.7</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v>20.690760000000001</v>
      </c>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v>20.690760000000001</v>
      </c>
      <c r="GU33" s="101"/>
      <c r="GV33" s="1"/>
      <c r="GW33" s="101"/>
      <c r="GX33" s="101"/>
      <c r="GY33" s="101"/>
      <c r="GZ33" s="101"/>
      <c r="HA33" s="101"/>
      <c r="HB33" s="101"/>
      <c r="HC33" s="98"/>
      <c r="HD33" s="99"/>
      <c r="HE33" s="1"/>
      <c r="HF33" s="98">
        <v>2812.6554900000001</v>
      </c>
      <c r="HG33" s="100">
        <v>2775.3222999999998</v>
      </c>
      <c r="HH33" s="99">
        <v>939.44185000000004</v>
      </c>
    </row>
    <row r="34" spans="1:216" x14ac:dyDescent="0.25">
      <c r="A34" s="1"/>
      <c r="B34" s="97" t="s">
        <v>746</v>
      </c>
      <c r="C34" s="98"/>
      <c r="D34" s="99"/>
      <c r="E34" s="98"/>
      <c r="F34" s="100"/>
      <c r="G34" s="100">
        <v>8.8258700000000001</v>
      </c>
      <c r="H34" s="99"/>
      <c r="I34" s="98"/>
      <c r="J34" s="99"/>
      <c r="K34" s="98">
        <v>60.21</v>
      </c>
      <c r="L34" s="99"/>
      <c r="M34" s="98"/>
      <c r="N34" s="100"/>
      <c r="O34" s="100"/>
      <c r="P34" s="100"/>
      <c r="Q34" s="100"/>
      <c r="R34" s="100"/>
      <c r="S34" s="100"/>
      <c r="T34" s="99"/>
      <c r="U34" s="98">
        <v>18.14123</v>
      </c>
      <c r="V34" s="100">
        <v>19.191960000000002</v>
      </c>
      <c r="W34" s="100"/>
      <c r="X34" s="99">
        <v>1.0612699999999999</v>
      </c>
      <c r="Y34" s="101"/>
      <c r="Z34" s="98"/>
      <c r="AA34" s="100"/>
      <c r="AB34" s="99">
        <v>17.295719999999999</v>
      </c>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v>110.49702000000001</v>
      </c>
      <c r="BV34" s="100">
        <v>206.49456000000001</v>
      </c>
      <c r="BW34" s="100"/>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v>7779.6571800000002</v>
      </c>
      <c r="CZ34" s="100"/>
      <c r="DA34" s="99"/>
      <c r="DB34" s="98"/>
      <c r="DC34" s="100"/>
      <c r="DD34" s="100"/>
      <c r="DE34" s="100"/>
      <c r="DF34" s="100"/>
      <c r="DG34" s="100"/>
      <c r="DH34" s="100"/>
      <c r="DI34" s="100"/>
      <c r="DJ34" s="100"/>
      <c r="DK34" s="100"/>
      <c r="DL34" s="100"/>
      <c r="DM34" s="99"/>
      <c r="DN34" s="103"/>
      <c r="DO34" s="104"/>
      <c r="DP34" s="104"/>
      <c r="DQ34" s="105" t="s">
        <v>1322</v>
      </c>
      <c r="DR34" s="98">
        <v>2818.43678</v>
      </c>
      <c r="DS34" s="100">
        <v>598.96155999999996</v>
      </c>
      <c r="DT34" s="100">
        <v>598.96155999999996</v>
      </c>
      <c r="DU34" s="99"/>
      <c r="DV34" s="101"/>
      <c r="DW34" s="98"/>
      <c r="DX34" s="100"/>
      <c r="DY34" s="100"/>
      <c r="DZ34" s="100"/>
      <c r="EA34" s="100"/>
      <c r="EB34" s="102">
        <v>7689.93</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v>20.690760000000001</v>
      </c>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v>20.690760000000001</v>
      </c>
      <c r="GU34" s="101"/>
      <c r="GV34" s="1"/>
      <c r="GW34" s="101"/>
      <c r="GX34" s="101"/>
      <c r="GY34" s="101"/>
      <c r="GZ34" s="101"/>
      <c r="HA34" s="101"/>
      <c r="HB34" s="101"/>
      <c r="HC34" s="98"/>
      <c r="HD34" s="99"/>
      <c r="HE34" s="1"/>
      <c r="HF34" s="98">
        <v>2818.43678</v>
      </c>
      <c r="HG34" s="100">
        <v>2781.1035900000002</v>
      </c>
      <c r="HH34" s="99">
        <v>939.44185000000004</v>
      </c>
    </row>
    <row r="35" spans="1:216" x14ac:dyDescent="0.25">
      <c r="A35" s="1"/>
      <c r="B35" s="97" t="s">
        <v>747</v>
      </c>
      <c r="C35" s="98"/>
      <c r="D35" s="99"/>
      <c r="E35" s="98"/>
      <c r="F35" s="100"/>
      <c r="G35" s="100">
        <v>8.8258700000000001</v>
      </c>
      <c r="H35" s="99"/>
      <c r="I35" s="98"/>
      <c r="J35" s="99"/>
      <c r="K35" s="98">
        <v>60.21</v>
      </c>
      <c r="L35" s="99"/>
      <c r="M35" s="98"/>
      <c r="N35" s="100"/>
      <c r="O35" s="100"/>
      <c r="P35" s="100"/>
      <c r="Q35" s="100"/>
      <c r="R35" s="100"/>
      <c r="S35" s="100"/>
      <c r="T35" s="99"/>
      <c r="U35" s="98">
        <v>18.14123</v>
      </c>
      <c r="V35" s="100">
        <v>19.191960000000002</v>
      </c>
      <c r="W35" s="100"/>
      <c r="X35" s="99">
        <v>1.0612699999999999</v>
      </c>
      <c r="Y35" s="101"/>
      <c r="Z35" s="98"/>
      <c r="AA35" s="100"/>
      <c r="AB35" s="99">
        <v>17.295719999999999</v>
      </c>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110.49702000000001</v>
      </c>
      <c r="BV35" s="100">
        <v>206.49456000000001</v>
      </c>
      <c r="BW35" s="100"/>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c r="CU35" s="98"/>
      <c r="CV35" s="100"/>
      <c r="CW35" s="102"/>
      <c r="CX35" s="98"/>
      <c r="CY35" s="100">
        <v>7898.6849499999998</v>
      </c>
      <c r="CZ35" s="100"/>
      <c r="DA35" s="99"/>
      <c r="DB35" s="98"/>
      <c r="DC35" s="100"/>
      <c r="DD35" s="100"/>
      <c r="DE35" s="100"/>
      <c r="DF35" s="100"/>
      <c r="DG35" s="100"/>
      <c r="DH35" s="100"/>
      <c r="DI35" s="100"/>
      <c r="DJ35" s="100"/>
      <c r="DK35" s="100"/>
      <c r="DL35" s="100"/>
      <c r="DM35" s="99"/>
      <c r="DN35" s="103"/>
      <c r="DO35" s="104"/>
      <c r="DP35" s="104"/>
      <c r="DQ35" s="105" t="s">
        <v>1322</v>
      </c>
      <c r="DR35" s="98">
        <v>2818.43678</v>
      </c>
      <c r="DS35" s="100">
        <v>598.96155999999996</v>
      </c>
      <c r="DT35" s="100">
        <v>598.96155999999996</v>
      </c>
      <c r="DU35" s="99"/>
      <c r="DV35" s="101"/>
      <c r="DW35" s="98"/>
      <c r="DX35" s="100"/>
      <c r="DY35" s="100"/>
      <c r="DZ35" s="100"/>
      <c r="EA35" s="100"/>
      <c r="EB35" s="102">
        <v>7808.72</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v>20.690760000000001</v>
      </c>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v>20.690760000000001</v>
      </c>
      <c r="GU35" s="101"/>
      <c r="GV35" s="1"/>
      <c r="GW35" s="101"/>
      <c r="GX35" s="101"/>
      <c r="GY35" s="101"/>
      <c r="GZ35" s="101"/>
      <c r="HA35" s="101"/>
      <c r="HB35" s="101"/>
      <c r="HC35" s="98"/>
      <c r="HD35" s="99"/>
      <c r="HE35" s="1"/>
      <c r="HF35" s="98">
        <v>2818.43678</v>
      </c>
      <c r="HG35" s="100">
        <v>2781.1035900000002</v>
      </c>
      <c r="HH35" s="99">
        <v>939.44185000000004</v>
      </c>
    </row>
    <row r="36" spans="1:216" x14ac:dyDescent="0.25">
      <c r="A36" s="1"/>
      <c r="B36" s="97" t="s">
        <v>748</v>
      </c>
      <c r="C36" s="98"/>
      <c r="D36" s="99"/>
      <c r="E36" s="98"/>
      <c r="F36" s="100"/>
      <c r="G36" s="100">
        <v>8.8258700000000001</v>
      </c>
      <c r="H36" s="99"/>
      <c r="I36" s="98"/>
      <c r="J36" s="99"/>
      <c r="K36" s="98">
        <v>60.21</v>
      </c>
      <c r="L36" s="99"/>
      <c r="M36" s="98"/>
      <c r="N36" s="100"/>
      <c r="O36" s="100"/>
      <c r="P36" s="100"/>
      <c r="Q36" s="100"/>
      <c r="R36" s="100"/>
      <c r="S36" s="100"/>
      <c r="T36" s="99"/>
      <c r="U36" s="98">
        <v>18.14123</v>
      </c>
      <c r="V36" s="100">
        <v>19.191960000000002</v>
      </c>
      <c r="W36" s="100"/>
      <c r="X36" s="99">
        <v>1.0612699999999999</v>
      </c>
      <c r="Y36" s="101"/>
      <c r="Z36" s="98"/>
      <c r="AA36" s="100"/>
      <c r="AB36" s="99">
        <v>17.295719999999999</v>
      </c>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c r="CU36" s="98"/>
      <c r="CV36" s="100"/>
      <c r="CW36" s="102"/>
      <c r="CX36" s="98"/>
      <c r="CY36" s="100">
        <v>7819.2590499999997</v>
      </c>
      <c r="CZ36" s="100"/>
      <c r="DA36" s="99"/>
      <c r="DB36" s="98"/>
      <c r="DC36" s="100"/>
      <c r="DD36" s="100"/>
      <c r="DE36" s="100"/>
      <c r="DF36" s="100"/>
      <c r="DG36" s="100"/>
      <c r="DH36" s="100"/>
      <c r="DI36" s="100"/>
      <c r="DJ36" s="100"/>
      <c r="DK36" s="100"/>
      <c r="DL36" s="100"/>
      <c r="DM36" s="99"/>
      <c r="DN36" s="103"/>
      <c r="DO36" s="104"/>
      <c r="DP36" s="104"/>
      <c r="DQ36" s="105" t="s">
        <v>1322</v>
      </c>
      <c r="DR36" s="98">
        <v>2818.43678</v>
      </c>
      <c r="DS36" s="100">
        <v>598.96155999999996</v>
      </c>
      <c r="DT36" s="100">
        <v>598.96155999999996</v>
      </c>
      <c r="DU36" s="99"/>
      <c r="DV36" s="101"/>
      <c r="DW36" s="98"/>
      <c r="DX36" s="100"/>
      <c r="DY36" s="100"/>
      <c r="DZ36" s="100"/>
      <c r="EA36" s="100"/>
      <c r="EB36" s="102">
        <v>7729.37</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v>20.690760000000001</v>
      </c>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v>20.690760000000001</v>
      </c>
      <c r="GU36" s="101"/>
      <c r="GV36" s="1"/>
      <c r="GW36" s="101"/>
      <c r="GX36" s="101"/>
      <c r="GY36" s="101"/>
      <c r="GZ36" s="101"/>
      <c r="HA36" s="101"/>
      <c r="HB36" s="101"/>
      <c r="HC36" s="98"/>
      <c r="HD36" s="99"/>
      <c r="HE36" s="1"/>
      <c r="HF36" s="98">
        <v>2818.43678</v>
      </c>
      <c r="HG36" s="100">
        <v>2781.1035900000002</v>
      </c>
      <c r="HH36" s="99">
        <v>939.44185000000004</v>
      </c>
    </row>
    <row r="37" spans="1:216" x14ac:dyDescent="0.25">
      <c r="A37" s="1"/>
      <c r="B37" s="97" t="s">
        <v>749</v>
      </c>
      <c r="C37" s="98"/>
      <c r="D37" s="99"/>
      <c r="E37" s="98"/>
      <c r="F37" s="100"/>
      <c r="G37" s="100">
        <v>8.8258700000000001</v>
      </c>
      <c r="H37" s="99"/>
      <c r="I37" s="98"/>
      <c r="J37" s="99"/>
      <c r="K37" s="98">
        <v>60.21</v>
      </c>
      <c r="L37" s="99"/>
      <c r="M37" s="98"/>
      <c r="N37" s="100"/>
      <c r="O37" s="100"/>
      <c r="P37" s="100"/>
      <c r="Q37" s="100"/>
      <c r="R37" s="100"/>
      <c r="S37" s="100"/>
      <c r="T37" s="99"/>
      <c r="U37" s="98">
        <v>18.14123</v>
      </c>
      <c r="V37" s="100">
        <v>19.191960000000002</v>
      </c>
      <c r="W37" s="100"/>
      <c r="X37" s="99">
        <v>1.0612699999999999</v>
      </c>
      <c r="Y37" s="101"/>
      <c r="Z37" s="98"/>
      <c r="AA37" s="100"/>
      <c r="AB37" s="99">
        <v>17.295719999999999</v>
      </c>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c r="CU37" s="98"/>
      <c r="CV37" s="100"/>
      <c r="CW37" s="102"/>
      <c r="CX37" s="98"/>
      <c r="CY37" s="100">
        <v>8016.2862500000001</v>
      </c>
      <c r="CZ37" s="100"/>
      <c r="DA37" s="99"/>
      <c r="DB37" s="98"/>
      <c r="DC37" s="100"/>
      <c r="DD37" s="100"/>
      <c r="DE37" s="100"/>
      <c r="DF37" s="100"/>
      <c r="DG37" s="100"/>
      <c r="DH37" s="100"/>
      <c r="DI37" s="100"/>
      <c r="DJ37" s="100"/>
      <c r="DK37" s="100"/>
      <c r="DL37" s="100"/>
      <c r="DM37" s="99"/>
      <c r="DN37" s="103"/>
      <c r="DO37" s="104"/>
      <c r="DP37" s="104"/>
      <c r="DQ37" s="105" t="s">
        <v>1322</v>
      </c>
      <c r="DR37" s="98">
        <v>2818.43678</v>
      </c>
      <c r="DS37" s="100">
        <v>598.96155999999996</v>
      </c>
      <c r="DT37" s="100">
        <v>598.96155999999996</v>
      </c>
      <c r="DU37" s="99"/>
      <c r="DV37" s="101"/>
      <c r="DW37" s="98"/>
      <c r="DX37" s="100"/>
      <c r="DY37" s="100"/>
      <c r="DZ37" s="100"/>
      <c r="EA37" s="100"/>
      <c r="EB37" s="102">
        <v>7926.18</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v>20.690760000000001</v>
      </c>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v>20.690760000000001</v>
      </c>
      <c r="GU37" s="101"/>
      <c r="GV37" s="1"/>
      <c r="GW37" s="101"/>
      <c r="GX37" s="101"/>
      <c r="GY37" s="101"/>
      <c r="GZ37" s="101"/>
      <c r="HA37" s="101"/>
      <c r="HB37" s="101"/>
      <c r="HC37" s="98"/>
      <c r="HD37" s="99"/>
      <c r="HE37" s="1"/>
      <c r="HF37" s="98">
        <v>2818.43678</v>
      </c>
      <c r="HG37" s="100">
        <v>2781.1035900000002</v>
      </c>
      <c r="HH37" s="99">
        <v>939.44185000000004</v>
      </c>
    </row>
    <row r="38" spans="1:216" x14ac:dyDescent="0.25">
      <c r="A38" s="1"/>
      <c r="B38" s="97" t="s">
        <v>750</v>
      </c>
      <c r="C38" s="98"/>
      <c r="D38" s="99"/>
      <c r="E38" s="98"/>
      <c r="F38" s="100"/>
      <c r="G38" s="100">
        <v>8.8258700000000001</v>
      </c>
      <c r="H38" s="99"/>
      <c r="I38" s="98"/>
      <c r="J38" s="99"/>
      <c r="K38" s="98">
        <v>60.21</v>
      </c>
      <c r="L38" s="99"/>
      <c r="M38" s="98"/>
      <c r="N38" s="100"/>
      <c r="O38" s="100"/>
      <c r="P38" s="100"/>
      <c r="Q38" s="100"/>
      <c r="R38" s="100"/>
      <c r="S38" s="100"/>
      <c r="T38" s="99"/>
      <c r="U38" s="98">
        <v>18.14123</v>
      </c>
      <c r="V38" s="100">
        <v>19.191960000000002</v>
      </c>
      <c r="W38" s="100"/>
      <c r="X38" s="99">
        <v>1.0612699999999999</v>
      </c>
      <c r="Y38" s="101"/>
      <c r="Z38" s="98"/>
      <c r="AA38" s="100"/>
      <c r="AB38" s="99">
        <v>17.295719999999999</v>
      </c>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c r="CU38" s="98"/>
      <c r="CV38" s="100"/>
      <c r="CW38" s="102"/>
      <c r="CX38" s="98"/>
      <c r="CY38" s="100">
        <v>7869.6901200000002</v>
      </c>
      <c r="CZ38" s="100"/>
      <c r="DA38" s="99"/>
      <c r="DB38" s="98"/>
      <c r="DC38" s="100"/>
      <c r="DD38" s="100"/>
      <c r="DE38" s="100"/>
      <c r="DF38" s="100"/>
      <c r="DG38" s="100"/>
      <c r="DH38" s="100"/>
      <c r="DI38" s="100"/>
      <c r="DJ38" s="100"/>
      <c r="DK38" s="100"/>
      <c r="DL38" s="100"/>
      <c r="DM38" s="99"/>
      <c r="DN38" s="103"/>
      <c r="DO38" s="104"/>
      <c r="DP38" s="104"/>
      <c r="DQ38" s="105" t="s">
        <v>1322</v>
      </c>
      <c r="DR38" s="98">
        <v>2818.43678</v>
      </c>
      <c r="DS38" s="100">
        <v>598.96155999999996</v>
      </c>
      <c r="DT38" s="100">
        <v>598.96155999999996</v>
      </c>
      <c r="DU38" s="99"/>
      <c r="DV38" s="101"/>
      <c r="DW38" s="98"/>
      <c r="DX38" s="100"/>
      <c r="DY38" s="100"/>
      <c r="DZ38" s="100"/>
      <c r="EA38" s="100"/>
      <c r="EB38" s="102">
        <v>7779.57</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v>20.690760000000001</v>
      </c>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v>20.690760000000001</v>
      </c>
      <c r="GU38" s="101"/>
      <c r="GV38" s="1"/>
      <c r="GW38" s="101"/>
      <c r="GX38" s="101"/>
      <c r="GY38" s="101"/>
      <c r="GZ38" s="101"/>
      <c r="HA38" s="101"/>
      <c r="HB38" s="101"/>
      <c r="HC38" s="98"/>
      <c r="HD38" s="99"/>
      <c r="HE38" s="1"/>
      <c r="HF38" s="98">
        <v>2818.43678</v>
      </c>
      <c r="HG38" s="100">
        <v>2781.1035900000002</v>
      </c>
      <c r="HH38" s="99">
        <v>939.44185000000004</v>
      </c>
    </row>
    <row r="39" spans="1:216" x14ac:dyDescent="0.25">
      <c r="A39" s="1"/>
      <c r="B39" s="97" t="s">
        <v>751</v>
      </c>
      <c r="C39" s="98"/>
      <c r="D39" s="99"/>
      <c r="E39" s="98"/>
      <c r="F39" s="100"/>
      <c r="G39" s="100">
        <v>8.8258700000000001</v>
      </c>
      <c r="H39" s="99"/>
      <c r="I39" s="98"/>
      <c r="J39" s="99"/>
      <c r="K39" s="98">
        <v>60.21</v>
      </c>
      <c r="L39" s="99"/>
      <c r="M39" s="98"/>
      <c r="N39" s="100"/>
      <c r="O39" s="100"/>
      <c r="P39" s="100"/>
      <c r="Q39" s="100"/>
      <c r="R39" s="100"/>
      <c r="S39" s="100"/>
      <c r="T39" s="99"/>
      <c r="U39" s="98">
        <v>18.14123</v>
      </c>
      <c r="V39" s="100">
        <v>19.191960000000002</v>
      </c>
      <c r="W39" s="100"/>
      <c r="X39" s="99">
        <v>1.0612699999999999</v>
      </c>
      <c r="Y39" s="101"/>
      <c r="Z39" s="98"/>
      <c r="AA39" s="100"/>
      <c r="AB39" s="99">
        <v>17.295719999999999</v>
      </c>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c r="CU39" s="98"/>
      <c r="CV39" s="100"/>
      <c r="CW39" s="102"/>
      <c r="CX39" s="98"/>
      <c r="CY39" s="100">
        <v>7811.3735999999999</v>
      </c>
      <c r="CZ39" s="100"/>
      <c r="DA39" s="99"/>
      <c r="DB39" s="98"/>
      <c r="DC39" s="100"/>
      <c r="DD39" s="100"/>
      <c r="DE39" s="100"/>
      <c r="DF39" s="100"/>
      <c r="DG39" s="100"/>
      <c r="DH39" s="100"/>
      <c r="DI39" s="100"/>
      <c r="DJ39" s="100"/>
      <c r="DK39" s="100"/>
      <c r="DL39" s="100"/>
      <c r="DM39" s="99"/>
      <c r="DN39" s="103"/>
      <c r="DO39" s="104"/>
      <c r="DP39" s="104"/>
      <c r="DQ39" s="105" t="s">
        <v>1322</v>
      </c>
      <c r="DR39" s="98">
        <v>2818.43678</v>
      </c>
      <c r="DS39" s="100">
        <v>598.96155999999996</v>
      </c>
      <c r="DT39" s="100">
        <v>598.96155999999996</v>
      </c>
      <c r="DU39" s="99"/>
      <c r="DV39" s="101"/>
      <c r="DW39" s="98"/>
      <c r="DX39" s="100"/>
      <c r="DY39" s="100"/>
      <c r="DZ39" s="100"/>
      <c r="EA39" s="100"/>
      <c r="EB39" s="102">
        <v>7721.3</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v>20.690760000000001</v>
      </c>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v>20.690760000000001</v>
      </c>
      <c r="GU39" s="101"/>
      <c r="GV39" s="1"/>
      <c r="GW39" s="101"/>
      <c r="GX39" s="101"/>
      <c r="GY39" s="101"/>
      <c r="GZ39" s="101"/>
      <c r="HA39" s="101"/>
      <c r="HB39" s="101"/>
      <c r="HC39" s="98"/>
      <c r="HD39" s="99"/>
      <c r="HE39" s="1"/>
      <c r="HF39" s="98">
        <v>2818.43678</v>
      </c>
      <c r="HG39" s="100">
        <v>2781.1035900000002</v>
      </c>
      <c r="HH39" s="99">
        <v>939.44185000000004</v>
      </c>
    </row>
    <row r="40" spans="1:216" x14ac:dyDescent="0.25">
      <c r="A40" s="1"/>
      <c r="B40" s="97" t="s">
        <v>752</v>
      </c>
      <c r="C40" s="98"/>
      <c r="D40" s="99"/>
      <c r="E40" s="98"/>
      <c r="F40" s="100"/>
      <c r="G40" s="100">
        <v>8.8258700000000001</v>
      </c>
      <c r="H40" s="99"/>
      <c r="I40" s="98"/>
      <c r="J40" s="99"/>
      <c r="K40" s="98">
        <v>60.21</v>
      </c>
      <c r="L40" s="99"/>
      <c r="M40" s="98"/>
      <c r="N40" s="100"/>
      <c r="O40" s="100"/>
      <c r="P40" s="100"/>
      <c r="Q40" s="100"/>
      <c r="R40" s="100"/>
      <c r="S40" s="100"/>
      <c r="T40" s="99"/>
      <c r="U40" s="98">
        <v>18.14123</v>
      </c>
      <c r="V40" s="100">
        <v>19.191960000000002</v>
      </c>
      <c r="W40" s="100"/>
      <c r="X40" s="99">
        <v>1.0612699999999999</v>
      </c>
      <c r="Y40" s="101"/>
      <c r="Z40" s="98"/>
      <c r="AA40" s="100"/>
      <c r="AB40" s="99">
        <v>17.295719999999999</v>
      </c>
      <c r="AC40" s="98"/>
      <c r="AD40" s="100"/>
      <c r="AE40" s="100"/>
      <c r="AF40" s="100"/>
      <c r="AG40" s="100">
        <v>12.23925</v>
      </c>
      <c r="AH40" s="100">
        <v>16.280819999999999</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c r="CU40" s="98"/>
      <c r="CV40" s="100"/>
      <c r="CW40" s="102"/>
      <c r="CX40" s="98"/>
      <c r="CY40" s="100">
        <v>7545.6186200000002</v>
      </c>
      <c r="CZ40" s="100"/>
      <c r="DA40" s="99"/>
      <c r="DB40" s="98"/>
      <c r="DC40" s="100"/>
      <c r="DD40" s="100"/>
      <c r="DE40" s="100"/>
      <c r="DF40" s="100"/>
      <c r="DG40" s="100"/>
      <c r="DH40" s="100"/>
      <c r="DI40" s="100"/>
      <c r="DJ40" s="100"/>
      <c r="DK40" s="100"/>
      <c r="DL40" s="100"/>
      <c r="DM40" s="99"/>
      <c r="DN40" s="103"/>
      <c r="DO40" s="104"/>
      <c r="DP40" s="104"/>
      <c r="DQ40" s="105" t="s">
        <v>1322</v>
      </c>
      <c r="DR40" s="98">
        <v>2810.2559000000001</v>
      </c>
      <c r="DS40" s="100">
        <v>598.96155999999996</v>
      </c>
      <c r="DT40" s="100">
        <v>598.96155999999996</v>
      </c>
      <c r="DU40" s="99"/>
      <c r="DV40" s="101"/>
      <c r="DW40" s="98"/>
      <c r="DX40" s="100"/>
      <c r="DY40" s="100"/>
      <c r="DZ40" s="100"/>
      <c r="EA40" s="100"/>
      <c r="EB40" s="102">
        <v>7455.47</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v>20.690760000000001</v>
      </c>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v>20.690760000000001</v>
      </c>
      <c r="GU40" s="101"/>
      <c r="GV40" s="1"/>
      <c r="GW40" s="101"/>
      <c r="GX40" s="101"/>
      <c r="GY40" s="101"/>
      <c r="GZ40" s="101"/>
      <c r="HA40" s="101"/>
      <c r="HB40" s="101"/>
      <c r="HC40" s="98"/>
      <c r="HD40" s="99"/>
      <c r="HE40" s="1"/>
      <c r="HF40" s="98">
        <v>2810.2559000000001</v>
      </c>
      <c r="HG40" s="100">
        <v>2772.9227099999998</v>
      </c>
      <c r="HH40" s="99">
        <v>939.44185000000004</v>
      </c>
    </row>
    <row r="41" spans="1:216" x14ac:dyDescent="0.25">
      <c r="A41" s="1"/>
      <c r="B41" s="97" t="s">
        <v>753</v>
      </c>
      <c r="C41" s="98"/>
      <c r="D41" s="99"/>
      <c r="E41" s="98"/>
      <c r="F41" s="100"/>
      <c r="G41" s="100">
        <v>8.8258700000000001</v>
      </c>
      <c r="H41" s="99"/>
      <c r="I41" s="98"/>
      <c r="J41" s="99"/>
      <c r="K41" s="98">
        <v>60.21</v>
      </c>
      <c r="L41" s="99"/>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16.280819999999999</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c r="CU41" s="98"/>
      <c r="CV41" s="100"/>
      <c r="CW41" s="102"/>
      <c r="CX41" s="98"/>
      <c r="CY41" s="100">
        <v>7468.2141000000001</v>
      </c>
      <c r="CZ41" s="100"/>
      <c r="DA41" s="99"/>
      <c r="DB41" s="98"/>
      <c r="DC41" s="100"/>
      <c r="DD41" s="100"/>
      <c r="DE41" s="100"/>
      <c r="DF41" s="100"/>
      <c r="DG41" s="100"/>
      <c r="DH41" s="100"/>
      <c r="DI41" s="100"/>
      <c r="DJ41" s="100"/>
      <c r="DK41" s="100"/>
      <c r="DL41" s="100"/>
      <c r="DM41" s="99"/>
      <c r="DN41" s="103"/>
      <c r="DO41" s="104"/>
      <c r="DP41" s="104"/>
      <c r="DQ41" s="105" t="s">
        <v>1322</v>
      </c>
      <c r="DR41" s="98">
        <v>2810.2559000000001</v>
      </c>
      <c r="DS41" s="100">
        <v>598.96155999999996</v>
      </c>
      <c r="DT41" s="100">
        <v>598.96155999999996</v>
      </c>
      <c r="DU41" s="99"/>
      <c r="DV41" s="101"/>
      <c r="DW41" s="98"/>
      <c r="DX41" s="100"/>
      <c r="DY41" s="100"/>
      <c r="DZ41" s="100"/>
      <c r="EA41" s="100"/>
      <c r="EB41" s="102">
        <v>7378.07</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v>20.690760000000001</v>
      </c>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v>20.690760000000001</v>
      </c>
      <c r="GU41" s="101"/>
      <c r="GV41" s="1"/>
      <c r="GW41" s="101"/>
      <c r="GX41" s="101"/>
      <c r="GY41" s="101"/>
      <c r="GZ41" s="101"/>
      <c r="HA41" s="101"/>
      <c r="HB41" s="101"/>
      <c r="HC41" s="98"/>
      <c r="HD41" s="99"/>
      <c r="HE41" s="1"/>
      <c r="HF41" s="98">
        <v>2810.2559000000001</v>
      </c>
      <c r="HG41" s="100">
        <v>2772.9227099999998</v>
      </c>
      <c r="HH41" s="99">
        <v>939.44185000000004</v>
      </c>
    </row>
    <row r="42" spans="1:216" x14ac:dyDescent="0.25">
      <c r="A42" s="1"/>
      <c r="B42" s="97" t="s">
        <v>754</v>
      </c>
      <c r="C42" s="98"/>
      <c r="D42" s="99"/>
      <c r="E42" s="98"/>
      <c r="F42" s="100"/>
      <c r="G42" s="100">
        <v>8.8258700000000001</v>
      </c>
      <c r="H42" s="99"/>
      <c r="I42" s="98"/>
      <c r="J42" s="99"/>
      <c r="K42" s="98">
        <v>60.21</v>
      </c>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16.280819999999999</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c r="CU42" s="98"/>
      <c r="CV42" s="100"/>
      <c r="CW42" s="102"/>
      <c r="CX42" s="98"/>
      <c r="CY42" s="100">
        <v>7417.1337999999996</v>
      </c>
      <c r="CZ42" s="100"/>
      <c r="DA42" s="99"/>
      <c r="DB42" s="98"/>
      <c r="DC42" s="100"/>
      <c r="DD42" s="100"/>
      <c r="DE42" s="100"/>
      <c r="DF42" s="100"/>
      <c r="DG42" s="100"/>
      <c r="DH42" s="100"/>
      <c r="DI42" s="100"/>
      <c r="DJ42" s="100"/>
      <c r="DK42" s="100"/>
      <c r="DL42" s="100"/>
      <c r="DM42" s="99"/>
      <c r="DN42" s="103"/>
      <c r="DO42" s="104"/>
      <c r="DP42" s="104"/>
      <c r="DQ42" s="105" t="s">
        <v>1323</v>
      </c>
      <c r="DR42" s="98">
        <v>2810.2559000000001</v>
      </c>
      <c r="DS42" s="100">
        <v>598.96155999999996</v>
      </c>
      <c r="DT42" s="100">
        <v>598.96155999999996</v>
      </c>
      <c r="DU42" s="99"/>
      <c r="DV42" s="101"/>
      <c r="DW42" s="98"/>
      <c r="DX42" s="100"/>
      <c r="DY42" s="100"/>
      <c r="DZ42" s="100"/>
      <c r="EA42" s="100"/>
      <c r="EB42" s="102">
        <v>7326.9</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v>20.690760000000001</v>
      </c>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v>20.690760000000001</v>
      </c>
      <c r="GU42" s="101"/>
      <c r="GV42" s="1"/>
      <c r="GW42" s="101"/>
      <c r="GX42" s="101"/>
      <c r="GY42" s="101"/>
      <c r="GZ42" s="101"/>
      <c r="HA42" s="101"/>
      <c r="HB42" s="101"/>
      <c r="HC42" s="98"/>
      <c r="HD42" s="99"/>
      <c r="HE42" s="1"/>
      <c r="HF42" s="98">
        <v>2810.2559000000001</v>
      </c>
      <c r="HG42" s="100">
        <v>2772.9227099999998</v>
      </c>
      <c r="HH42" s="99">
        <v>939.44185000000004</v>
      </c>
    </row>
    <row r="43" spans="1:216" x14ac:dyDescent="0.25">
      <c r="A43" s="1"/>
      <c r="B43" s="97" t="s">
        <v>755</v>
      </c>
      <c r="C43" s="98"/>
      <c r="D43" s="99"/>
      <c r="E43" s="98"/>
      <c r="F43" s="100"/>
      <c r="G43" s="100">
        <v>8.8258700000000001</v>
      </c>
      <c r="H43" s="99"/>
      <c r="I43" s="98"/>
      <c r="J43" s="99"/>
      <c r="K43" s="98">
        <v>60.21</v>
      </c>
      <c r="L43" s="99"/>
      <c r="M43" s="98"/>
      <c r="N43" s="100"/>
      <c r="O43" s="100"/>
      <c r="P43" s="100"/>
      <c r="Q43" s="100"/>
      <c r="R43" s="100"/>
      <c r="S43" s="100"/>
      <c r="T43" s="99"/>
      <c r="U43" s="98">
        <v>18.14123</v>
      </c>
      <c r="V43" s="100">
        <v>19.191960000000002</v>
      </c>
      <c r="W43" s="100"/>
      <c r="X43" s="99">
        <v>1.0612699999999999</v>
      </c>
      <c r="Y43" s="101"/>
      <c r="Z43" s="98"/>
      <c r="AA43" s="100"/>
      <c r="AB43" s="99">
        <v>17.295719999999999</v>
      </c>
      <c r="AC43" s="98"/>
      <c r="AD43" s="100"/>
      <c r="AE43" s="100"/>
      <c r="AF43" s="100"/>
      <c r="AG43" s="100">
        <v>12.23925</v>
      </c>
      <c r="AH43" s="100">
        <v>16.280819999999999</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c r="CU43" s="98"/>
      <c r="CV43" s="100"/>
      <c r="CW43" s="102"/>
      <c r="CX43" s="98"/>
      <c r="CY43" s="100">
        <v>7614.2867299999998</v>
      </c>
      <c r="CZ43" s="100"/>
      <c r="DA43" s="99"/>
      <c r="DB43" s="98"/>
      <c r="DC43" s="100"/>
      <c r="DD43" s="100"/>
      <c r="DE43" s="100"/>
      <c r="DF43" s="100"/>
      <c r="DG43" s="100"/>
      <c r="DH43" s="100"/>
      <c r="DI43" s="100"/>
      <c r="DJ43" s="100"/>
      <c r="DK43" s="100"/>
      <c r="DL43" s="100"/>
      <c r="DM43" s="99"/>
      <c r="DN43" s="103"/>
      <c r="DO43" s="104"/>
      <c r="DP43" s="104"/>
      <c r="DQ43" s="105" t="s">
        <v>1323</v>
      </c>
      <c r="DR43" s="98">
        <v>2810.2559000000001</v>
      </c>
      <c r="DS43" s="100">
        <v>598.96155999999996</v>
      </c>
      <c r="DT43" s="100">
        <v>598.96155999999996</v>
      </c>
      <c r="DU43" s="99"/>
      <c r="DV43" s="101"/>
      <c r="DW43" s="98"/>
      <c r="DX43" s="100"/>
      <c r="DY43" s="100"/>
      <c r="DZ43" s="100"/>
      <c r="EA43" s="100"/>
      <c r="EB43" s="102">
        <v>7523.8</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v>20.690760000000001</v>
      </c>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v>20.690760000000001</v>
      </c>
      <c r="GU43" s="101"/>
      <c r="GV43" s="1"/>
      <c r="GW43" s="101"/>
      <c r="GX43" s="101"/>
      <c r="GY43" s="101"/>
      <c r="GZ43" s="101"/>
      <c r="HA43" s="101"/>
      <c r="HB43" s="101"/>
      <c r="HC43" s="98"/>
      <c r="HD43" s="99"/>
      <c r="HE43" s="1"/>
      <c r="HF43" s="98">
        <v>2810.2559000000001</v>
      </c>
      <c r="HG43" s="100">
        <v>2772.9227099999998</v>
      </c>
      <c r="HH43" s="99">
        <v>939.44185000000004</v>
      </c>
    </row>
    <row r="44" spans="1:216" x14ac:dyDescent="0.25">
      <c r="A44" s="1"/>
      <c r="B44" s="97" t="s">
        <v>756</v>
      </c>
      <c r="C44" s="98"/>
      <c r="D44" s="99"/>
      <c r="E44" s="98"/>
      <c r="F44" s="100"/>
      <c r="G44" s="100">
        <v>8.8258700000000001</v>
      </c>
      <c r="H44" s="99"/>
      <c r="I44" s="98"/>
      <c r="J44" s="99"/>
      <c r="K44" s="98">
        <v>60.21</v>
      </c>
      <c r="L44" s="99"/>
      <c r="M44" s="98"/>
      <c r="N44" s="100"/>
      <c r="O44" s="100"/>
      <c r="P44" s="100"/>
      <c r="Q44" s="100"/>
      <c r="R44" s="100"/>
      <c r="S44" s="100"/>
      <c r="T44" s="99"/>
      <c r="U44" s="98">
        <v>18.14123</v>
      </c>
      <c r="V44" s="100">
        <v>19.191960000000002</v>
      </c>
      <c r="W44" s="100"/>
      <c r="X44" s="99">
        <v>1.0612699999999999</v>
      </c>
      <c r="Y44" s="101"/>
      <c r="Z44" s="98"/>
      <c r="AA44" s="100"/>
      <c r="AB44" s="99">
        <v>17.295719999999999</v>
      </c>
      <c r="AC44" s="98"/>
      <c r="AD44" s="100"/>
      <c r="AE44" s="100"/>
      <c r="AF44" s="100"/>
      <c r="AG44" s="100">
        <v>12.23925</v>
      </c>
      <c r="AH44" s="100">
        <v>16.280819999999999</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c r="CU44" s="98"/>
      <c r="CV44" s="100"/>
      <c r="CW44" s="102"/>
      <c r="CX44" s="98"/>
      <c r="CY44" s="100">
        <v>7670.0348599999998</v>
      </c>
      <c r="CZ44" s="100"/>
      <c r="DA44" s="99"/>
      <c r="DB44" s="98"/>
      <c r="DC44" s="100"/>
      <c r="DD44" s="100"/>
      <c r="DE44" s="100"/>
      <c r="DF44" s="100"/>
      <c r="DG44" s="100"/>
      <c r="DH44" s="100"/>
      <c r="DI44" s="100"/>
      <c r="DJ44" s="100"/>
      <c r="DK44" s="100"/>
      <c r="DL44" s="100"/>
      <c r="DM44" s="99"/>
      <c r="DN44" s="103"/>
      <c r="DO44" s="104"/>
      <c r="DP44" s="104"/>
      <c r="DQ44" s="105" t="s">
        <v>1323</v>
      </c>
      <c r="DR44" s="98">
        <v>2810.2559000000001</v>
      </c>
      <c r="DS44" s="100">
        <v>598.96155999999996</v>
      </c>
      <c r="DT44" s="100">
        <v>598.96155999999996</v>
      </c>
      <c r="DU44" s="99"/>
      <c r="DV44" s="101"/>
      <c r="DW44" s="98"/>
      <c r="DX44" s="100"/>
      <c r="DY44" s="100"/>
      <c r="DZ44" s="100"/>
      <c r="EA44" s="100"/>
      <c r="EB44" s="102">
        <v>7579.4</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v>20.690760000000001</v>
      </c>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v>20.690760000000001</v>
      </c>
      <c r="GU44" s="101"/>
      <c r="GV44" s="1"/>
      <c r="GW44" s="101"/>
      <c r="GX44" s="101"/>
      <c r="GY44" s="101"/>
      <c r="GZ44" s="101"/>
      <c r="HA44" s="101"/>
      <c r="HB44" s="101"/>
      <c r="HC44" s="98"/>
      <c r="HD44" s="99"/>
      <c r="HE44" s="1"/>
      <c r="HF44" s="98">
        <v>2810.2559000000001</v>
      </c>
      <c r="HG44" s="100">
        <v>2772.9227099999998</v>
      </c>
      <c r="HH44" s="99">
        <v>939.44185000000004</v>
      </c>
    </row>
    <row r="45" spans="1:216" x14ac:dyDescent="0.25">
      <c r="A45" s="1"/>
      <c r="B45" s="97" t="s">
        <v>757</v>
      </c>
      <c r="C45" s="98"/>
      <c r="D45" s="99"/>
      <c r="E45" s="98"/>
      <c r="F45" s="100"/>
      <c r="G45" s="100">
        <v>8.8258700000000001</v>
      </c>
      <c r="H45" s="99"/>
      <c r="I45" s="98"/>
      <c r="J45" s="99"/>
      <c r="K45" s="98">
        <v>60.21</v>
      </c>
      <c r="L45" s="99"/>
      <c r="M45" s="98"/>
      <c r="N45" s="100"/>
      <c r="O45" s="100"/>
      <c r="P45" s="100"/>
      <c r="Q45" s="100"/>
      <c r="R45" s="100"/>
      <c r="S45" s="100"/>
      <c r="T45" s="99"/>
      <c r="U45" s="98">
        <v>18.14123</v>
      </c>
      <c r="V45" s="100">
        <v>19.191960000000002</v>
      </c>
      <c r="W45" s="100"/>
      <c r="X45" s="99">
        <v>1.0612699999999999</v>
      </c>
      <c r="Y45" s="101"/>
      <c r="Z45" s="98"/>
      <c r="AA45" s="100"/>
      <c r="AB45" s="99">
        <v>17.295719999999999</v>
      </c>
      <c r="AC45" s="98"/>
      <c r="AD45" s="100"/>
      <c r="AE45" s="100"/>
      <c r="AF45" s="100"/>
      <c r="AG45" s="100">
        <v>12.23925</v>
      </c>
      <c r="AH45" s="100">
        <v>16.280819999999999</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36.281509999999997</v>
      </c>
      <c r="BV45" s="100">
        <v>206.49456000000001</v>
      </c>
      <c r="BW45" s="100"/>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c r="CU45" s="98"/>
      <c r="CV45" s="100"/>
      <c r="CW45" s="102"/>
      <c r="CX45" s="98"/>
      <c r="CY45" s="100">
        <v>7685.3603800000001</v>
      </c>
      <c r="CZ45" s="100"/>
      <c r="DA45" s="99"/>
      <c r="DB45" s="98"/>
      <c r="DC45" s="100"/>
      <c r="DD45" s="100"/>
      <c r="DE45" s="100"/>
      <c r="DF45" s="100"/>
      <c r="DG45" s="100"/>
      <c r="DH45" s="100"/>
      <c r="DI45" s="100"/>
      <c r="DJ45" s="100"/>
      <c r="DK45" s="100"/>
      <c r="DL45" s="100"/>
      <c r="DM45" s="99"/>
      <c r="DN45" s="103"/>
      <c r="DO45" s="104"/>
      <c r="DP45" s="104"/>
      <c r="DQ45" s="105" t="s">
        <v>1323</v>
      </c>
      <c r="DR45" s="98">
        <v>2736.0403900000001</v>
      </c>
      <c r="DS45" s="100">
        <v>524.74604999999997</v>
      </c>
      <c r="DT45" s="100">
        <v>524.74604999999997</v>
      </c>
      <c r="DU45" s="99"/>
      <c r="DV45" s="101"/>
      <c r="DW45" s="98"/>
      <c r="DX45" s="100"/>
      <c r="DY45" s="100"/>
      <c r="DZ45" s="100"/>
      <c r="EA45" s="100"/>
      <c r="EB45" s="102">
        <v>7594.6</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v>20.690760000000001</v>
      </c>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v>20.690760000000001</v>
      </c>
      <c r="GU45" s="101"/>
      <c r="GV45" s="1"/>
      <c r="GW45" s="101"/>
      <c r="GX45" s="101"/>
      <c r="GY45" s="101"/>
      <c r="GZ45" s="101"/>
      <c r="HA45" s="101"/>
      <c r="HB45" s="101"/>
      <c r="HC45" s="98"/>
      <c r="HD45" s="99"/>
      <c r="HE45" s="1"/>
      <c r="HF45" s="98">
        <v>2736.0403900000001</v>
      </c>
      <c r="HG45" s="100">
        <v>2698.7071999999998</v>
      </c>
      <c r="HH45" s="99">
        <v>939.44185000000004</v>
      </c>
    </row>
    <row r="46" spans="1:216" x14ac:dyDescent="0.25">
      <c r="A46" s="1"/>
      <c r="B46" s="97" t="s">
        <v>758</v>
      </c>
      <c r="C46" s="98"/>
      <c r="D46" s="99"/>
      <c r="E46" s="98"/>
      <c r="F46" s="100"/>
      <c r="G46" s="100">
        <v>8.8258700000000001</v>
      </c>
      <c r="H46" s="99"/>
      <c r="I46" s="98"/>
      <c r="J46" s="99"/>
      <c r="K46" s="98">
        <v>60.21</v>
      </c>
      <c r="L46" s="99"/>
      <c r="M46" s="98"/>
      <c r="N46" s="100"/>
      <c r="O46" s="100"/>
      <c r="P46" s="100"/>
      <c r="Q46" s="100"/>
      <c r="R46" s="100"/>
      <c r="S46" s="100"/>
      <c r="T46" s="99"/>
      <c r="U46" s="98">
        <v>18.14123</v>
      </c>
      <c r="V46" s="100">
        <v>19.191960000000002</v>
      </c>
      <c r="W46" s="100"/>
      <c r="X46" s="99">
        <v>1.0612699999999999</v>
      </c>
      <c r="Y46" s="101"/>
      <c r="Z46" s="98"/>
      <c r="AA46" s="100"/>
      <c r="AB46" s="99">
        <v>17.295719999999999</v>
      </c>
      <c r="AC46" s="98"/>
      <c r="AD46" s="100"/>
      <c r="AE46" s="100"/>
      <c r="AF46" s="100"/>
      <c r="AG46" s="100">
        <v>12.23925</v>
      </c>
      <c r="AH46" s="100">
        <v>16.280819999999999</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36.281509999999997</v>
      </c>
      <c r="BV46" s="100">
        <v>206.49456000000001</v>
      </c>
      <c r="BW46" s="100"/>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c r="CU46" s="98"/>
      <c r="CV46" s="100"/>
      <c r="CW46" s="102"/>
      <c r="CX46" s="98"/>
      <c r="CY46" s="100">
        <v>7677.0788300000004</v>
      </c>
      <c r="CZ46" s="100"/>
      <c r="DA46" s="99"/>
      <c r="DB46" s="98"/>
      <c r="DC46" s="100"/>
      <c r="DD46" s="100"/>
      <c r="DE46" s="100"/>
      <c r="DF46" s="100"/>
      <c r="DG46" s="100"/>
      <c r="DH46" s="100"/>
      <c r="DI46" s="100"/>
      <c r="DJ46" s="100"/>
      <c r="DK46" s="100"/>
      <c r="DL46" s="100"/>
      <c r="DM46" s="99"/>
      <c r="DN46" s="103"/>
      <c r="DO46" s="104"/>
      <c r="DP46" s="104"/>
      <c r="DQ46" s="105" t="s">
        <v>1323</v>
      </c>
      <c r="DR46" s="98">
        <v>2736.0403900000001</v>
      </c>
      <c r="DS46" s="100">
        <v>524.74604999999997</v>
      </c>
      <c r="DT46" s="100">
        <v>524.74604999999997</v>
      </c>
      <c r="DU46" s="99"/>
      <c r="DV46" s="101"/>
      <c r="DW46" s="98"/>
      <c r="DX46" s="100"/>
      <c r="DY46" s="100"/>
      <c r="DZ46" s="100"/>
      <c r="EA46" s="100"/>
      <c r="EB46" s="102">
        <v>7586.4</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v>20.690760000000001</v>
      </c>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v>20.690760000000001</v>
      </c>
      <c r="GU46" s="101"/>
      <c r="GV46" s="1"/>
      <c r="GW46" s="101"/>
      <c r="GX46" s="101"/>
      <c r="GY46" s="101"/>
      <c r="GZ46" s="101"/>
      <c r="HA46" s="101"/>
      <c r="HB46" s="101"/>
      <c r="HC46" s="98"/>
      <c r="HD46" s="99"/>
      <c r="HE46" s="1"/>
      <c r="HF46" s="98">
        <v>2736.0403900000001</v>
      </c>
      <c r="HG46" s="100">
        <v>2698.7071999999998</v>
      </c>
      <c r="HH46" s="99">
        <v>939.44185000000004</v>
      </c>
    </row>
    <row r="47" spans="1:216" x14ac:dyDescent="0.25">
      <c r="A47" s="1"/>
      <c r="B47" s="97" t="s">
        <v>759</v>
      </c>
      <c r="C47" s="98"/>
      <c r="D47" s="99"/>
      <c r="E47" s="98"/>
      <c r="F47" s="100"/>
      <c r="G47" s="100">
        <v>8.8258700000000001</v>
      </c>
      <c r="H47" s="99"/>
      <c r="I47" s="98"/>
      <c r="J47" s="99"/>
      <c r="K47" s="98">
        <v>60.21</v>
      </c>
      <c r="L47" s="99"/>
      <c r="M47" s="98"/>
      <c r="N47" s="100"/>
      <c r="O47" s="100"/>
      <c r="P47" s="100"/>
      <c r="Q47" s="100"/>
      <c r="R47" s="100"/>
      <c r="S47" s="100"/>
      <c r="T47" s="99"/>
      <c r="U47" s="98">
        <v>18.14123</v>
      </c>
      <c r="V47" s="100">
        <v>19.191960000000002</v>
      </c>
      <c r="W47" s="100"/>
      <c r="X47" s="99">
        <v>1.0612699999999999</v>
      </c>
      <c r="Y47" s="101"/>
      <c r="Z47" s="98"/>
      <c r="AA47" s="100"/>
      <c r="AB47" s="99">
        <v>17.295719999999999</v>
      </c>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c r="CU47" s="98"/>
      <c r="CV47" s="100"/>
      <c r="CW47" s="102"/>
      <c r="CX47" s="98"/>
      <c r="CY47" s="100">
        <v>7652.0705900000003</v>
      </c>
      <c r="CZ47" s="100"/>
      <c r="DA47" s="99"/>
      <c r="DB47" s="98"/>
      <c r="DC47" s="100"/>
      <c r="DD47" s="100"/>
      <c r="DE47" s="100"/>
      <c r="DF47" s="100"/>
      <c r="DG47" s="100"/>
      <c r="DH47" s="100"/>
      <c r="DI47" s="100"/>
      <c r="DJ47" s="100"/>
      <c r="DK47" s="100"/>
      <c r="DL47" s="100"/>
      <c r="DM47" s="99"/>
      <c r="DN47" s="103"/>
      <c r="DO47" s="104"/>
      <c r="DP47" s="104"/>
      <c r="DQ47" s="105" t="s">
        <v>1323</v>
      </c>
      <c r="DR47" s="98">
        <v>2744.22127</v>
      </c>
      <c r="DS47" s="100">
        <v>524.74604999999997</v>
      </c>
      <c r="DT47" s="100">
        <v>524.74604999999997</v>
      </c>
      <c r="DU47" s="99"/>
      <c r="DV47" s="101"/>
      <c r="DW47" s="98"/>
      <c r="DX47" s="100"/>
      <c r="DY47" s="100"/>
      <c r="DZ47" s="100"/>
      <c r="EA47" s="100"/>
      <c r="EB47" s="102">
        <v>7561.7</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v>20.690760000000001</v>
      </c>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v>20.690760000000001</v>
      </c>
      <c r="GU47" s="101"/>
      <c r="GV47" s="1"/>
      <c r="GW47" s="101"/>
      <c r="GX47" s="101"/>
      <c r="GY47" s="101"/>
      <c r="GZ47" s="101"/>
      <c r="HA47" s="101"/>
      <c r="HB47" s="101"/>
      <c r="HC47" s="98"/>
      <c r="HD47" s="99"/>
      <c r="HE47" s="1"/>
      <c r="HF47" s="98">
        <v>2744.22127</v>
      </c>
      <c r="HG47" s="100">
        <v>2706.8880800000002</v>
      </c>
      <c r="HH47" s="99">
        <v>939.44185000000004</v>
      </c>
    </row>
    <row r="48" spans="1:216" x14ac:dyDescent="0.25">
      <c r="A48" s="1"/>
      <c r="B48" s="97" t="s">
        <v>760</v>
      </c>
      <c r="C48" s="98"/>
      <c r="D48" s="99"/>
      <c r="E48" s="98"/>
      <c r="F48" s="100"/>
      <c r="G48" s="100">
        <v>8.8258700000000001</v>
      </c>
      <c r="H48" s="99"/>
      <c r="I48" s="98"/>
      <c r="J48" s="99"/>
      <c r="K48" s="98">
        <v>60.21</v>
      </c>
      <c r="L48" s="99"/>
      <c r="M48" s="98"/>
      <c r="N48" s="100"/>
      <c r="O48" s="100"/>
      <c r="P48" s="100"/>
      <c r="Q48" s="100"/>
      <c r="R48" s="100"/>
      <c r="S48" s="100"/>
      <c r="T48" s="99"/>
      <c r="U48" s="98">
        <v>18.14123</v>
      </c>
      <c r="V48" s="100">
        <v>19.191960000000002</v>
      </c>
      <c r="W48" s="100"/>
      <c r="X48" s="99">
        <v>1.0612699999999999</v>
      </c>
      <c r="Y48" s="101"/>
      <c r="Z48" s="98"/>
      <c r="AA48" s="100"/>
      <c r="AB48" s="99">
        <v>17.295719999999999</v>
      </c>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c r="CU48" s="98"/>
      <c r="CV48" s="100"/>
      <c r="CW48" s="102"/>
      <c r="CX48" s="98"/>
      <c r="CY48" s="100">
        <v>7550.8388100000002</v>
      </c>
      <c r="CZ48" s="100"/>
      <c r="DA48" s="99"/>
      <c r="DB48" s="98"/>
      <c r="DC48" s="100"/>
      <c r="DD48" s="100"/>
      <c r="DE48" s="100"/>
      <c r="DF48" s="100"/>
      <c r="DG48" s="100"/>
      <c r="DH48" s="100"/>
      <c r="DI48" s="100"/>
      <c r="DJ48" s="100"/>
      <c r="DK48" s="100"/>
      <c r="DL48" s="100"/>
      <c r="DM48" s="99"/>
      <c r="DN48" s="103"/>
      <c r="DO48" s="104"/>
      <c r="DP48" s="104"/>
      <c r="DQ48" s="105" t="s">
        <v>1323</v>
      </c>
      <c r="DR48" s="98">
        <v>2744.22127</v>
      </c>
      <c r="DS48" s="100">
        <v>524.74604999999997</v>
      </c>
      <c r="DT48" s="100">
        <v>524.74604999999997</v>
      </c>
      <c r="DU48" s="99"/>
      <c r="DV48" s="101"/>
      <c r="DW48" s="98"/>
      <c r="DX48" s="100"/>
      <c r="DY48" s="100"/>
      <c r="DZ48" s="100"/>
      <c r="EA48" s="100"/>
      <c r="EB48" s="102">
        <v>7460.3</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v>20.690760000000001</v>
      </c>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v>20.690760000000001</v>
      </c>
      <c r="GU48" s="101"/>
      <c r="GV48" s="1"/>
      <c r="GW48" s="101"/>
      <c r="GX48" s="101"/>
      <c r="GY48" s="101"/>
      <c r="GZ48" s="101"/>
      <c r="HA48" s="101"/>
      <c r="HB48" s="101"/>
      <c r="HC48" s="98"/>
      <c r="HD48" s="99"/>
      <c r="HE48" s="1"/>
      <c r="HF48" s="98">
        <v>2744.22127</v>
      </c>
      <c r="HG48" s="100">
        <v>2706.8880800000002</v>
      </c>
      <c r="HH48" s="99">
        <v>939.44185000000004</v>
      </c>
    </row>
    <row r="49" spans="1:216" x14ac:dyDescent="0.25">
      <c r="A49" s="1"/>
      <c r="B49" s="97" t="s">
        <v>761</v>
      </c>
      <c r="C49" s="98"/>
      <c r="D49" s="99"/>
      <c r="E49" s="98"/>
      <c r="F49" s="100"/>
      <c r="G49" s="100">
        <v>8.8258700000000001</v>
      </c>
      <c r="H49" s="99"/>
      <c r="I49" s="98"/>
      <c r="J49" s="99"/>
      <c r="K49" s="98">
        <v>60.21</v>
      </c>
      <c r="L49" s="99"/>
      <c r="M49" s="98"/>
      <c r="N49" s="100"/>
      <c r="O49" s="100"/>
      <c r="P49" s="100"/>
      <c r="Q49" s="100"/>
      <c r="R49" s="100"/>
      <c r="S49" s="100"/>
      <c r="T49" s="99"/>
      <c r="U49" s="98">
        <v>18.14123</v>
      </c>
      <c r="V49" s="100">
        <v>19.191960000000002</v>
      </c>
      <c r="W49" s="100"/>
      <c r="X49" s="99">
        <v>1.0612699999999999</v>
      </c>
      <c r="Y49" s="101"/>
      <c r="Z49" s="98"/>
      <c r="AA49" s="100"/>
      <c r="AB49" s="99">
        <v>17.295719999999999</v>
      </c>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c r="CU49" s="98"/>
      <c r="CV49" s="100"/>
      <c r="CW49" s="102"/>
      <c r="CX49" s="98"/>
      <c r="CY49" s="100">
        <v>7457.7559899999997</v>
      </c>
      <c r="CZ49" s="100"/>
      <c r="DA49" s="99"/>
      <c r="DB49" s="98"/>
      <c r="DC49" s="100"/>
      <c r="DD49" s="100"/>
      <c r="DE49" s="100"/>
      <c r="DF49" s="100"/>
      <c r="DG49" s="100"/>
      <c r="DH49" s="100"/>
      <c r="DI49" s="100"/>
      <c r="DJ49" s="100"/>
      <c r="DK49" s="100"/>
      <c r="DL49" s="100"/>
      <c r="DM49" s="99"/>
      <c r="DN49" s="103"/>
      <c r="DO49" s="104"/>
      <c r="DP49" s="104"/>
      <c r="DQ49" s="105" t="s">
        <v>1323</v>
      </c>
      <c r="DR49" s="98">
        <v>2744.22127</v>
      </c>
      <c r="DS49" s="100">
        <v>524.74604999999997</v>
      </c>
      <c r="DT49" s="100">
        <v>524.74604999999997</v>
      </c>
      <c r="DU49" s="99"/>
      <c r="DV49" s="101"/>
      <c r="DW49" s="98"/>
      <c r="DX49" s="100"/>
      <c r="DY49" s="100"/>
      <c r="DZ49" s="100"/>
      <c r="EA49" s="100"/>
      <c r="EB49" s="102">
        <v>7367.1</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v>20.690760000000001</v>
      </c>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v>20.690760000000001</v>
      </c>
      <c r="GU49" s="101"/>
      <c r="GV49" s="1"/>
      <c r="GW49" s="101"/>
      <c r="GX49" s="101"/>
      <c r="GY49" s="101"/>
      <c r="GZ49" s="101"/>
      <c r="HA49" s="101"/>
      <c r="HB49" s="101"/>
      <c r="HC49" s="98"/>
      <c r="HD49" s="99"/>
      <c r="HE49" s="1"/>
      <c r="HF49" s="98">
        <v>2744.22127</v>
      </c>
      <c r="HG49" s="100">
        <v>2706.8880800000002</v>
      </c>
      <c r="HH49" s="99">
        <v>939.44185000000004</v>
      </c>
    </row>
    <row r="50" spans="1:216" x14ac:dyDescent="0.25">
      <c r="A50" s="1"/>
      <c r="B50" s="97" t="s">
        <v>762</v>
      </c>
      <c r="C50" s="98"/>
      <c r="D50" s="99"/>
      <c r="E50" s="98"/>
      <c r="F50" s="100"/>
      <c r="G50" s="100">
        <v>8.8258700000000001</v>
      </c>
      <c r="H50" s="99"/>
      <c r="I50" s="98"/>
      <c r="J50" s="99"/>
      <c r="K50" s="98">
        <v>60.21</v>
      </c>
      <c r="L50" s="99"/>
      <c r="M50" s="98"/>
      <c r="N50" s="100"/>
      <c r="O50" s="100"/>
      <c r="P50" s="100"/>
      <c r="Q50" s="100"/>
      <c r="R50" s="100"/>
      <c r="S50" s="100"/>
      <c r="T50" s="99"/>
      <c r="U50" s="98">
        <v>18.14123</v>
      </c>
      <c r="V50" s="100">
        <v>19.191960000000002</v>
      </c>
      <c r="W50" s="100"/>
      <c r="X50" s="99">
        <v>1.0612699999999999</v>
      </c>
      <c r="Y50" s="101"/>
      <c r="Z50" s="98"/>
      <c r="AA50" s="100"/>
      <c r="AB50" s="99">
        <v>17.295719999999999</v>
      </c>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c r="CU50" s="98"/>
      <c r="CV50" s="100"/>
      <c r="CW50" s="102"/>
      <c r="CX50" s="98"/>
      <c r="CY50" s="100">
        <v>7438.1155399999998</v>
      </c>
      <c r="CZ50" s="100"/>
      <c r="DA50" s="99"/>
      <c r="DB50" s="98"/>
      <c r="DC50" s="100"/>
      <c r="DD50" s="100"/>
      <c r="DE50" s="100"/>
      <c r="DF50" s="100"/>
      <c r="DG50" s="100"/>
      <c r="DH50" s="100"/>
      <c r="DI50" s="100"/>
      <c r="DJ50" s="100"/>
      <c r="DK50" s="100"/>
      <c r="DL50" s="100"/>
      <c r="DM50" s="99"/>
      <c r="DN50" s="103"/>
      <c r="DO50" s="104"/>
      <c r="DP50" s="104"/>
      <c r="DQ50" s="105" t="s">
        <v>1323</v>
      </c>
      <c r="DR50" s="98">
        <v>2707.9397600000002</v>
      </c>
      <c r="DS50" s="100">
        <v>488.46454</v>
      </c>
      <c r="DT50" s="100">
        <v>488.46454</v>
      </c>
      <c r="DU50" s="99"/>
      <c r="DV50" s="101"/>
      <c r="DW50" s="98"/>
      <c r="DX50" s="100"/>
      <c r="DY50" s="100"/>
      <c r="DZ50" s="100"/>
      <c r="EA50" s="100"/>
      <c r="EB50" s="102">
        <v>7347.7</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v>20.690760000000001</v>
      </c>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v>20.690760000000001</v>
      </c>
      <c r="GU50" s="101"/>
      <c r="GV50" s="1"/>
      <c r="GW50" s="101"/>
      <c r="GX50" s="101"/>
      <c r="GY50" s="101"/>
      <c r="GZ50" s="101"/>
      <c r="HA50" s="101"/>
      <c r="HB50" s="101"/>
      <c r="HC50" s="98"/>
      <c r="HD50" s="99"/>
      <c r="HE50" s="1"/>
      <c r="HF50" s="98">
        <v>2707.9397600000002</v>
      </c>
      <c r="HG50" s="100">
        <v>2670.6065699999999</v>
      </c>
      <c r="HH50" s="99">
        <v>939.44185000000004</v>
      </c>
    </row>
    <row r="51" spans="1:216" x14ac:dyDescent="0.25">
      <c r="A51" s="1"/>
      <c r="B51" s="97" t="s">
        <v>763</v>
      </c>
      <c r="C51" s="98"/>
      <c r="D51" s="99"/>
      <c r="E51" s="98"/>
      <c r="F51" s="100"/>
      <c r="G51" s="100">
        <v>8.8258700000000001</v>
      </c>
      <c r="H51" s="99"/>
      <c r="I51" s="98"/>
      <c r="J51" s="99"/>
      <c r="K51" s="98">
        <v>60.21</v>
      </c>
      <c r="L51" s="99"/>
      <c r="M51" s="98"/>
      <c r="N51" s="100"/>
      <c r="O51" s="100"/>
      <c r="P51" s="100"/>
      <c r="Q51" s="100"/>
      <c r="R51" s="100"/>
      <c r="S51" s="100"/>
      <c r="T51" s="99"/>
      <c r="U51" s="98">
        <v>18.14123</v>
      </c>
      <c r="V51" s="100">
        <v>19.191960000000002</v>
      </c>
      <c r="W51" s="100"/>
      <c r="X51" s="99">
        <v>1.0612699999999999</v>
      </c>
      <c r="Y51" s="101"/>
      <c r="Z51" s="98"/>
      <c r="AA51" s="100"/>
      <c r="AB51" s="99">
        <v>17.295719999999999</v>
      </c>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c r="CU51" s="98"/>
      <c r="CV51" s="100"/>
      <c r="CW51" s="102"/>
      <c r="CX51" s="98"/>
      <c r="CY51" s="100">
        <v>7410.2112200000001</v>
      </c>
      <c r="CZ51" s="100"/>
      <c r="DA51" s="99"/>
      <c r="DB51" s="98"/>
      <c r="DC51" s="100"/>
      <c r="DD51" s="100"/>
      <c r="DE51" s="100"/>
      <c r="DF51" s="100"/>
      <c r="DG51" s="100"/>
      <c r="DH51" s="100"/>
      <c r="DI51" s="100"/>
      <c r="DJ51" s="100"/>
      <c r="DK51" s="100"/>
      <c r="DL51" s="100"/>
      <c r="DM51" s="99"/>
      <c r="DN51" s="103"/>
      <c r="DO51" s="104"/>
      <c r="DP51" s="104"/>
      <c r="DQ51" s="105" t="s">
        <v>1323</v>
      </c>
      <c r="DR51" s="98">
        <v>2707.9397600000002</v>
      </c>
      <c r="DS51" s="100">
        <v>488.46454</v>
      </c>
      <c r="DT51" s="100">
        <v>488.46454</v>
      </c>
      <c r="DU51" s="99"/>
      <c r="DV51" s="101"/>
      <c r="DW51" s="98"/>
      <c r="DX51" s="100"/>
      <c r="DY51" s="100"/>
      <c r="DZ51" s="100"/>
      <c r="EA51" s="100"/>
      <c r="EB51" s="102">
        <v>7328.8</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v>20.690760000000001</v>
      </c>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v>20.690760000000001</v>
      </c>
      <c r="GU51" s="101"/>
      <c r="GV51" s="1"/>
      <c r="GW51" s="101"/>
      <c r="GX51" s="101"/>
      <c r="GY51" s="101"/>
      <c r="GZ51" s="101"/>
      <c r="HA51" s="101"/>
      <c r="HB51" s="101"/>
      <c r="HC51" s="98"/>
      <c r="HD51" s="99"/>
      <c r="HE51" s="1"/>
      <c r="HF51" s="98">
        <v>2707.9397600000002</v>
      </c>
      <c r="HG51" s="100">
        <v>2670.6065699999999</v>
      </c>
      <c r="HH51" s="99">
        <v>939.44185000000004</v>
      </c>
    </row>
    <row r="52" spans="1:216" x14ac:dyDescent="0.25">
      <c r="A52" s="1"/>
      <c r="B52" s="97" t="s">
        <v>764</v>
      </c>
      <c r="C52" s="98"/>
      <c r="D52" s="99"/>
      <c r="E52" s="98"/>
      <c r="F52" s="100"/>
      <c r="G52" s="100">
        <v>8.8258700000000001</v>
      </c>
      <c r="H52" s="99"/>
      <c r="I52" s="98"/>
      <c r="J52" s="99"/>
      <c r="K52" s="98">
        <v>60.21</v>
      </c>
      <c r="L52" s="99"/>
      <c r="M52" s="98"/>
      <c r="N52" s="100"/>
      <c r="O52" s="100"/>
      <c r="P52" s="100"/>
      <c r="Q52" s="100"/>
      <c r="R52" s="100"/>
      <c r="S52" s="100"/>
      <c r="T52" s="99"/>
      <c r="U52" s="98">
        <v>18.14123</v>
      </c>
      <c r="V52" s="100">
        <v>19.191960000000002</v>
      </c>
      <c r="W52" s="100"/>
      <c r="X52" s="99">
        <v>1.0612699999999999</v>
      </c>
      <c r="Y52" s="101"/>
      <c r="Z52" s="98"/>
      <c r="AA52" s="100"/>
      <c r="AB52" s="99">
        <v>17.295719999999999</v>
      </c>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110.49702000000001</v>
      </c>
      <c r="BV52" s="100">
        <v>206.49456000000001</v>
      </c>
      <c r="BW52" s="100"/>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c r="CU52" s="98"/>
      <c r="CV52" s="100"/>
      <c r="CW52" s="102"/>
      <c r="CX52" s="98"/>
      <c r="CY52" s="100">
        <v>7038.8617999999997</v>
      </c>
      <c r="CZ52" s="100"/>
      <c r="DA52" s="99"/>
      <c r="DB52" s="98"/>
      <c r="DC52" s="100"/>
      <c r="DD52" s="100"/>
      <c r="DE52" s="100"/>
      <c r="DF52" s="100"/>
      <c r="DG52" s="100"/>
      <c r="DH52" s="100"/>
      <c r="DI52" s="100"/>
      <c r="DJ52" s="100"/>
      <c r="DK52" s="100"/>
      <c r="DL52" s="100"/>
      <c r="DM52" s="99"/>
      <c r="DN52" s="103"/>
      <c r="DO52" s="104"/>
      <c r="DP52" s="104"/>
      <c r="DQ52" s="105" t="s">
        <v>1321</v>
      </c>
      <c r="DR52" s="98">
        <v>2818.43678</v>
      </c>
      <c r="DS52" s="100">
        <v>598.96155999999996</v>
      </c>
      <c r="DT52" s="100">
        <v>598.96155999999996</v>
      </c>
      <c r="DU52" s="99"/>
      <c r="DV52" s="101"/>
      <c r="DW52" s="98"/>
      <c r="DX52" s="100"/>
      <c r="DY52" s="100"/>
      <c r="DZ52" s="100"/>
      <c r="EA52" s="100"/>
      <c r="EB52" s="102">
        <v>6957.3</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v>20.690760000000001</v>
      </c>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v>20.690760000000001</v>
      </c>
      <c r="GU52" s="101"/>
      <c r="GV52" s="1"/>
      <c r="GW52" s="101"/>
      <c r="GX52" s="101"/>
      <c r="GY52" s="101"/>
      <c r="GZ52" s="101"/>
      <c r="HA52" s="101"/>
      <c r="HB52" s="101"/>
      <c r="HC52" s="98"/>
      <c r="HD52" s="99"/>
      <c r="HE52" s="1"/>
      <c r="HF52" s="98">
        <v>2818.43678</v>
      </c>
      <c r="HG52" s="100">
        <v>2781.1035900000002</v>
      </c>
      <c r="HH52" s="99">
        <v>939.44185000000004</v>
      </c>
    </row>
    <row r="53" spans="1:216" x14ac:dyDescent="0.25">
      <c r="A53" s="1"/>
      <c r="B53" s="97" t="s">
        <v>765</v>
      </c>
      <c r="C53" s="98"/>
      <c r="D53" s="99"/>
      <c r="E53" s="98"/>
      <c r="F53" s="100"/>
      <c r="G53" s="100">
        <v>8.8258700000000001</v>
      </c>
      <c r="H53" s="99"/>
      <c r="I53" s="98"/>
      <c r="J53" s="99"/>
      <c r="K53" s="98">
        <v>60.21</v>
      </c>
      <c r="L53" s="99"/>
      <c r="M53" s="98"/>
      <c r="N53" s="100"/>
      <c r="O53" s="100"/>
      <c r="P53" s="100"/>
      <c r="Q53" s="100"/>
      <c r="R53" s="100"/>
      <c r="S53" s="100"/>
      <c r="T53" s="99"/>
      <c r="U53" s="98">
        <v>18.14123</v>
      </c>
      <c r="V53" s="100">
        <v>19.191960000000002</v>
      </c>
      <c r="W53" s="100"/>
      <c r="X53" s="99">
        <v>1.0612699999999999</v>
      </c>
      <c r="Y53" s="101"/>
      <c r="Z53" s="98"/>
      <c r="AA53" s="100"/>
      <c r="AB53" s="99">
        <v>17.295719999999999</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c r="CU53" s="98"/>
      <c r="CV53" s="100"/>
      <c r="CW53" s="102"/>
      <c r="CX53" s="98"/>
      <c r="CY53" s="100">
        <v>6922.2843199999998</v>
      </c>
      <c r="CZ53" s="100"/>
      <c r="DA53" s="99"/>
      <c r="DB53" s="98"/>
      <c r="DC53" s="100"/>
      <c r="DD53" s="100"/>
      <c r="DE53" s="100"/>
      <c r="DF53" s="100"/>
      <c r="DG53" s="100"/>
      <c r="DH53" s="100"/>
      <c r="DI53" s="100"/>
      <c r="DJ53" s="100"/>
      <c r="DK53" s="100"/>
      <c r="DL53" s="100"/>
      <c r="DM53" s="99"/>
      <c r="DN53" s="103"/>
      <c r="DO53" s="104"/>
      <c r="DP53" s="104"/>
      <c r="DQ53" s="105" t="s">
        <v>1321</v>
      </c>
      <c r="DR53" s="98">
        <v>2818.43678</v>
      </c>
      <c r="DS53" s="100">
        <v>598.96155999999996</v>
      </c>
      <c r="DT53" s="100">
        <v>598.96155999999996</v>
      </c>
      <c r="DU53" s="99"/>
      <c r="DV53" s="101"/>
      <c r="DW53" s="98"/>
      <c r="DX53" s="100"/>
      <c r="DY53" s="100"/>
      <c r="DZ53" s="100"/>
      <c r="EA53" s="100"/>
      <c r="EB53" s="102">
        <v>6840.6</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v>20.690760000000001</v>
      </c>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v>20.690760000000001</v>
      </c>
      <c r="GU53" s="101"/>
      <c r="GV53" s="1"/>
      <c r="GW53" s="101"/>
      <c r="GX53" s="101"/>
      <c r="GY53" s="101"/>
      <c r="GZ53" s="101"/>
      <c r="HA53" s="101"/>
      <c r="HB53" s="101"/>
      <c r="HC53" s="98"/>
      <c r="HD53" s="99"/>
      <c r="HE53" s="1"/>
      <c r="HF53" s="98">
        <v>2818.43678</v>
      </c>
      <c r="HG53" s="100">
        <v>2781.1035900000002</v>
      </c>
      <c r="HH53" s="99">
        <v>939.44185000000004</v>
      </c>
    </row>
    <row r="54" spans="1:216" x14ac:dyDescent="0.25">
      <c r="A54" s="1"/>
      <c r="B54" s="97" t="s">
        <v>1324</v>
      </c>
      <c r="C54" s="98"/>
      <c r="D54" s="99"/>
      <c r="E54" s="98"/>
      <c r="F54" s="100"/>
      <c r="G54" s="100">
        <v>8.8258700000000001</v>
      </c>
      <c r="H54" s="99"/>
      <c r="I54" s="98"/>
      <c r="J54" s="99"/>
      <c r="K54" s="98">
        <v>60.21</v>
      </c>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v>6750.9669800000001</v>
      </c>
      <c r="CZ54" s="100"/>
      <c r="DA54" s="99"/>
      <c r="DB54" s="98"/>
      <c r="DC54" s="100"/>
      <c r="DD54" s="100"/>
      <c r="DE54" s="100"/>
      <c r="DF54" s="100"/>
      <c r="DG54" s="100"/>
      <c r="DH54" s="100"/>
      <c r="DI54" s="100"/>
      <c r="DJ54" s="100"/>
      <c r="DK54" s="100"/>
      <c r="DL54" s="100"/>
      <c r="DM54" s="99"/>
      <c r="DN54" s="103"/>
      <c r="DO54" s="104"/>
      <c r="DP54" s="104"/>
      <c r="DQ54" s="105" t="s">
        <v>1321</v>
      </c>
      <c r="DR54" s="98">
        <v>2818.43678</v>
      </c>
      <c r="DS54" s="100">
        <v>598.96155999999996</v>
      </c>
      <c r="DT54" s="100">
        <v>598.96155999999996</v>
      </c>
      <c r="DU54" s="99"/>
      <c r="DV54" s="101"/>
      <c r="DW54" s="98"/>
      <c r="DX54" s="100"/>
      <c r="DY54" s="100"/>
      <c r="DZ54" s="100"/>
      <c r="EA54" s="100"/>
      <c r="EB54" s="102">
        <v>6669.3</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v>20.690760000000001</v>
      </c>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v>20.690760000000001</v>
      </c>
      <c r="GU54" s="101"/>
      <c r="GV54" s="1"/>
      <c r="GW54" s="101"/>
      <c r="GX54" s="101"/>
      <c r="GY54" s="101"/>
      <c r="GZ54" s="101"/>
      <c r="HA54" s="101"/>
      <c r="HB54" s="101"/>
      <c r="HC54" s="98"/>
      <c r="HD54" s="99"/>
      <c r="HE54" s="1"/>
      <c r="HF54" s="98">
        <v>2818.43678</v>
      </c>
      <c r="HG54" s="100">
        <v>2781.1035900000002</v>
      </c>
      <c r="HH54" s="99">
        <v>939.44185000000004</v>
      </c>
    </row>
    <row r="55" spans="1:216" x14ac:dyDescent="0.25">
      <c r="A55" s="1"/>
      <c r="B55" s="106" t="s">
        <v>855</v>
      </c>
      <c r="C55" s="107">
        <v>0</v>
      </c>
      <c r="D55" s="108">
        <v>0</v>
      </c>
      <c r="E55" s="107">
        <v>0</v>
      </c>
      <c r="F55" s="109">
        <v>0</v>
      </c>
      <c r="G55" s="109">
        <v>211.82087999999999</v>
      </c>
      <c r="H55" s="108">
        <v>0</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394.86276500000002</v>
      </c>
      <c r="AC55" s="107">
        <v>0</v>
      </c>
      <c r="AD55" s="109">
        <v>0</v>
      </c>
      <c r="AE55" s="109">
        <v>0</v>
      </c>
      <c r="AF55" s="109">
        <v>0</v>
      </c>
      <c r="AG55" s="109">
        <v>293.74200000000002</v>
      </c>
      <c r="AH55" s="109">
        <v>558.44772</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24.81345</v>
      </c>
      <c r="BL55" s="107">
        <v>4022.6956799999998</v>
      </c>
      <c r="BM55" s="109">
        <v>3997.4551200000001</v>
      </c>
      <c r="BN55" s="109">
        <v>4046.1592799999999</v>
      </c>
      <c r="BO55" s="109">
        <v>0</v>
      </c>
      <c r="BP55" s="109">
        <v>0</v>
      </c>
      <c r="BQ55" s="109">
        <v>0</v>
      </c>
      <c r="BR55" s="109">
        <v>0</v>
      </c>
      <c r="BS55" s="109">
        <v>0</v>
      </c>
      <c r="BT55" s="109">
        <v>0</v>
      </c>
      <c r="BU55" s="109">
        <v>2355.8926849999998</v>
      </c>
      <c r="BV55" s="109">
        <v>4955.8694400000004</v>
      </c>
      <c r="BW55" s="109">
        <v>0</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3728.3260949999999</v>
      </c>
      <c r="CO55" s="107">
        <v>4333.28352</v>
      </c>
      <c r="CP55" s="109">
        <v>4332.58824</v>
      </c>
      <c r="CQ55" s="109">
        <v>4352.0054399999999</v>
      </c>
      <c r="CR55" s="108">
        <v>4344.6988799999999</v>
      </c>
      <c r="CS55" s="107">
        <v>0</v>
      </c>
      <c r="CT55" s="108">
        <v>894.92611499999998</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496.57823999999999</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496.57823999999999</v>
      </c>
      <c r="GU55" s="110">
        <v>0</v>
      </c>
      <c r="GV55" s="1"/>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1325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1326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1327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1328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73</v>
      </c>
      <c r="C6" s="225"/>
      <c r="D6" s="225"/>
      <c r="E6" s="225"/>
      <c r="F6" s="225"/>
      <c r="G6" s="225"/>
      <c r="H6" s="225" t="s">
        <v>251</v>
      </c>
      <c r="I6" s="225"/>
      <c r="J6" s="225" t="s">
        <v>78</v>
      </c>
      <c r="K6" s="225"/>
      <c r="L6" s="225"/>
      <c r="M6" s="225" t="s">
        <v>511</v>
      </c>
      <c r="N6" s="225"/>
      <c r="O6" s="225" t="s">
        <v>278</v>
      </c>
      <c r="P6" s="225" t="s">
        <v>284</v>
      </c>
      <c r="Q6" s="225"/>
      <c r="R6" s="225"/>
      <c r="S6" s="225"/>
      <c r="T6" s="225" t="s">
        <v>514</v>
      </c>
      <c r="U6" s="225" t="s">
        <v>900</v>
      </c>
      <c r="V6" s="225" t="s">
        <v>90</v>
      </c>
      <c r="W6" s="225"/>
      <c r="X6" s="225"/>
      <c r="Y6" s="225"/>
      <c r="Z6" s="225"/>
      <c r="AA6" s="225" t="s">
        <v>107</v>
      </c>
      <c r="AB6" s="225"/>
      <c r="AC6" s="225" t="s">
        <v>119</v>
      </c>
      <c r="AD6" s="225"/>
      <c r="AE6" s="225"/>
      <c r="AF6" s="225"/>
      <c r="AG6" s="225" t="s">
        <v>127</v>
      </c>
      <c r="AH6" s="225"/>
      <c r="AI6" s="225"/>
      <c r="AJ6" s="225"/>
      <c r="AK6" s="225"/>
      <c r="AL6" s="225" t="s">
        <v>512</v>
      </c>
      <c r="AM6" s="225"/>
      <c r="AN6" s="225" t="s">
        <v>58</v>
      </c>
      <c r="AO6" s="225"/>
      <c r="AP6" s="225"/>
      <c r="AQ6" s="225"/>
      <c r="AR6" s="225"/>
      <c r="AS6" s="225"/>
      <c r="AT6" s="225"/>
      <c r="AU6" s="225"/>
      <c r="AV6" s="225"/>
      <c r="AW6" s="225"/>
    </row>
    <row r="7" spans="1:49" ht="38.25" x14ac:dyDescent="0.25">
      <c r="A7" s="116" t="s">
        <v>1330</v>
      </c>
      <c r="B7" s="116" t="s">
        <v>1331</v>
      </c>
      <c r="C7" s="116" t="s">
        <v>1331</v>
      </c>
      <c r="D7" s="116" t="s">
        <v>1331</v>
      </c>
      <c r="E7" s="116" t="s">
        <v>1331</v>
      </c>
      <c r="F7" s="116" t="s">
        <v>1331</v>
      </c>
      <c r="G7" s="116" t="s">
        <v>1331</v>
      </c>
      <c r="H7" s="116" t="s">
        <v>1332</v>
      </c>
      <c r="I7" s="116" t="s">
        <v>1333</v>
      </c>
      <c r="J7" s="116" t="s">
        <v>1334</v>
      </c>
      <c r="K7" s="116" t="s">
        <v>1334</v>
      </c>
      <c r="L7" s="116" t="s">
        <v>1334</v>
      </c>
      <c r="M7" s="116" t="s">
        <v>1335</v>
      </c>
      <c r="N7" s="116" t="s">
        <v>1335</v>
      </c>
      <c r="O7" s="116" t="s">
        <v>1336</v>
      </c>
      <c r="P7" s="116" t="s">
        <v>285</v>
      </c>
      <c r="Q7" s="116" t="s">
        <v>285</v>
      </c>
      <c r="R7" s="116" t="s">
        <v>285</v>
      </c>
      <c r="S7" s="116" t="s">
        <v>285</v>
      </c>
      <c r="T7" s="116" t="s">
        <v>1337</v>
      </c>
      <c r="U7" s="116" t="s">
        <v>1338</v>
      </c>
      <c r="V7" s="116" t="s">
        <v>1339</v>
      </c>
      <c r="W7" s="116" t="s">
        <v>1340</v>
      </c>
      <c r="X7" s="116" t="s">
        <v>1340</v>
      </c>
      <c r="Y7" s="116" t="s">
        <v>1341</v>
      </c>
      <c r="Z7" s="116" t="s">
        <v>1342</v>
      </c>
      <c r="AA7" s="116" t="s">
        <v>285</v>
      </c>
      <c r="AB7" s="116" t="s">
        <v>285</v>
      </c>
      <c r="AC7" s="116" t="s">
        <v>1343</v>
      </c>
      <c r="AD7" s="116" t="s">
        <v>1344</v>
      </c>
      <c r="AE7" s="116" t="s">
        <v>1345</v>
      </c>
      <c r="AF7" s="116" t="s">
        <v>1343</v>
      </c>
      <c r="AG7" s="116" t="s">
        <v>1346</v>
      </c>
      <c r="AH7" s="116" t="s">
        <v>1346</v>
      </c>
      <c r="AI7" s="116" t="s">
        <v>1347</v>
      </c>
      <c r="AJ7" s="116" t="s">
        <v>1348</v>
      </c>
      <c r="AK7" s="116" t="s">
        <v>1348</v>
      </c>
      <c r="AL7" s="116" t="s">
        <v>512</v>
      </c>
      <c r="AM7" s="116" t="s">
        <v>512</v>
      </c>
      <c r="AN7" s="116" t="s">
        <v>1349</v>
      </c>
      <c r="AO7" s="116" t="s">
        <v>285</v>
      </c>
      <c r="AP7" s="116" t="s">
        <v>285</v>
      </c>
      <c r="AQ7" s="116" t="s">
        <v>941</v>
      </c>
      <c r="AR7" s="116" t="s">
        <v>285</v>
      </c>
      <c r="AS7" s="116" t="s">
        <v>1340</v>
      </c>
      <c r="AT7" s="116" t="s">
        <v>1350</v>
      </c>
      <c r="AU7" s="116" t="s">
        <v>1339</v>
      </c>
      <c r="AV7" s="116" t="s">
        <v>1340</v>
      </c>
      <c r="AW7" s="116" t="s">
        <v>1351</v>
      </c>
    </row>
    <row r="8" spans="1:49" ht="25.5" x14ac:dyDescent="0.25">
      <c r="A8" s="116" t="s">
        <v>1352</v>
      </c>
      <c r="B8" s="116" t="s">
        <v>1353</v>
      </c>
      <c r="C8" s="116" t="s">
        <v>1353</v>
      </c>
      <c r="D8" s="116" t="s">
        <v>1354</v>
      </c>
      <c r="E8" s="116" t="s">
        <v>1354</v>
      </c>
      <c r="F8" s="116" t="s">
        <v>1355</v>
      </c>
      <c r="G8" s="116" t="s">
        <v>1354</v>
      </c>
      <c r="H8" s="116" t="s">
        <v>1354</v>
      </c>
      <c r="I8" s="116" t="s">
        <v>1354</v>
      </c>
      <c r="J8" s="116" t="s">
        <v>1353</v>
      </c>
      <c r="K8" s="116" t="s">
        <v>1353</v>
      </c>
      <c r="L8" s="116" t="s">
        <v>1355</v>
      </c>
      <c r="M8" s="116" t="s">
        <v>1354</v>
      </c>
      <c r="N8" s="116" t="s">
        <v>1354</v>
      </c>
      <c r="O8" s="116" t="s">
        <v>1354</v>
      </c>
      <c r="P8" s="116" t="s">
        <v>1354</v>
      </c>
      <c r="Q8" s="116" t="s">
        <v>1354</v>
      </c>
      <c r="R8" s="116" t="s">
        <v>1354</v>
      </c>
      <c r="S8" s="116" t="s">
        <v>1354</v>
      </c>
      <c r="T8" s="116" t="s">
        <v>1354</v>
      </c>
      <c r="U8" s="116" t="s">
        <v>1354</v>
      </c>
      <c r="V8" s="116" t="s">
        <v>1354</v>
      </c>
      <c r="W8" s="116" t="s">
        <v>1354</v>
      </c>
      <c r="X8" s="116" t="s">
        <v>1354</v>
      </c>
      <c r="Y8" s="116" t="s">
        <v>1354</v>
      </c>
      <c r="Z8" s="116" t="s">
        <v>1354</v>
      </c>
      <c r="AA8" s="116" t="s">
        <v>1354</v>
      </c>
      <c r="AB8" s="116" t="s">
        <v>1354</v>
      </c>
      <c r="AC8" s="116" t="s">
        <v>1354</v>
      </c>
      <c r="AD8" s="116" t="s">
        <v>1355</v>
      </c>
      <c r="AE8" s="116" t="s">
        <v>1353</v>
      </c>
      <c r="AF8" s="116" t="s">
        <v>1354</v>
      </c>
      <c r="AG8" s="116" t="s">
        <v>1354</v>
      </c>
      <c r="AH8" s="116" t="s">
        <v>1354</v>
      </c>
      <c r="AI8" s="116" t="s">
        <v>1353</v>
      </c>
      <c r="AJ8" s="116" t="s">
        <v>1354</v>
      </c>
      <c r="AK8" s="116" t="s">
        <v>1354</v>
      </c>
      <c r="AL8" s="116" t="s">
        <v>1354</v>
      </c>
      <c r="AM8" s="116" t="s">
        <v>1354</v>
      </c>
      <c r="AN8" s="116" t="s">
        <v>1354</v>
      </c>
      <c r="AO8" s="116" t="s">
        <v>1354</v>
      </c>
      <c r="AP8" s="116" t="s">
        <v>1354</v>
      </c>
      <c r="AQ8" s="116" t="s">
        <v>1354</v>
      </c>
      <c r="AR8" s="116" t="s">
        <v>1354</v>
      </c>
      <c r="AS8" s="116" t="s">
        <v>1354</v>
      </c>
      <c r="AT8" s="116" t="s">
        <v>1354</v>
      </c>
      <c r="AU8" s="116" t="s">
        <v>1354</v>
      </c>
      <c r="AV8" s="116" t="s">
        <v>1354</v>
      </c>
      <c r="AW8" s="116" t="s">
        <v>1354</v>
      </c>
    </row>
    <row r="9" spans="1:49" ht="38.25" x14ac:dyDescent="0.25">
      <c r="A9" s="116" t="s">
        <v>6</v>
      </c>
      <c r="B9" s="116" t="s">
        <v>1356</v>
      </c>
      <c r="C9" s="116" t="s">
        <v>1357</v>
      </c>
      <c r="D9" s="116" t="s">
        <v>1358</v>
      </c>
      <c r="E9" s="116" t="s">
        <v>1358</v>
      </c>
      <c r="F9" s="116" t="s">
        <v>74</v>
      </c>
      <c r="G9" s="116" t="s">
        <v>1358</v>
      </c>
      <c r="H9" s="116" t="s">
        <v>252</v>
      </c>
      <c r="I9" s="116" t="s">
        <v>598</v>
      </c>
      <c r="J9" s="116" t="s">
        <v>269</v>
      </c>
      <c r="K9" s="116" t="s">
        <v>1359</v>
      </c>
      <c r="L9" s="116" t="s">
        <v>883</v>
      </c>
      <c r="M9" s="116" t="s">
        <v>1360</v>
      </c>
      <c r="N9" s="116" t="s">
        <v>1360</v>
      </c>
      <c r="O9" s="116" t="s">
        <v>1361</v>
      </c>
      <c r="P9" s="116" t="s">
        <v>1362</v>
      </c>
      <c r="Q9" s="116" t="s">
        <v>1363</v>
      </c>
      <c r="R9" s="116" t="s">
        <v>1364</v>
      </c>
      <c r="S9" s="116" t="s">
        <v>1365</v>
      </c>
      <c r="T9" s="116" t="s">
        <v>597</v>
      </c>
      <c r="U9" s="116" t="s">
        <v>1366</v>
      </c>
      <c r="V9" s="116" t="s">
        <v>1367</v>
      </c>
      <c r="W9" s="116" t="s">
        <v>1368</v>
      </c>
      <c r="X9" s="116" t="s">
        <v>1368</v>
      </c>
      <c r="Y9" s="116" t="s">
        <v>1369</v>
      </c>
      <c r="Z9" s="116" t="s">
        <v>1370</v>
      </c>
      <c r="AA9" s="116" t="s">
        <v>1371</v>
      </c>
      <c r="AB9" s="116" t="s">
        <v>330</v>
      </c>
      <c r="AC9" s="116" t="s">
        <v>1372</v>
      </c>
      <c r="AD9" s="116" t="s">
        <v>920</v>
      </c>
      <c r="AE9" s="116" t="s">
        <v>1373</v>
      </c>
      <c r="AF9" s="116" t="s">
        <v>1372</v>
      </c>
      <c r="AG9" s="116" t="s">
        <v>1374</v>
      </c>
      <c r="AH9" s="116" t="s">
        <v>1374</v>
      </c>
      <c r="AI9" s="116" t="s">
        <v>1375</v>
      </c>
      <c r="AJ9" s="116" t="s">
        <v>1376</v>
      </c>
      <c r="AK9" s="116" t="s">
        <v>1376</v>
      </c>
      <c r="AL9" s="116" t="s">
        <v>512</v>
      </c>
      <c r="AM9" s="116" t="s">
        <v>1377</v>
      </c>
      <c r="AN9" s="116" t="s">
        <v>1378</v>
      </c>
      <c r="AO9" s="116" t="s">
        <v>1379</v>
      </c>
      <c r="AP9" s="116" t="s">
        <v>1379</v>
      </c>
      <c r="AQ9" s="116" t="s">
        <v>1380</v>
      </c>
      <c r="AR9" s="116" t="s">
        <v>1381</v>
      </c>
      <c r="AS9" s="116" t="s">
        <v>1382</v>
      </c>
      <c r="AT9" s="116" t="s">
        <v>1383</v>
      </c>
      <c r="AU9" s="116" t="s">
        <v>1384</v>
      </c>
      <c r="AV9" s="116" t="s">
        <v>1385</v>
      </c>
      <c r="AW9" s="116" t="s">
        <v>1386</v>
      </c>
    </row>
    <row r="10" spans="1:49" ht="51" x14ac:dyDescent="0.25">
      <c r="A10" s="116" t="s">
        <v>1000</v>
      </c>
      <c r="B10" s="116" t="s">
        <v>1387</v>
      </c>
      <c r="C10" s="116" t="s">
        <v>1387</v>
      </c>
      <c r="D10" s="116" t="s">
        <v>1388</v>
      </c>
      <c r="E10" s="116" t="s">
        <v>1389</v>
      </c>
      <c r="F10" s="116" t="s">
        <v>1390</v>
      </c>
      <c r="G10" s="116" t="s">
        <v>1391</v>
      </c>
      <c r="H10" s="116" t="s">
        <v>1388</v>
      </c>
      <c r="I10" s="116" t="s">
        <v>1388</v>
      </c>
      <c r="J10" s="116" t="s">
        <v>1387</v>
      </c>
      <c r="K10" s="116" t="s">
        <v>1387</v>
      </c>
      <c r="L10" s="116" t="s">
        <v>1390</v>
      </c>
      <c r="M10" s="116" t="s">
        <v>1389</v>
      </c>
      <c r="N10" s="116" t="s">
        <v>1391</v>
      </c>
      <c r="O10" s="116" t="s">
        <v>1388</v>
      </c>
      <c r="P10" s="116" t="s">
        <v>1391</v>
      </c>
      <c r="Q10" s="116" t="s">
        <v>1391</v>
      </c>
      <c r="R10" s="116" t="s">
        <v>1391</v>
      </c>
      <c r="S10" s="116" t="s">
        <v>1388</v>
      </c>
      <c r="T10" s="116" t="s">
        <v>1391</v>
      </c>
      <c r="U10" s="116" t="s">
        <v>1388</v>
      </c>
      <c r="V10" s="116" t="s">
        <v>1391</v>
      </c>
      <c r="W10" s="116" t="s">
        <v>1391</v>
      </c>
      <c r="X10" s="116" t="s">
        <v>1389</v>
      </c>
      <c r="Y10" s="116" t="s">
        <v>1391</v>
      </c>
      <c r="Z10" s="116" t="s">
        <v>1391</v>
      </c>
      <c r="AA10" s="116" t="s">
        <v>1388</v>
      </c>
      <c r="AB10" s="116" t="s">
        <v>1391</v>
      </c>
      <c r="AC10" s="116" t="s">
        <v>1388</v>
      </c>
      <c r="AD10" s="116" t="s">
        <v>1390</v>
      </c>
      <c r="AE10" s="116" t="s">
        <v>1388</v>
      </c>
      <c r="AF10" s="116" t="s">
        <v>1388</v>
      </c>
      <c r="AG10" s="116" t="s">
        <v>1388</v>
      </c>
      <c r="AH10" s="116" t="s">
        <v>1391</v>
      </c>
      <c r="AI10" s="116" t="s">
        <v>1391</v>
      </c>
      <c r="AJ10" s="116" t="s">
        <v>1388</v>
      </c>
      <c r="AK10" s="116" t="s">
        <v>1391</v>
      </c>
      <c r="AL10" s="116" t="s">
        <v>1388</v>
      </c>
      <c r="AM10" s="116" t="s">
        <v>1391</v>
      </c>
      <c r="AN10" s="116" t="s">
        <v>1391</v>
      </c>
      <c r="AO10" s="116" t="s">
        <v>1388</v>
      </c>
      <c r="AP10" s="116" t="s">
        <v>1391</v>
      </c>
      <c r="AQ10" s="116" t="s">
        <v>1391</v>
      </c>
      <c r="AR10" s="116" t="s">
        <v>1388</v>
      </c>
      <c r="AS10" s="116" t="s">
        <v>1388</v>
      </c>
      <c r="AT10" s="116" t="s">
        <v>1388</v>
      </c>
      <c r="AU10" s="116" t="s">
        <v>1388</v>
      </c>
      <c r="AV10" s="116" t="s">
        <v>1388</v>
      </c>
      <c r="AW10" s="116" t="s">
        <v>1391</v>
      </c>
    </row>
    <row r="11" spans="1:49" x14ac:dyDescent="0.25">
      <c r="A11" s="116" t="s">
        <v>66</v>
      </c>
      <c r="B11" s="116" t="s">
        <v>1392</v>
      </c>
      <c r="C11" s="116" t="s">
        <v>1392</v>
      </c>
      <c r="D11" s="116" t="s">
        <v>1392</v>
      </c>
      <c r="E11" s="116" t="s">
        <v>1392</v>
      </c>
      <c r="F11" s="116" t="s">
        <v>1392</v>
      </c>
      <c r="G11" s="116" t="s">
        <v>1392</v>
      </c>
      <c r="H11" s="116" t="s">
        <v>1392</v>
      </c>
      <c r="I11" s="116" t="s">
        <v>1392</v>
      </c>
      <c r="J11" s="116" t="s">
        <v>1392</v>
      </c>
      <c r="K11" s="116" t="s">
        <v>1392</v>
      </c>
      <c r="L11" s="116" t="s">
        <v>1392</v>
      </c>
      <c r="M11" s="116" t="s">
        <v>1392</v>
      </c>
      <c r="N11" s="116" t="s">
        <v>1392</v>
      </c>
      <c r="O11" s="116" t="s">
        <v>1392</v>
      </c>
      <c r="P11" s="116" t="s">
        <v>1392</v>
      </c>
      <c r="Q11" s="116" t="s">
        <v>1392</v>
      </c>
      <c r="R11" s="116" t="s">
        <v>1392</v>
      </c>
      <c r="S11" s="116" t="s">
        <v>1392</v>
      </c>
      <c r="T11" s="116" t="s">
        <v>1392</v>
      </c>
      <c r="U11" s="116" t="s">
        <v>1392</v>
      </c>
      <c r="V11" s="116" t="s">
        <v>1392</v>
      </c>
      <c r="W11" s="116" t="s">
        <v>1392</v>
      </c>
      <c r="X11" s="116" t="s">
        <v>1392</v>
      </c>
      <c r="Y11" s="116" t="s">
        <v>1392</v>
      </c>
      <c r="Z11" s="116" t="s">
        <v>1392</v>
      </c>
      <c r="AA11" s="116" t="s">
        <v>1392</v>
      </c>
      <c r="AB11" s="116" t="s">
        <v>1392</v>
      </c>
      <c r="AC11" s="116" t="s">
        <v>1392</v>
      </c>
      <c r="AD11" s="116" t="s">
        <v>1392</v>
      </c>
      <c r="AE11" s="116" t="s">
        <v>1392</v>
      </c>
      <c r="AF11" s="116" t="s">
        <v>1392</v>
      </c>
      <c r="AG11" s="116" t="s">
        <v>1392</v>
      </c>
      <c r="AH11" s="116" t="s">
        <v>1392</v>
      </c>
      <c r="AI11" s="116" t="s">
        <v>1392</v>
      </c>
      <c r="AJ11" s="116" t="s">
        <v>1392</v>
      </c>
      <c r="AK11" s="116" t="s">
        <v>1392</v>
      </c>
      <c r="AL11" s="116" t="s">
        <v>1392</v>
      </c>
      <c r="AM11" s="116" t="s">
        <v>1392</v>
      </c>
      <c r="AN11" s="116" t="s">
        <v>1392</v>
      </c>
      <c r="AO11" s="116" t="s">
        <v>1392</v>
      </c>
      <c r="AP11" s="116" t="s">
        <v>1392</v>
      </c>
      <c r="AQ11" s="116" t="s">
        <v>1392</v>
      </c>
      <c r="AR11" s="116" t="s">
        <v>1392</v>
      </c>
      <c r="AS11" s="116" t="s">
        <v>1392</v>
      </c>
      <c r="AT11" s="116" t="s">
        <v>1392</v>
      </c>
      <c r="AU11" s="116" t="s">
        <v>1392</v>
      </c>
      <c r="AV11" s="116" t="s">
        <v>1392</v>
      </c>
      <c r="AW11" s="116" t="s">
        <v>1392</v>
      </c>
    </row>
    <row r="12" spans="1:49" x14ac:dyDescent="0.25">
      <c r="A12" s="117" t="s">
        <v>71</v>
      </c>
      <c r="B12" s="118">
        <v>18</v>
      </c>
      <c r="C12" s="119">
        <v>38</v>
      </c>
      <c r="D12" s="119">
        <v>149</v>
      </c>
      <c r="E12" s="119">
        <v>140.43061</v>
      </c>
      <c r="F12" s="119">
        <v>30.6</v>
      </c>
      <c r="G12" s="120">
        <v>165</v>
      </c>
      <c r="H12" s="118">
        <v>82</v>
      </c>
      <c r="I12" s="120">
        <v>250</v>
      </c>
      <c r="J12" s="118">
        <v>0</v>
      </c>
      <c r="K12" s="119">
        <v>0</v>
      </c>
      <c r="L12" s="120">
        <v>23.98</v>
      </c>
      <c r="M12" s="121" t="s">
        <v>1393</v>
      </c>
      <c r="N12" s="122" t="s">
        <v>1393</v>
      </c>
      <c r="O12" s="123">
        <v>7.1239999999999997</v>
      </c>
      <c r="P12" s="118">
        <v>229.8</v>
      </c>
      <c r="Q12" s="119">
        <v>164.32</v>
      </c>
      <c r="R12" s="119">
        <v>739.28</v>
      </c>
      <c r="S12" s="120">
        <v>651.702</v>
      </c>
      <c r="T12" s="123">
        <v>380.43</v>
      </c>
      <c r="U12" s="123">
        <v>15.51</v>
      </c>
      <c r="V12" s="118">
        <v>1.06</v>
      </c>
      <c r="W12" s="119">
        <v>32.94</v>
      </c>
      <c r="X12" s="119">
        <v>15.73</v>
      </c>
      <c r="Y12" s="119">
        <v>0.01</v>
      </c>
      <c r="Z12" s="120">
        <v>0</v>
      </c>
      <c r="AA12" s="118">
        <v>378.43</v>
      </c>
      <c r="AB12" s="120">
        <v>1121.8499999999999</v>
      </c>
      <c r="AC12" s="118">
        <v>264.09699999999998</v>
      </c>
      <c r="AD12" s="119">
        <v>41.459000000000003</v>
      </c>
      <c r="AE12" s="119">
        <v>52.219000000000001</v>
      </c>
      <c r="AF12" s="120">
        <v>0</v>
      </c>
      <c r="AG12" s="118">
        <v>9.7771899999999992</v>
      </c>
      <c r="AH12" s="119">
        <v>23</v>
      </c>
      <c r="AI12" s="119">
        <v>9.7959999999999994</v>
      </c>
      <c r="AJ12" s="119">
        <v>25.35</v>
      </c>
      <c r="AK12" s="120">
        <v>31.8</v>
      </c>
      <c r="AL12" s="118">
        <v>159.52000000000001</v>
      </c>
      <c r="AM12" s="120">
        <v>159.52000000000001</v>
      </c>
      <c r="AN12" s="118">
        <v>86.420270000000002</v>
      </c>
      <c r="AO12" s="124" t="s">
        <v>1393</v>
      </c>
      <c r="AP12" s="119">
        <v>164.40141</v>
      </c>
      <c r="AQ12" s="119">
        <v>20.902999999999999</v>
      </c>
      <c r="AR12" s="124" t="s">
        <v>1393</v>
      </c>
      <c r="AS12" s="119">
        <v>20.0215</v>
      </c>
      <c r="AT12" s="119">
        <v>0</v>
      </c>
      <c r="AU12" s="119">
        <v>65.251999999999995</v>
      </c>
      <c r="AV12" s="119">
        <v>31.244</v>
      </c>
      <c r="AW12" s="120">
        <v>59.606000000000002</v>
      </c>
    </row>
    <row r="13" spans="1:49" x14ac:dyDescent="0.25">
      <c r="A13" s="125" t="s">
        <v>719</v>
      </c>
      <c r="B13" s="118">
        <v>18</v>
      </c>
      <c r="C13" s="119">
        <v>38</v>
      </c>
      <c r="D13" s="119">
        <v>149</v>
      </c>
      <c r="E13" s="119">
        <v>140.43061</v>
      </c>
      <c r="F13" s="119">
        <v>30.6</v>
      </c>
      <c r="G13" s="120">
        <v>165</v>
      </c>
      <c r="H13" s="118">
        <v>82</v>
      </c>
      <c r="I13" s="120">
        <v>250</v>
      </c>
      <c r="J13" s="118">
        <v>0</v>
      </c>
      <c r="K13" s="119">
        <v>0</v>
      </c>
      <c r="L13" s="120">
        <v>23.98</v>
      </c>
      <c r="M13" s="121" t="s">
        <v>1393</v>
      </c>
      <c r="N13" s="122" t="s">
        <v>1393</v>
      </c>
      <c r="O13" s="123">
        <v>7.1239999999999997</v>
      </c>
      <c r="P13" s="118">
        <v>229.8</v>
      </c>
      <c r="Q13" s="119">
        <v>164.32</v>
      </c>
      <c r="R13" s="119">
        <v>739.28</v>
      </c>
      <c r="S13" s="120">
        <v>651.702</v>
      </c>
      <c r="T13" s="123">
        <v>380.43</v>
      </c>
      <c r="U13" s="123">
        <v>15.51</v>
      </c>
      <c r="V13" s="118">
        <v>1.06</v>
      </c>
      <c r="W13" s="119">
        <v>32.94</v>
      </c>
      <c r="X13" s="119">
        <v>15.73</v>
      </c>
      <c r="Y13" s="119">
        <v>0.01</v>
      </c>
      <c r="Z13" s="120">
        <v>0</v>
      </c>
      <c r="AA13" s="118">
        <v>378.43</v>
      </c>
      <c r="AB13" s="120">
        <v>1121.8499999999999</v>
      </c>
      <c r="AC13" s="118">
        <v>264.09699999999998</v>
      </c>
      <c r="AD13" s="119">
        <v>41.459000000000003</v>
      </c>
      <c r="AE13" s="119">
        <v>52.219000000000001</v>
      </c>
      <c r="AF13" s="120">
        <v>0</v>
      </c>
      <c r="AG13" s="118">
        <v>9.7771899999999992</v>
      </c>
      <c r="AH13" s="119">
        <v>23</v>
      </c>
      <c r="AI13" s="119">
        <v>9.7959999999999994</v>
      </c>
      <c r="AJ13" s="119">
        <v>25.35</v>
      </c>
      <c r="AK13" s="120">
        <v>31.8</v>
      </c>
      <c r="AL13" s="118">
        <v>159.52000000000001</v>
      </c>
      <c r="AM13" s="120">
        <v>159.52000000000001</v>
      </c>
      <c r="AN13" s="118">
        <v>86.420270000000002</v>
      </c>
      <c r="AO13" s="124" t="s">
        <v>1393</v>
      </c>
      <c r="AP13" s="119">
        <v>164.40141</v>
      </c>
      <c r="AQ13" s="119">
        <v>20.902999999999999</v>
      </c>
      <c r="AR13" s="124" t="s">
        <v>1393</v>
      </c>
      <c r="AS13" s="119">
        <v>20.0215</v>
      </c>
      <c r="AT13" s="119">
        <v>0</v>
      </c>
      <c r="AU13" s="119">
        <v>65.251999999999995</v>
      </c>
      <c r="AV13" s="119">
        <v>31.244</v>
      </c>
      <c r="AW13" s="120">
        <v>59.606000000000002</v>
      </c>
    </row>
    <row r="14" spans="1:49" x14ac:dyDescent="0.25">
      <c r="A14" s="125" t="s">
        <v>720</v>
      </c>
      <c r="B14" s="118">
        <v>18</v>
      </c>
      <c r="C14" s="119">
        <v>38</v>
      </c>
      <c r="D14" s="119">
        <v>149</v>
      </c>
      <c r="E14" s="119">
        <v>138.76017999999999</v>
      </c>
      <c r="F14" s="119">
        <v>37.299999999999997</v>
      </c>
      <c r="G14" s="120">
        <v>165</v>
      </c>
      <c r="H14" s="118">
        <v>82</v>
      </c>
      <c r="I14" s="120">
        <v>240</v>
      </c>
      <c r="J14" s="118">
        <v>0</v>
      </c>
      <c r="K14" s="119">
        <v>0</v>
      </c>
      <c r="L14" s="120">
        <v>23.92</v>
      </c>
      <c r="M14" s="121" t="s">
        <v>1393</v>
      </c>
      <c r="N14" s="122" t="s">
        <v>1393</v>
      </c>
      <c r="O14" s="123">
        <v>7.1239999999999997</v>
      </c>
      <c r="P14" s="118">
        <v>237.91</v>
      </c>
      <c r="Q14" s="119">
        <v>157.77000000000001</v>
      </c>
      <c r="R14" s="119">
        <v>748.17</v>
      </c>
      <c r="S14" s="120">
        <v>651.702</v>
      </c>
      <c r="T14" s="123">
        <v>381.67599999999999</v>
      </c>
      <c r="U14" s="123">
        <v>15.49</v>
      </c>
      <c r="V14" s="118">
        <v>5.28</v>
      </c>
      <c r="W14" s="119">
        <v>33.74</v>
      </c>
      <c r="X14" s="119">
        <v>15.13</v>
      </c>
      <c r="Y14" s="119">
        <v>0.01</v>
      </c>
      <c r="Z14" s="120">
        <v>0</v>
      </c>
      <c r="AA14" s="118">
        <v>374.92</v>
      </c>
      <c r="AB14" s="120">
        <v>1118.338</v>
      </c>
      <c r="AC14" s="118">
        <v>264.09699999999998</v>
      </c>
      <c r="AD14" s="119">
        <v>41.332999999999998</v>
      </c>
      <c r="AE14" s="119">
        <v>53.040999999999997</v>
      </c>
      <c r="AF14" s="120">
        <v>0</v>
      </c>
      <c r="AG14" s="118">
        <v>9.7771899999999992</v>
      </c>
      <c r="AH14" s="119">
        <v>23</v>
      </c>
      <c r="AI14" s="119">
        <v>9.2359600000000004</v>
      </c>
      <c r="AJ14" s="119">
        <v>25.35</v>
      </c>
      <c r="AK14" s="120">
        <v>31.5</v>
      </c>
      <c r="AL14" s="118">
        <v>158.55000000000001</v>
      </c>
      <c r="AM14" s="120">
        <v>158.55000000000001</v>
      </c>
      <c r="AN14" s="118">
        <v>78.010999999999996</v>
      </c>
      <c r="AO14" s="124" t="s">
        <v>1393</v>
      </c>
      <c r="AP14" s="124" t="s">
        <v>1393</v>
      </c>
      <c r="AQ14" s="119">
        <v>20.867999999999999</v>
      </c>
      <c r="AR14" s="124" t="s">
        <v>1393</v>
      </c>
      <c r="AS14" s="119">
        <v>20.0215</v>
      </c>
      <c r="AT14" s="119">
        <v>0</v>
      </c>
      <c r="AU14" s="119">
        <v>65.251999999999995</v>
      </c>
      <c r="AV14" s="119">
        <v>31.244</v>
      </c>
      <c r="AW14" s="120">
        <v>59.731999999999999</v>
      </c>
    </row>
    <row r="15" spans="1:49" x14ac:dyDescent="0.25">
      <c r="A15" s="125" t="s">
        <v>721</v>
      </c>
      <c r="B15" s="118">
        <v>18</v>
      </c>
      <c r="C15" s="119">
        <v>38</v>
      </c>
      <c r="D15" s="119">
        <v>149</v>
      </c>
      <c r="E15" s="119">
        <v>138.76017999999999</v>
      </c>
      <c r="F15" s="119">
        <v>37.299999999999997</v>
      </c>
      <c r="G15" s="120">
        <v>165</v>
      </c>
      <c r="H15" s="118">
        <v>82</v>
      </c>
      <c r="I15" s="120">
        <v>240</v>
      </c>
      <c r="J15" s="118">
        <v>0</v>
      </c>
      <c r="K15" s="119">
        <v>0</v>
      </c>
      <c r="L15" s="120">
        <v>23.92</v>
      </c>
      <c r="M15" s="121" t="s">
        <v>1393</v>
      </c>
      <c r="N15" s="122" t="s">
        <v>1393</v>
      </c>
      <c r="O15" s="123">
        <v>7.1239999999999997</v>
      </c>
      <c r="P15" s="118">
        <v>237.91</v>
      </c>
      <c r="Q15" s="119">
        <v>157.77000000000001</v>
      </c>
      <c r="R15" s="119">
        <v>748.17</v>
      </c>
      <c r="S15" s="120">
        <v>651.702</v>
      </c>
      <c r="T15" s="123">
        <v>381.67599999999999</v>
      </c>
      <c r="U15" s="123">
        <v>15.49</v>
      </c>
      <c r="V15" s="118">
        <v>5.28</v>
      </c>
      <c r="W15" s="119">
        <v>33.74</v>
      </c>
      <c r="X15" s="119">
        <v>15.13</v>
      </c>
      <c r="Y15" s="119">
        <v>0.01</v>
      </c>
      <c r="Z15" s="120">
        <v>0</v>
      </c>
      <c r="AA15" s="118">
        <v>374.92</v>
      </c>
      <c r="AB15" s="120">
        <v>1118.338</v>
      </c>
      <c r="AC15" s="118">
        <v>264.09699999999998</v>
      </c>
      <c r="AD15" s="119">
        <v>41.332999999999998</v>
      </c>
      <c r="AE15" s="119">
        <v>53.040999999999997</v>
      </c>
      <c r="AF15" s="120">
        <v>0</v>
      </c>
      <c r="AG15" s="118">
        <v>9.7771899999999992</v>
      </c>
      <c r="AH15" s="119">
        <v>23</v>
      </c>
      <c r="AI15" s="119">
        <v>9.2359600000000004</v>
      </c>
      <c r="AJ15" s="119">
        <v>25.35</v>
      </c>
      <c r="AK15" s="120">
        <v>31.5</v>
      </c>
      <c r="AL15" s="118">
        <v>158.55000000000001</v>
      </c>
      <c r="AM15" s="120">
        <v>158.55000000000001</v>
      </c>
      <c r="AN15" s="118">
        <v>78.010999999999996</v>
      </c>
      <c r="AO15" s="124" t="s">
        <v>1393</v>
      </c>
      <c r="AP15" s="124" t="s">
        <v>1393</v>
      </c>
      <c r="AQ15" s="119">
        <v>20.867999999999999</v>
      </c>
      <c r="AR15" s="124" t="s">
        <v>1393</v>
      </c>
      <c r="AS15" s="119">
        <v>20.0215</v>
      </c>
      <c r="AT15" s="119">
        <v>0</v>
      </c>
      <c r="AU15" s="119">
        <v>65.251999999999995</v>
      </c>
      <c r="AV15" s="119">
        <v>31.244</v>
      </c>
      <c r="AW15" s="120">
        <v>59.731999999999999</v>
      </c>
    </row>
    <row r="16" spans="1:49" x14ac:dyDescent="0.25">
      <c r="A16" s="125" t="s">
        <v>722</v>
      </c>
      <c r="B16" s="118">
        <v>18</v>
      </c>
      <c r="C16" s="119">
        <v>38</v>
      </c>
      <c r="D16" s="119">
        <v>149</v>
      </c>
      <c r="E16" s="119">
        <v>135.35748000000001</v>
      </c>
      <c r="F16" s="119">
        <v>38</v>
      </c>
      <c r="G16" s="120">
        <v>165</v>
      </c>
      <c r="H16" s="118">
        <v>82</v>
      </c>
      <c r="I16" s="120">
        <v>230</v>
      </c>
      <c r="J16" s="118">
        <v>0</v>
      </c>
      <c r="K16" s="119">
        <v>0</v>
      </c>
      <c r="L16" s="120">
        <v>23.84</v>
      </c>
      <c r="M16" s="121" t="s">
        <v>1393</v>
      </c>
      <c r="N16" s="122" t="s">
        <v>1393</v>
      </c>
      <c r="O16" s="123">
        <v>7.1239999999999997</v>
      </c>
      <c r="P16" s="118">
        <v>244.52</v>
      </c>
      <c r="Q16" s="119">
        <v>171.03</v>
      </c>
      <c r="R16" s="119">
        <v>766.12</v>
      </c>
      <c r="S16" s="120">
        <v>651.702</v>
      </c>
      <c r="T16" s="123">
        <v>394.43099999999998</v>
      </c>
      <c r="U16" s="123">
        <v>15.48</v>
      </c>
      <c r="V16" s="118">
        <v>3.74</v>
      </c>
      <c r="W16" s="119">
        <v>30.18</v>
      </c>
      <c r="X16" s="119">
        <v>15.13</v>
      </c>
      <c r="Y16" s="119">
        <v>0.01</v>
      </c>
      <c r="Z16" s="120">
        <v>0</v>
      </c>
      <c r="AA16" s="118">
        <v>368.11</v>
      </c>
      <c r="AB16" s="120">
        <v>1111.527</v>
      </c>
      <c r="AC16" s="118">
        <v>264.09699999999998</v>
      </c>
      <c r="AD16" s="119">
        <v>41.305999999999997</v>
      </c>
      <c r="AE16" s="119">
        <v>52.877000000000002</v>
      </c>
      <c r="AF16" s="120">
        <v>0</v>
      </c>
      <c r="AG16" s="118">
        <v>9.7771899999999992</v>
      </c>
      <c r="AH16" s="119">
        <v>23</v>
      </c>
      <c r="AI16" s="119">
        <v>9.1859900000000003</v>
      </c>
      <c r="AJ16" s="119">
        <v>25.35</v>
      </c>
      <c r="AK16" s="120">
        <v>31</v>
      </c>
      <c r="AL16" s="118">
        <v>151.93</v>
      </c>
      <c r="AM16" s="120">
        <v>151.93</v>
      </c>
      <c r="AN16" s="118">
        <v>78.010999999999996</v>
      </c>
      <c r="AO16" s="124" t="s">
        <v>1393</v>
      </c>
      <c r="AP16" s="124" t="s">
        <v>1393</v>
      </c>
      <c r="AQ16" s="119">
        <v>20.876999999999999</v>
      </c>
      <c r="AR16" s="124" t="s">
        <v>1393</v>
      </c>
      <c r="AS16" s="119">
        <v>20.0215</v>
      </c>
      <c r="AT16" s="119">
        <v>0</v>
      </c>
      <c r="AU16" s="119">
        <v>65.251999999999995</v>
      </c>
      <c r="AV16" s="119">
        <v>31.244</v>
      </c>
      <c r="AW16" s="120">
        <v>59.786000000000001</v>
      </c>
    </row>
    <row r="17" spans="1:49" x14ac:dyDescent="0.25">
      <c r="A17" s="125" t="s">
        <v>723</v>
      </c>
      <c r="B17" s="118">
        <v>18</v>
      </c>
      <c r="C17" s="119">
        <v>38</v>
      </c>
      <c r="D17" s="119">
        <v>149</v>
      </c>
      <c r="E17" s="119">
        <v>135.35748000000001</v>
      </c>
      <c r="F17" s="119">
        <v>38</v>
      </c>
      <c r="G17" s="120">
        <v>165</v>
      </c>
      <c r="H17" s="118">
        <v>82</v>
      </c>
      <c r="I17" s="120">
        <v>230</v>
      </c>
      <c r="J17" s="118">
        <v>0</v>
      </c>
      <c r="K17" s="119">
        <v>0</v>
      </c>
      <c r="L17" s="120">
        <v>23.84</v>
      </c>
      <c r="M17" s="121" t="s">
        <v>1393</v>
      </c>
      <c r="N17" s="122" t="s">
        <v>1393</v>
      </c>
      <c r="O17" s="123">
        <v>7.1239999999999997</v>
      </c>
      <c r="P17" s="118">
        <v>244.52</v>
      </c>
      <c r="Q17" s="119">
        <v>171.03</v>
      </c>
      <c r="R17" s="119">
        <v>766.12</v>
      </c>
      <c r="S17" s="120">
        <v>651.702</v>
      </c>
      <c r="T17" s="123">
        <v>394.43099999999998</v>
      </c>
      <c r="U17" s="123">
        <v>15.48</v>
      </c>
      <c r="V17" s="118">
        <v>3.74</v>
      </c>
      <c r="W17" s="119">
        <v>30.18</v>
      </c>
      <c r="X17" s="119">
        <v>15.13</v>
      </c>
      <c r="Y17" s="119">
        <v>0.01</v>
      </c>
      <c r="Z17" s="120">
        <v>0</v>
      </c>
      <c r="AA17" s="118">
        <v>368.11</v>
      </c>
      <c r="AB17" s="120">
        <v>1111.527</v>
      </c>
      <c r="AC17" s="118">
        <v>264.09699999999998</v>
      </c>
      <c r="AD17" s="119">
        <v>41.305999999999997</v>
      </c>
      <c r="AE17" s="119">
        <v>52.877000000000002</v>
      </c>
      <c r="AF17" s="120">
        <v>0</v>
      </c>
      <c r="AG17" s="118">
        <v>9.7771899999999992</v>
      </c>
      <c r="AH17" s="119">
        <v>23</v>
      </c>
      <c r="AI17" s="119">
        <v>9.1859900000000003</v>
      </c>
      <c r="AJ17" s="119">
        <v>25.35</v>
      </c>
      <c r="AK17" s="120">
        <v>31</v>
      </c>
      <c r="AL17" s="118">
        <v>151.93</v>
      </c>
      <c r="AM17" s="120">
        <v>151.93</v>
      </c>
      <c r="AN17" s="118">
        <v>78.010999999999996</v>
      </c>
      <c r="AO17" s="124" t="s">
        <v>1393</v>
      </c>
      <c r="AP17" s="124" t="s">
        <v>1393</v>
      </c>
      <c r="AQ17" s="119">
        <v>20.876999999999999</v>
      </c>
      <c r="AR17" s="124" t="s">
        <v>1393</v>
      </c>
      <c r="AS17" s="119">
        <v>20.0215</v>
      </c>
      <c r="AT17" s="119">
        <v>0</v>
      </c>
      <c r="AU17" s="119">
        <v>65.251999999999995</v>
      </c>
      <c r="AV17" s="119">
        <v>31.244</v>
      </c>
      <c r="AW17" s="120">
        <v>59.786000000000001</v>
      </c>
    </row>
    <row r="18" spans="1:49" x14ac:dyDescent="0.25">
      <c r="A18" s="125" t="s">
        <v>724</v>
      </c>
      <c r="B18" s="118">
        <v>18</v>
      </c>
      <c r="C18" s="119">
        <v>38</v>
      </c>
      <c r="D18" s="119">
        <v>149</v>
      </c>
      <c r="E18" s="119">
        <v>131.86700999999999</v>
      </c>
      <c r="F18" s="119">
        <v>40.700000000000003</v>
      </c>
      <c r="G18" s="120">
        <v>165</v>
      </c>
      <c r="H18" s="118">
        <v>82</v>
      </c>
      <c r="I18" s="120">
        <v>230</v>
      </c>
      <c r="J18" s="118">
        <v>0</v>
      </c>
      <c r="K18" s="119">
        <v>0</v>
      </c>
      <c r="L18" s="120">
        <v>23.84</v>
      </c>
      <c r="M18" s="121" t="s">
        <v>1393</v>
      </c>
      <c r="N18" s="122" t="s">
        <v>1393</v>
      </c>
      <c r="O18" s="123">
        <v>7.1239999999999997</v>
      </c>
      <c r="P18" s="118">
        <v>242.86</v>
      </c>
      <c r="Q18" s="119">
        <v>201.17</v>
      </c>
      <c r="R18" s="119">
        <v>784.32</v>
      </c>
      <c r="S18" s="120">
        <v>651.702</v>
      </c>
      <c r="T18" s="123">
        <v>368.69299999999998</v>
      </c>
      <c r="U18" s="123">
        <v>15.48</v>
      </c>
      <c r="V18" s="118">
        <v>2.41</v>
      </c>
      <c r="W18" s="119">
        <v>31.61</v>
      </c>
      <c r="X18" s="119">
        <v>15.16</v>
      </c>
      <c r="Y18" s="119">
        <v>0.01</v>
      </c>
      <c r="Z18" s="120">
        <v>0</v>
      </c>
      <c r="AA18" s="118">
        <v>355.76</v>
      </c>
      <c r="AB18" s="120">
        <v>1099.1769999999999</v>
      </c>
      <c r="AC18" s="118">
        <v>263.94499999999999</v>
      </c>
      <c r="AD18" s="119">
        <v>41.999000000000002</v>
      </c>
      <c r="AE18" s="119">
        <v>52.348999999999997</v>
      </c>
      <c r="AF18" s="120">
        <v>0</v>
      </c>
      <c r="AG18" s="118">
        <v>9.7771899999999992</v>
      </c>
      <c r="AH18" s="119">
        <v>23</v>
      </c>
      <c r="AI18" s="119">
        <v>9.3206900000000008</v>
      </c>
      <c r="AJ18" s="119">
        <v>25.35</v>
      </c>
      <c r="AK18" s="120">
        <v>31</v>
      </c>
      <c r="AL18" s="118">
        <v>148.11000000000001</v>
      </c>
      <c r="AM18" s="120">
        <v>148.11000000000001</v>
      </c>
      <c r="AN18" s="118">
        <v>78.010999999999996</v>
      </c>
      <c r="AO18" s="124" t="s">
        <v>1393</v>
      </c>
      <c r="AP18" s="124" t="s">
        <v>1393</v>
      </c>
      <c r="AQ18" s="119">
        <v>20.561</v>
      </c>
      <c r="AR18" s="124" t="s">
        <v>1393</v>
      </c>
      <c r="AS18" s="119">
        <v>20.0215</v>
      </c>
      <c r="AT18" s="119">
        <v>0</v>
      </c>
      <c r="AU18" s="119">
        <v>65.251999999999995</v>
      </c>
      <c r="AV18" s="119">
        <v>31.244</v>
      </c>
      <c r="AW18" s="120">
        <v>59.969000000000001</v>
      </c>
    </row>
    <row r="19" spans="1:49" x14ac:dyDescent="0.25">
      <c r="A19" s="125" t="s">
        <v>725</v>
      </c>
      <c r="B19" s="118">
        <v>18</v>
      </c>
      <c r="C19" s="119">
        <v>38</v>
      </c>
      <c r="D19" s="119">
        <v>149</v>
      </c>
      <c r="E19" s="119">
        <v>131.86700999999999</v>
      </c>
      <c r="F19" s="119">
        <v>40.700000000000003</v>
      </c>
      <c r="G19" s="120">
        <v>165</v>
      </c>
      <c r="H19" s="118">
        <v>82</v>
      </c>
      <c r="I19" s="120">
        <v>230</v>
      </c>
      <c r="J19" s="118">
        <v>0</v>
      </c>
      <c r="K19" s="119">
        <v>0</v>
      </c>
      <c r="L19" s="120">
        <v>23.84</v>
      </c>
      <c r="M19" s="121" t="s">
        <v>1393</v>
      </c>
      <c r="N19" s="122" t="s">
        <v>1393</v>
      </c>
      <c r="O19" s="123">
        <v>7.1239999999999997</v>
      </c>
      <c r="P19" s="118">
        <v>242.86</v>
      </c>
      <c r="Q19" s="119">
        <v>201.17</v>
      </c>
      <c r="R19" s="119">
        <v>784.32</v>
      </c>
      <c r="S19" s="120">
        <v>651.702</v>
      </c>
      <c r="T19" s="123">
        <v>368.69299999999998</v>
      </c>
      <c r="U19" s="123">
        <v>15.48</v>
      </c>
      <c r="V19" s="118">
        <v>2.41</v>
      </c>
      <c r="W19" s="119">
        <v>31.61</v>
      </c>
      <c r="X19" s="119">
        <v>15.16</v>
      </c>
      <c r="Y19" s="119">
        <v>0.01</v>
      </c>
      <c r="Z19" s="120">
        <v>0</v>
      </c>
      <c r="AA19" s="118">
        <v>355.76</v>
      </c>
      <c r="AB19" s="120">
        <v>1099.1769999999999</v>
      </c>
      <c r="AC19" s="118">
        <v>263.94499999999999</v>
      </c>
      <c r="AD19" s="119">
        <v>41.999000000000002</v>
      </c>
      <c r="AE19" s="119">
        <v>52.348999999999997</v>
      </c>
      <c r="AF19" s="120">
        <v>0</v>
      </c>
      <c r="AG19" s="118">
        <v>9.7771899999999992</v>
      </c>
      <c r="AH19" s="119">
        <v>23</v>
      </c>
      <c r="AI19" s="119">
        <v>9.3206900000000008</v>
      </c>
      <c r="AJ19" s="119">
        <v>25.35</v>
      </c>
      <c r="AK19" s="120">
        <v>31</v>
      </c>
      <c r="AL19" s="118">
        <v>148.11000000000001</v>
      </c>
      <c r="AM19" s="120">
        <v>148.11000000000001</v>
      </c>
      <c r="AN19" s="118">
        <v>78.010999999999996</v>
      </c>
      <c r="AO19" s="124" t="s">
        <v>1393</v>
      </c>
      <c r="AP19" s="124" t="s">
        <v>1393</v>
      </c>
      <c r="AQ19" s="119">
        <v>20.561</v>
      </c>
      <c r="AR19" s="124" t="s">
        <v>1393</v>
      </c>
      <c r="AS19" s="119">
        <v>20.0215</v>
      </c>
      <c r="AT19" s="119">
        <v>0</v>
      </c>
      <c r="AU19" s="119">
        <v>65.251999999999995</v>
      </c>
      <c r="AV19" s="119">
        <v>31.244</v>
      </c>
      <c r="AW19" s="120">
        <v>59.969000000000001</v>
      </c>
    </row>
    <row r="20" spans="1:49" x14ac:dyDescent="0.25">
      <c r="A20" s="125" t="s">
        <v>726</v>
      </c>
      <c r="B20" s="118">
        <v>18</v>
      </c>
      <c r="C20" s="119">
        <v>38</v>
      </c>
      <c r="D20" s="119">
        <v>148.9</v>
      </c>
      <c r="E20" s="119">
        <v>131.61415</v>
      </c>
      <c r="F20" s="119">
        <v>37.700000000000003</v>
      </c>
      <c r="G20" s="120">
        <v>165</v>
      </c>
      <c r="H20" s="118">
        <v>79.900000000000006</v>
      </c>
      <c r="I20" s="120">
        <v>225</v>
      </c>
      <c r="J20" s="118">
        <v>0</v>
      </c>
      <c r="K20" s="119">
        <v>0</v>
      </c>
      <c r="L20" s="120">
        <v>23.9</v>
      </c>
      <c r="M20" s="121" t="s">
        <v>1393</v>
      </c>
      <c r="N20" s="122" t="s">
        <v>1393</v>
      </c>
      <c r="O20" s="123">
        <v>7.1239999999999997</v>
      </c>
      <c r="P20" s="118">
        <v>242.86</v>
      </c>
      <c r="Q20" s="119">
        <v>207.27</v>
      </c>
      <c r="R20" s="119">
        <v>784.32</v>
      </c>
      <c r="S20" s="120">
        <v>651.702</v>
      </c>
      <c r="T20" s="123">
        <v>353.72</v>
      </c>
      <c r="U20" s="123">
        <v>15.48</v>
      </c>
      <c r="V20" s="118">
        <v>4.1100000000000003</v>
      </c>
      <c r="W20" s="119">
        <v>31.27</v>
      </c>
      <c r="X20" s="119">
        <v>15.14</v>
      </c>
      <c r="Y20" s="119">
        <v>0.01</v>
      </c>
      <c r="Z20" s="120">
        <v>0</v>
      </c>
      <c r="AA20" s="118">
        <v>371.75</v>
      </c>
      <c r="AB20" s="120">
        <v>1115.1690000000001</v>
      </c>
      <c r="AC20" s="118">
        <v>261.31700000000001</v>
      </c>
      <c r="AD20" s="119">
        <v>42.084000000000003</v>
      </c>
      <c r="AE20" s="119">
        <v>52.442</v>
      </c>
      <c r="AF20" s="120">
        <v>0</v>
      </c>
      <c r="AG20" s="118">
        <v>9.7771899999999992</v>
      </c>
      <c r="AH20" s="119">
        <v>23</v>
      </c>
      <c r="AI20" s="119">
        <v>9.3243899999999993</v>
      </c>
      <c r="AJ20" s="119">
        <v>25.35</v>
      </c>
      <c r="AK20" s="120">
        <v>30.8</v>
      </c>
      <c r="AL20" s="118">
        <v>146.27000000000001</v>
      </c>
      <c r="AM20" s="120">
        <v>146.27000000000001</v>
      </c>
      <c r="AN20" s="118">
        <v>78.010999999999996</v>
      </c>
      <c r="AO20" s="124" t="s">
        <v>1393</v>
      </c>
      <c r="AP20" s="124" t="s">
        <v>1393</v>
      </c>
      <c r="AQ20" s="119">
        <v>20.588999999999999</v>
      </c>
      <c r="AR20" s="124" t="s">
        <v>1393</v>
      </c>
      <c r="AS20" s="119">
        <v>20.0215</v>
      </c>
      <c r="AT20" s="119">
        <v>0</v>
      </c>
      <c r="AU20" s="119">
        <v>65.251999999999995</v>
      </c>
      <c r="AV20" s="119">
        <v>31.244</v>
      </c>
      <c r="AW20" s="120">
        <v>59.655999999999999</v>
      </c>
    </row>
    <row r="21" spans="1:49" x14ac:dyDescent="0.25">
      <c r="A21" s="125" t="s">
        <v>727</v>
      </c>
      <c r="B21" s="118">
        <v>18</v>
      </c>
      <c r="C21" s="119">
        <v>38</v>
      </c>
      <c r="D21" s="119">
        <v>148.9</v>
      </c>
      <c r="E21" s="119">
        <v>131.61415</v>
      </c>
      <c r="F21" s="119">
        <v>37.700000000000003</v>
      </c>
      <c r="G21" s="120">
        <v>165</v>
      </c>
      <c r="H21" s="118">
        <v>79.900000000000006</v>
      </c>
      <c r="I21" s="120">
        <v>225</v>
      </c>
      <c r="J21" s="118">
        <v>0</v>
      </c>
      <c r="K21" s="119">
        <v>0</v>
      </c>
      <c r="L21" s="120">
        <v>23.9</v>
      </c>
      <c r="M21" s="121" t="s">
        <v>1393</v>
      </c>
      <c r="N21" s="122" t="s">
        <v>1393</v>
      </c>
      <c r="O21" s="123">
        <v>7.1239999999999997</v>
      </c>
      <c r="P21" s="118">
        <v>242.86</v>
      </c>
      <c r="Q21" s="119">
        <v>207.27</v>
      </c>
      <c r="R21" s="119">
        <v>784.32</v>
      </c>
      <c r="S21" s="120">
        <v>651.702</v>
      </c>
      <c r="T21" s="123">
        <v>353.72</v>
      </c>
      <c r="U21" s="123">
        <v>15.48</v>
      </c>
      <c r="V21" s="118">
        <v>4.1100000000000003</v>
      </c>
      <c r="W21" s="119">
        <v>31.27</v>
      </c>
      <c r="X21" s="119">
        <v>15.14</v>
      </c>
      <c r="Y21" s="119">
        <v>0.01</v>
      </c>
      <c r="Z21" s="120">
        <v>0</v>
      </c>
      <c r="AA21" s="118">
        <v>371.75</v>
      </c>
      <c r="AB21" s="120">
        <v>1115.1690000000001</v>
      </c>
      <c r="AC21" s="118">
        <v>261.31700000000001</v>
      </c>
      <c r="AD21" s="119">
        <v>42.084000000000003</v>
      </c>
      <c r="AE21" s="119">
        <v>52.442</v>
      </c>
      <c r="AF21" s="120">
        <v>0</v>
      </c>
      <c r="AG21" s="118">
        <v>9.7771899999999992</v>
      </c>
      <c r="AH21" s="119">
        <v>23</v>
      </c>
      <c r="AI21" s="119">
        <v>9.3243899999999993</v>
      </c>
      <c r="AJ21" s="119">
        <v>25.35</v>
      </c>
      <c r="AK21" s="120">
        <v>30.8</v>
      </c>
      <c r="AL21" s="118">
        <v>146.27000000000001</v>
      </c>
      <c r="AM21" s="120">
        <v>146.27000000000001</v>
      </c>
      <c r="AN21" s="118">
        <v>78.010999999999996</v>
      </c>
      <c r="AO21" s="124" t="s">
        <v>1393</v>
      </c>
      <c r="AP21" s="124" t="s">
        <v>1393</v>
      </c>
      <c r="AQ21" s="119">
        <v>20.588999999999999</v>
      </c>
      <c r="AR21" s="124" t="s">
        <v>1393</v>
      </c>
      <c r="AS21" s="119">
        <v>20.0215</v>
      </c>
      <c r="AT21" s="119">
        <v>0</v>
      </c>
      <c r="AU21" s="119">
        <v>65.251999999999995</v>
      </c>
      <c r="AV21" s="119">
        <v>31.244</v>
      </c>
      <c r="AW21" s="120">
        <v>59.655999999999999</v>
      </c>
    </row>
    <row r="22" spans="1:49" x14ac:dyDescent="0.25">
      <c r="A22" s="125" t="s">
        <v>728</v>
      </c>
      <c r="B22" s="118">
        <v>18</v>
      </c>
      <c r="C22" s="119">
        <v>38</v>
      </c>
      <c r="D22" s="119">
        <v>148.9</v>
      </c>
      <c r="E22" s="119">
        <v>132.11939000000001</v>
      </c>
      <c r="F22" s="119">
        <v>34.5</v>
      </c>
      <c r="G22" s="120">
        <v>165</v>
      </c>
      <c r="H22" s="118">
        <v>77.3</v>
      </c>
      <c r="I22" s="120">
        <v>225</v>
      </c>
      <c r="J22" s="118">
        <v>0</v>
      </c>
      <c r="K22" s="119">
        <v>0</v>
      </c>
      <c r="L22" s="120">
        <v>23.96</v>
      </c>
      <c r="M22" s="121" t="s">
        <v>1393</v>
      </c>
      <c r="N22" s="122" t="s">
        <v>1393</v>
      </c>
      <c r="O22" s="123">
        <v>7.1239999999999997</v>
      </c>
      <c r="P22" s="118">
        <v>241.2</v>
      </c>
      <c r="Q22" s="119">
        <v>205.74</v>
      </c>
      <c r="R22" s="119">
        <v>778.23</v>
      </c>
      <c r="S22" s="120">
        <v>651.702</v>
      </c>
      <c r="T22" s="123">
        <v>379.98</v>
      </c>
      <c r="U22" s="123">
        <v>15.37</v>
      </c>
      <c r="V22" s="118">
        <v>3.05</v>
      </c>
      <c r="W22" s="119">
        <v>27.86</v>
      </c>
      <c r="X22" s="119">
        <v>15.12</v>
      </c>
      <c r="Y22" s="119">
        <v>0.01</v>
      </c>
      <c r="Z22" s="120">
        <v>0</v>
      </c>
      <c r="AA22" s="118">
        <v>368.91</v>
      </c>
      <c r="AB22" s="120">
        <v>1112.329</v>
      </c>
      <c r="AC22" s="118">
        <v>261.31700000000001</v>
      </c>
      <c r="AD22" s="119">
        <v>41.654000000000003</v>
      </c>
      <c r="AE22" s="119">
        <v>51.939</v>
      </c>
      <c r="AF22" s="120">
        <v>0</v>
      </c>
      <c r="AG22" s="118">
        <v>9.7771899999999992</v>
      </c>
      <c r="AH22" s="119">
        <v>23</v>
      </c>
      <c r="AI22" s="119">
        <v>9.5388699999999993</v>
      </c>
      <c r="AJ22" s="119">
        <v>25.35</v>
      </c>
      <c r="AK22" s="120">
        <v>30.8</v>
      </c>
      <c r="AL22" s="118">
        <v>145.08000000000001</v>
      </c>
      <c r="AM22" s="120">
        <v>145.08000000000001</v>
      </c>
      <c r="AN22" s="118">
        <v>78.010999999999996</v>
      </c>
      <c r="AO22" s="124" t="s">
        <v>1393</v>
      </c>
      <c r="AP22" s="124" t="s">
        <v>1393</v>
      </c>
      <c r="AQ22" s="119">
        <v>20.439</v>
      </c>
      <c r="AR22" s="124" t="s">
        <v>1393</v>
      </c>
      <c r="AS22" s="119">
        <v>20.0215</v>
      </c>
      <c r="AT22" s="119">
        <v>0</v>
      </c>
      <c r="AU22" s="119">
        <v>65.251999999999995</v>
      </c>
      <c r="AV22" s="119">
        <v>31.244</v>
      </c>
      <c r="AW22" s="120">
        <v>59.555999999999997</v>
      </c>
    </row>
    <row r="23" spans="1:49" x14ac:dyDescent="0.25">
      <c r="A23" s="125" t="s">
        <v>729</v>
      </c>
      <c r="B23" s="118">
        <v>18</v>
      </c>
      <c r="C23" s="119">
        <v>38</v>
      </c>
      <c r="D23" s="119">
        <v>148.9</v>
      </c>
      <c r="E23" s="119">
        <v>132.11939000000001</v>
      </c>
      <c r="F23" s="119">
        <v>34.5</v>
      </c>
      <c r="G23" s="120">
        <v>165</v>
      </c>
      <c r="H23" s="118">
        <v>77.3</v>
      </c>
      <c r="I23" s="120">
        <v>225</v>
      </c>
      <c r="J23" s="118">
        <v>0</v>
      </c>
      <c r="K23" s="119">
        <v>0</v>
      </c>
      <c r="L23" s="120">
        <v>23.96</v>
      </c>
      <c r="M23" s="121" t="s">
        <v>1393</v>
      </c>
      <c r="N23" s="122" t="s">
        <v>1393</v>
      </c>
      <c r="O23" s="123">
        <v>7.1239999999999997</v>
      </c>
      <c r="P23" s="118">
        <v>241.2</v>
      </c>
      <c r="Q23" s="119">
        <v>205.74</v>
      </c>
      <c r="R23" s="119">
        <v>778.23</v>
      </c>
      <c r="S23" s="120">
        <v>651.702</v>
      </c>
      <c r="T23" s="123">
        <v>379.98</v>
      </c>
      <c r="U23" s="123">
        <v>15.37</v>
      </c>
      <c r="V23" s="118">
        <v>3.05</v>
      </c>
      <c r="W23" s="119">
        <v>27.86</v>
      </c>
      <c r="X23" s="119">
        <v>15.12</v>
      </c>
      <c r="Y23" s="119">
        <v>0.01</v>
      </c>
      <c r="Z23" s="120">
        <v>0</v>
      </c>
      <c r="AA23" s="118">
        <v>368.91</v>
      </c>
      <c r="AB23" s="120">
        <v>1112.329</v>
      </c>
      <c r="AC23" s="118">
        <v>261.31700000000001</v>
      </c>
      <c r="AD23" s="119">
        <v>41.654000000000003</v>
      </c>
      <c r="AE23" s="119">
        <v>51.939</v>
      </c>
      <c r="AF23" s="120">
        <v>0</v>
      </c>
      <c r="AG23" s="118">
        <v>9.7771899999999992</v>
      </c>
      <c r="AH23" s="119">
        <v>23</v>
      </c>
      <c r="AI23" s="119">
        <v>9.5388699999999993</v>
      </c>
      <c r="AJ23" s="119">
        <v>25.35</v>
      </c>
      <c r="AK23" s="120">
        <v>30.8</v>
      </c>
      <c r="AL23" s="118">
        <v>145.08000000000001</v>
      </c>
      <c r="AM23" s="120">
        <v>145.08000000000001</v>
      </c>
      <c r="AN23" s="118">
        <v>78.010999999999996</v>
      </c>
      <c r="AO23" s="124" t="s">
        <v>1393</v>
      </c>
      <c r="AP23" s="124" t="s">
        <v>1393</v>
      </c>
      <c r="AQ23" s="119">
        <v>20.439</v>
      </c>
      <c r="AR23" s="124" t="s">
        <v>1393</v>
      </c>
      <c r="AS23" s="119">
        <v>20.0215</v>
      </c>
      <c r="AT23" s="119">
        <v>0</v>
      </c>
      <c r="AU23" s="119">
        <v>65.251999999999995</v>
      </c>
      <c r="AV23" s="119">
        <v>31.244</v>
      </c>
      <c r="AW23" s="120">
        <v>59.555999999999997</v>
      </c>
    </row>
    <row r="24" spans="1:49" x14ac:dyDescent="0.25">
      <c r="A24" s="125" t="s">
        <v>730</v>
      </c>
      <c r="B24" s="118">
        <v>18</v>
      </c>
      <c r="C24" s="119">
        <v>38</v>
      </c>
      <c r="D24" s="119">
        <v>148.9</v>
      </c>
      <c r="E24" s="119">
        <v>128.28161</v>
      </c>
      <c r="F24" s="119">
        <v>38.700000000000003</v>
      </c>
      <c r="G24" s="120">
        <v>165</v>
      </c>
      <c r="H24" s="118">
        <v>77.3</v>
      </c>
      <c r="I24" s="120">
        <v>220</v>
      </c>
      <c r="J24" s="118">
        <v>0</v>
      </c>
      <c r="K24" s="119">
        <v>0</v>
      </c>
      <c r="L24" s="120">
        <v>23.96</v>
      </c>
      <c r="M24" s="118">
        <v>1.07</v>
      </c>
      <c r="N24" s="120">
        <v>541.64</v>
      </c>
      <c r="O24" s="123">
        <v>7.1239999999999997</v>
      </c>
      <c r="P24" s="118">
        <v>239.55</v>
      </c>
      <c r="Q24" s="119">
        <v>205.74</v>
      </c>
      <c r="R24" s="119">
        <v>772.16</v>
      </c>
      <c r="S24" s="120">
        <v>651.702</v>
      </c>
      <c r="T24" s="123">
        <v>377.95699999999999</v>
      </c>
      <c r="U24" s="123">
        <v>15.36</v>
      </c>
      <c r="V24" s="118">
        <v>2.41</v>
      </c>
      <c r="W24" s="119">
        <v>29.55</v>
      </c>
      <c r="X24" s="119">
        <v>15.13</v>
      </c>
      <c r="Y24" s="119">
        <v>0.01</v>
      </c>
      <c r="Z24" s="120">
        <v>0</v>
      </c>
      <c r="AA24" s="118">
        <v>357.49</v>
      </c>
      <c r="AB24" s="120">
        <v>1100.905</v>
      </c>
      <c r="AC24" s="118">
        <v>258.71100000000001</v>
      </c>
      <c r="AD24" s="119">
        <v>41.218000000000004</v>
      </c>
      <c r="AE24" s="119">
        <v>51.539000000000001</v>
      </c>
      <c r="AF24" s="120">
        <v>0</v>
      </c>
      <c r="AG24" s="118">
        <v>9.7771899999999992</v>
      </c>
      <c r="AH24" s="119">
        <v>22</v>
      </c>
      <c r="AI24" s="119">
        <v>9.4894800000000004</v>
      </c>
      <c r="AJ24" s="119">
        <v>25.35</v>
      </c>
      <c r="AK24" s="120">
        <v>30.6</v>
      </c>
      <c r="AL24" s="118">
        <v>144.29</v>
      </c>
      <c r="AM24" s="120">
        <v>144.29</v>
      </c>
      <c r="AN24" s="118">
        <v>78.906000000000006</v>
      </c>
      <c r="AO24" s="124" t="s">
        <v>1393</v>
      </c>
      <c r="AP24" s="124" t="s">
        <v>1393</v>
      </c>
      <c r="AQ24" s="119">
        <v>20.414000000000001</v>
      </c>
      <c r="AR24" s="124" t="s">
        <v>1393</v>
      </c>
      <c r="AS24" s="119">
        <v>20.0215</v>
      </c>
      <c r="AT24" s="119">
        <v>0</v>
      </c>
      <c r="AU24" s="119">
        <v>65.251999999999995</v>
      </c>
      <c r="AV24" s="119">
        <v>31.244</v>
      </c>
      <c r="AW24" s="120">
        <v>59.555999999999997</v>
      </c>
    </row>
    <row r="25" spans="1:49" x14ac:dyDescent="0.25">
      <c r="A25" s="125" t="s">
        <v>731</v>
      </c>
      <c r="B25" s="118">
        <v>18</v>
      </c>
      <c r="C25" s="119">
        <v>38</v>
      </c>
      <c r="D25" s="119">
        <v>148.9</v>
      </c>
      <c r="E25" s="119">
        <v>128.28161</v>
      </c>
      <c r="F25" s="119">
        <v>38.700000000000003</v>
      </c>
      <c r="G25" s="120">
        <v>165</v>
      </c>
      <c r="H25" s="118">
        <v>77.3</v>
      </c>
      <c r="I25" s="120">
        <v>220</v>
      </c>
      <c r="J25" s="118">
        <v>0</v>
      </c>
      <c r="K25" s="119">
        <v>0</v>
      </c>
      <c r="L25" s="120">
        <v>23.96</v>
      </c>
      <c r="M25" s="118">
        <v>1.07</v>
      </c>
      <c r="N25" s="120">
        <v>541.64</v>
      </c>
      <c r="O25" s="123">
        <v>7.1239999999999997</v>
      </c>
      <c r="P25" s="118">
        <v>239.55</v>
      </c>
      <c r="Q25" s="119">
        <v>205.74</v>
      </c>
      <c r="R25" s="119">
        <v>772.16</v>
      </c>
      <c r="S25" s="120">
        <v>651.702</v>
      </c>
      <c r="T25" s="123">
        <v>377.95699999999999</v>
      </c>
      <c r="U25" s="123">
        <v>15.36</v>
      </c>
      <c r="V25" s="118">
        <v>2.41</v>
      </c>
      <c r="W25" s="119">
        <v>29.55</v>
      </c>
      <c r="X25" s="119">
        <v>15.13</v>
      </c>
      <c r="Y25" s="119">
        <v>0.01</v>
      </c>
      <c r="Z25" s="120">
        <v>0</v>
      </c>
      <c r="AA25" s="118">
        <v>357.49</v>
      </c>
      <c r="AB25" s="120">
        <v>1100.905</v>
      </c>
      <c r="AC25" s="118">
        <v>258.71100000000001</v>
      </c>
      <c r="AD25" s="119">
        <v>41.218000000000004</v>
      </c>
      <c r="AE25" s="119">
        <v>51.539000000000001</v>
      </c>
      <c r="AF25" s="120">
        <v>0</v>
      </c>
      <c r="AG25" s="118">
        <v>9.7771899999999992</v>
      </c>
      <c r="AH25" s="119">
        <v>22</v>
      </c>
      <c r="AI25" s="119">
        <v>9.4894800000000004</v>
      </c>
      <c r="AJ25" s="119">
        <v>25.35</v>
      </c>
      <c r="AK25" s="120">
        <v>30.6</v>
      </c>
      <c r="AL25" s="118">
        <v>144.29</v>
      </c>
      <c r="AM25" s="120">
        <v>144.29</v>
      </c>
      <c r="AN25" s="118">
        <v>78.906000000000006</v>
      </c>
      <c r="AO25" s="124" t="s">
        <v>1393</v>
      </c>
      <c r="AP25" s="124" t="s">
        <v>1393</v>
      </c>
      <c r="AQ25" s="119">
        <v>20.414000000000001</v>
      </c>
      <c r="AR25" s="124" t="s">
        <v>1393</v>
      </c>
      <c r="AS25" s="119">
        <v>20.0215</v>
      </c>
      <c r="AT25" s="119">
        <v>0</v>
      </c>
      <c r="AU25" s="119">
        <v>65.251999999999995</v>
      </c>
      <c r="AV25" s="119">
        <v>31.244</v>
      </c>
      <c r="AW25" s="120">
        <v>59.555999999999997</v>
      </c>
    </row>
    <row r="26" spans="1:49" x14ac:dyDescent="0.25">
      <c r="A26" s="125" t="s">
        <v>732</v>
      </c>
      <c r="B26" s="118">
        <v>18</v>
      </c>
      <c r="C26" s="119">
        <v>38</v>
      </c>
      <c r="D26" s="119">
        <v>148.9</v>
      </c>
      <c r="E26" s="119">
        <v>127.76119</v>
      </c>
      <c r="F26" s="119">
        <v>37.6</v>
      </c>
      <c r="G26" s="120">
        <v>165</v>
      </c>
      <c r="H26" s="118">
        <v>70.900000000000006</v>
      </c>
      <c r="I26" s="120">
        <v>220</v>
      </c>
      <c r="J26" s="118">
        <v>0</v>
      </c>
      <c r="K26" s="119">
        <v>0</v>
      </c>
      <c r="L26" s="120">
        <v>23.64</v>
      </c>
      <c r="M26" s="121" t="s">
        <v>1393</v>
      </c>
      <c r="N26" s="122" t="s">
        <v>1393</v>
      </c>
      <c r="O26" s="123">
        <v>7.1239999999999997</v>
      </c>
      <c r="P26" s="118">
        <v>239.55</v>
      </c>
      <c r="Q26" s="119">
        <v>210.37</v>
      </c>
      <c r="R26" s="119">
        <v>760.11</v>
      </c>
      <c r="S26" s="120">
        <v>651.702</v>
      </c>
      <c r="T26" s="123">
        <v>380.517</v>
      </c>
      <c r="U26" s="123">
        <v>15.3</v>
      </c>
      <c r="V26" s="118">
        <v>4.1100000000000003</v>
      </c>
      <c r="W26" s="119">
        <v>30.63</v>
      </c>
      <c r="X26" s="119">
        <v>15.11</v>
      </c>
      <c r="Y26" s="119">
        <v>0.01</v>
      </c>
      <c r="Z26" s="120">
        <v>0</v>
      </c>
      <c r="AA26" s="118">
        <v>347.16</v>
      </c>
      <c r="AB26" s="120">
        <v>1090.5730000000001</v>
      </c>
      <c r="AC26" s="118">
        <v>263.79399999999998</v>
      </c>
      <c r="AD26" s="119">
        <v>41.761000000000003</v>
      </c>
      <c r="AE26" s="119">
        <v>51.287999999999997</v>
      </c>
      <c r="AF26" s="120">
        <v>0</v>
      </c>
      <c r="AG26" s="118">
        <v>9.7771899999999992</v>
      </c>
      <c r="AH26" s="119">
        <v>22</v>
      </c>
      <c r="AI26" s="119">
        <v>8.9862699999999993</v>
      </c>
      <c r="AJ26" s="119">
        <v>25.35</v>
      </c>
      <c r="AK26" s="120">
        <v>30.4</v>
      </c>
      <c r="AL26" s="118">
        <v>130.66</v>
      </c>
      <c r="AM26" s="120">
        <v>130.66</v>
      </c>
      <c r="AN26" s="118">
        <v>78.906000000000006</v>
      </c>
      <c r="AO26" s="124" t="s">
        <v>1393</v>
      </c>
      <c r="AP26" s="124" t="s">
        <v>1393</v>
      </c>
      <c r="AQ26" s="119">
        <v>20.489000000000001</v>
      </c>
      <c r="AR26" s="124" t="s">
        <v>1393</v>
      </c>
      <c r="AS26" s="119">
        <v>20.0215</v>
      </c>
      <c r="AT26" s="119">
        <v>0</v>
      </c>
      <c r="AU26" s="119">
        <v>65.251999999999995</v>
      </c>
      <c r="AV26" s="119">
        <v>31.244</v>
      </c>
      <c r="AW26" s="120">
        <v>59.555999999999997</v>
      </c>
    </row>
    <row r="27" spans="1:49" x14ac:dyDescent="0.25">
      <c r="A27" s="125" t="s">
        <v>733</v>
      </c>
      <c r="B27" s="118">
        <v>18</v>
      </c>
      <c r="C27" s="119">
        <v>38</v>
      </c>
      <c r="D27" s="119">
        <v>148.9</v>
      </c>
      <c r="E27" s="119">
        <v>127.76119</v>
      </c>
      <c r="F27" s="119">
        <v>37.6</v>
      </c>
      <c r="G27" s="120">
        <v>165</v>
      </c>
      <c r="H27" s="118">
        <v>70.900000000000006</v>
      </c>
      <c r="I27" s="120">
        <v>220</v>
      </c>
      <c r="J27" s="118">
        <v>0</v>
      </c>
      <c r="K27" s="119">
        <v>0</v>
      </c>
      <c r="L27" s="120">
        <v>23.64</v>
      </c>
      <c r="M27" s="121" t="s">
        <v>1393</v>
      </c>
      <c r="N27" s="122" t="s">
        <v>1393</v>
      </c>
      <c r="O27" s="123">
        <v>7.1239999999999997</v>
      </c>
      <c r="P27" s="118">
        <v>239.55</v>
      </c>
      <c r="Q27" s="119">
        <v>210.37</v>
      </c>
      <c r="R27" s="119">
        <v>760.11</v>
      </c>
      <c r="S27" s="120">
        <v>651.702</v>
      </c>
      <c r="T27" s="123">
        <v>380.517</v>
      </c>
      <c r="U27" s="123">
        <v>15.3</v>
      </c>
      <c r="V27" s="118">
        <v>4.1100000000000003</v>
      </c>
      <c r="W27" s="119">
        <v>30.63</v>
      </c>
      <c r="X27" s="119">
        <v>15.11</v>
      </c>
      <c r="Y27" s="119">
        <v>0.01</v>
      </c>
      <c r="Z27" s="120">
        <v>0</v>
      </c>
      <c r="AA27" s="118">
        <v>347.16</v>
      </c>
      <c r="AB27" s="120">
        <v>1090.5730000000001</v>
      </c>
      <c r="AC27" s="118">
        <v>263.79399999999998</v>
      </c>
      <c r="AD27" s="119">
        <v>41.761000000000003</v>
      </c>
      <c r="AE27" s="119">
        <v>51.287999999999997</v>
      </c>
      <c r="AF27" s="120">
        <v>0</v>
      </c>
      <c r="AG27" s="118">
        <v>9.7771899999999992</v>
      </c>
      <c r="AH27" s="119">
        <v>22</v>
      </c>
      <c r="AI27" s="119">
        <v>8.9862699999999993</v>
      </c>
      <c r="AJ27" s="119">
        <v>25.35</v>
      </c>
      <c r="AK27" s="120">
        <v>30.4</v>
      </c>
      <c r="AL27" s="118">
        <v>130.66</v>
      </c>
      <c r="AM27" s="120">
        <v>130.66</v>
      </c>
      <c r="AN27" s="118">
        <v>78.906000000000006</v>
      </c>
      <c r="AO27" s="124" t="s">
        <v>1393</v>
      </c>
      <c r="AP27" s="124" t="s">
        <v>1393</v>
      </c>
      <c r="AQ27" s="119">
        <v>20.489000000000001</v>
      </c>
      <c r="AR27" s="124" t="s">
        <v>1393</v>
      </c>
      <c r="AS27" s="119">
        <v>20.0215</v>
      </c>
      <c r="AT27" s="119">
        <v>0</v>
      </c>
      <c r="AU27" s="119">
        <v>65.251999999999995</v>
      </c>
      <c r="AV27" s="119">
        <v>31.244</v>
      </c>
      <c r="AW27" s="120">
        <v>59.555999999999997</v>
      </c>
    </row>
    <row r="28" spans="1:49" x14ac:dyDescent="0.25">
      <c r="A28" s="125" t="s">
        <v>734</v>
      </c>
      <c r="B28" s="118">
        <v>18</v>
      </c>
      <c r="C28" s="119">
        <v>38</v>
      </c>
      <c r="D28" s="119">
        <v>148.9</v>
      </c>
      <c r="E28" s="119">
        <v>140.24411000000001</v>
      </c>
      <c r="F28" s="119">
        <v>31.5</v>
      </c>
      <c r="G28" s="120">
        <v>165</v>
      </c>
      <c r="H28" s="118">
        <v>70.900000000000006</v>
      </c>
      <c r="I28" s="120">
        <v>215</v>
      </c>
      <c r="J28" s="118">
        <v>0</v>
      </c>
      <c r="K28" s="119">
        <v>0</v>
      </c>
      <c r="L28" s="120">
        <v>23.97</v>
      </c>
      <c r="M28" s="121" t="s">
        <v>1393</v>
      </c>
      <c r="N28" s="122" t="s">
        <v>1393</v>
      </c>
      <c r="O28" s="123">
        <v>7.1239999999999997</v>
      </c>
      <c r="P28" s="118">
        <v>239.55</v>
      </c>
      <c r="Q28" s="119">
        <v>211.93</v>
      </c>
      <c r="R28" s="119">
        <v>742.24</v>
      </c>
      <c r="S28" s="120">
        <v>651.702</v>
      </c>
      <c r="T28" s="123">
        <v>372.36900000000003</v>
      </c>
      <c r="U28" s="123">
        <v>15.34</v>
      </c>
      <c r="V28" s="118">
        <v>4.1100000000000003</v>
      </c>
      <c r="W28" s="119">
        <v>28.06</v>
      </c>
      <c r="X28" s="119">
        <v>15.1</v>
      </c>
      <c r="Y28" s="119">
        <v>0.01</v>
      </c>
      <c r="Z28" s="120">
        <v>0</v>
      </c>
      <c r="AA28" s="118">
        <v>356.29</v>
      </c>
      <c r="AB28" s="120">
        <v>1099.712</v>
      </c>
      <c r="AC28" s="118">
        <v>261.166</v>
      </c>
      <c r="AD28" s="119">
        <v>41.918999999999997</v>
      </c>
      <c r="AE28" s="119">
        <v>51.514000000000003</v>
      </c>
      <c r="AF28" s="120">
        <v>0</v>
      </c>
      <c r="AG28" s="118">
        <v>9.7771899999999992</v>
      </c>
      <c r="AH28" s="119">
        <v>21.8</v>
      </c>
      <c r="AI28" s="119">
        <v>8.9164700000000003</v>
      </c>
      <c r="AJ28" s="119">
        <v>25.35</v>
      </c>
      <c r="AK28" s="120">
        <v>30.4</v>
      </c>
      <c r="AL28" s="118">
        <v>130.76</v>
      </c>
      <c r="AM28" s="120">
        <v>130.76</v>
      </c>
      <c r="AN28" s="118">
        <v>78.010999999999996</v>
      </c>
      <c r="AO28" s="124" t="s">
        <v>1393</v>
      </c>
      <c r="AP28" s="124" t="s">
        <v>1393</v>
      </c>
      <c r="AQ28" s="119">
        <v>20.167999999999999</v>
      </c>
      <c r="AR28" s="124" t="s">
        <v>1393</v>
      </c>
      <c r="AS28" s="119">
        <v>20.0215</v>
      </c>
      <c r="AT28" s="119">
        <v>0</v>
      </c>
      <c r="AU28" s="119">
        <v>65.251999999999995</v>
      </c>
      <c r="AV28" s="119">
        <v>31.244</v>
      </c>
      <c r="AW28" s="120">
        <v>59.735999999999997</v>
      </c>
    </row>
    <row r="29" spans="1:49" x14ac:dyDescent="0.25">
      <c r="A29" s="125" t="s">
        <v>735</v>
      </c>
      <c r="B29" s="118">
        <v>18</v>
      </c>
      <c r="C29" s="119">
        <v>38</v>
      </c>
      <c r="D29" s="119">
        <v>148.9</v>
      </c>
      <c r="E29" s="119">
        <v>140.24411000000001</v>
      </c>
      <c r="F29" s="119">
        <v>31.5</v>
      </c>
      <c r="G29" s="120">
        <v>165</v>
      </c>
      <c r="H29" s="118">
        <v>70.900000000000006</v>
      </c>
      <c r="I29" s="120">
        <v>215</v>
      </c>
      <c r="J29" s="118">
        <v>0</v>
      </c>
      <c r="K29" s="119">
        <v>0</v>
      </c>
      <c r="L29" s="120">
        <v>23.97</v>
      </c>
      <c r="M29" s="121" t="s">
        <v>1393</v>
      </c>
      <c r="N29" s="122" t="s">
        <v>1393</v>
      </c>
      <c r="O29" s="123">
        <v>7.1239999999999997</v>
      </c>
      <c r="P29" s="118">
        <v>239.55</v>
      </c>
      <c r="Q29" s="119">
        <v>211.93</v>
      </c>
      <c r="R29" s="119">
        <v>742.24</v>
      </c>
      <c r="S29" s="120">
        <v>651.702</v>
      </c>
      <c r="T29" s="123">
        <v>372.36900000000003</v>
      </c>
      <c r="U29" s="123">
        <v>15.34</v>
      </c>
      <c r="V29" s="118">
        <v>4.1100000000000003</v>
      </c>
      <c r="W29" s="119">
        <v>28.06</v>
      </c>
      <c r="X29" s="119">
        <v>15.1</v>
      </c>
      <c r="Y29" s="119">
        <v>0.01</v>
      </c>
      <c r="Z29" s="120">
        <v>0</v>
      </c>
      <c r="AA29" s="118">
        <v>356.29</v>
      </c>
      <c r="AB29" s="120">
        <v>1099.712</v>
      </c>
      <c r="AC29" s="118">
        <v>261.166</v>
      </c>
      <c r="AD29" s="119">
        <v>41.918999999999997</v>
      </c>
      <c r="AE29" s="119">
        <v>51.514000000000003</v>
      </c>
      <c r="AF29" s="120">
        <v>0</v>
      </c>
      <c r="AG29" s="118">
        <v>9.7771899999999992</v>
      </c>
      <c r="AH29" s="119">
        <v>21.8</v>
      </c>
      <c r="AI29" s="119">
        <v>8.9164700000000003</v>
      </c>
      <c r="AJ29" s="119">
        <v>25.35</v>
      </c>
      <c r="AK29" s="120">
        <v>30.4</v>
      </c>
      <c r="AL29" s="118">
        <v>130.76</v>
      </c>
      <c r="AM29" s="120">
        <v>130.76</v>
      </c>
      <c r="AN29" s="118">
        <v>78.010999999999996</v>
      </c>
      <c r="AO29" s="124" t="s">
        <v>1393</v>
      </c>
      <c r="AP29" s="124" t="s">
        <v>1393</v>
      </c>
      <c r="AQ29" s="119">
        <v>20.167999999999999</v>
      </c>
      <c r="AR29" s="124" t="s">
        <v>1393</v>
      </c>
      <c r="AS29" s="119">
        <v>20.0215</v>
      </c>
      <c r="AT29" s="119">
        <v>0</v>
      </c>
      <c r="AU29" s="119">
        <v>65.251999999999995</v>
      </c>
      <c r="AV29" s="119">
        <v>31.244</v>
      </c>
      <c r="AW29" s="120">
        <v>59.735999999999997</v>
      </c>
    </row>
    <row r="30" spans="1:49" x14ac:dyDescent="0.25">
      <c r="A30" s="125" t="s">
        <v>736</v>
      </c>
      <c r="B30" s="118">
        <v>18</v>
      </c>
      <c r="C30" s="119">
        <v>38</v>
      </c>
      <c r="D30" s="119">
        <v>147.9</v>
      </c>
      <c r="E30" s="119">
        <v>140.96525</v>
      </c>
      <c r="F30" s="119">
        <v>35.700000000000003</v>
      </c>
      <c r="G30" s="120">
        <v>165</v>
      </c>
      <c r="H30" s="118">
        <v>68.8</v>
      </c>
      <c r="I30" s="120">
        <v>215</v>
      </c>
      <c r="J30" s="118">
        <v>0</v>
      </c>
      <c r="K30" s="119">
        <v>0</v>
      </c>
      <c r="L30" s="120">
        <v>23.9</v>
      </c>
      <c r="M30" s="121" t="s">
        <v>1393</v>
      </c>
      <c r="N30" s="122" t="s">
        <v>1393</v>
      </c>
      <c r="O30" s="123">
        <v>7.1239999999999997</v>
      </c>
      <c r="P30" s="118">
        <v>239.55</v>
      </c>
      <c r="Q30" s="119">
        <v>211.93</v>
      </c>
      <c r="R30" s="119">
        <v>713.01</v>
      </c>
      <c r="S30" s="120">
        <v>651.702</v>
      </c>
      <c r="T30" s="123">
        <v>379.67899999999997</v>
      </c>
      <c r="U30" s="123">
        <v>15.16</v>
      </c>
      <c r="V30" s="118">
        <v>4.1100000000000003</v>
      </c>
      <c r="W30" s="119">
        <v>28.31</v>
      </c>
      <c r="X30" s="119">
        <v>15.06</v>
      </c>
      <c r="Y30" s="119">
        <v>0.01</v>
      </c>
      <c r="Z30" s="120">
        <v>0</v>
      </c>
      <c r="AA30" s="118">
        <v>354.85</v>
      </c>
      <c r="AB30" s="120">
        <v>1098.268</v>
      </c>
      <c r="AC30" s="118">
        <v>255.977</v>
      </c>
      <c r="AD30" s="119">
        <v>41.323999999999998</v>
      </c>
      <c r="AE30" s="119">
        <v>51.62</v>
      </c>
      <c r="AF30" s="120">
        <v>0</v>
      </c>
      <c r="AG30" s="118">
        <v>9.7771899999999992</v>
      </c>
      <c r="AH30" s="119">
        <v>22.5</v>
      </c>
      <c r="AI30" s="119">
        <v>10.08493</v>
      </c>
      <c r="AJ30" s="119">
        <v>25.35</v>
      </c>
      <c r="AK30" s="120">
        <v>30</v>
      </c>
      <c r="AL30" s="118">
        <v>129.63999999999999</v>
      </c>
      <c r="AM30" s="120">
        <v>129.63999999999999</v>
      </c>
      <c r="AN30" s="118">
        <v>77.120999999999995</v>
      </c>
      <c r="AO30" s="124" t="s">
        <v>1393</v>
      </c>
      <c r="AP30" s="124" t="s">
        <v>1393</v>
      </c>
      <c r="AQ30" s="119">
        <v>20.123999999999999</v>
      </c>
      <c r="AR30" s="124" t="s">
        <v>1393</v>
      </c>
      <c r="AS30" s="119">
        <v>20.0215</v>
      </c>
      <c r="AT30" s="119">
        <v>0</v>
      </c>
      <c r="AU30" s="119">
        <v>65.251999999999995</v>
      </c>
      <c r="AV30" s="119">
        <v>31.244</v>
      </c>
      <c r="AW30" s="120">
        <v>59.786000000000001</v>
      </c>
    </row>
    <row r="31" spans="1:49" x14ac:dyDescent="0.25">
      <c r="A31" s="125" t="s">
        <v>737</v>
      </c>
      <c r="B31" s="118">
        <v>18</v>
      </c>
      <c r="C31" s="119">
        <v>38</v>
      </c>
      <c r="D31" s="119">
        <v>147.9</v>
      </c>
      <c r="E31" s="119">
        <v>140.96525</v>
      </c>
      <c r="F31" s="119">
        <v>35.700000000000003</v>
      </c>
      <c r="G31" s="120">
        <v>165</v>
      </c>
      <c r="H31" s="118">
        <v>68.8</v>
      </c>
      <c r="I31" s="120">
        <v>215</v>
      </c>
      <c r="J31" s="118">
        <v>0</v>
      </c>
      <c r="K31" s="119">
        <v>0</v>
      </c>
      <c r="L31" s="120">
        <v>23.9</v>
      </c>
      <c r="M31" s="121" t="s">
        <v>1393</v>
      </c>
      <c r="N31" s="122" t="s">
        <v>1393</v>
      </c>
      <c r="O31" s="123">
        <v>7.1239999999999997</v>
      </c>
      <c r="P31" s="118">
        <v>239.55</v>
      </c>
      <c r="Q31" s="119">
        <v>211.93</v>
      </c>
      <c r="R31" s="119">
        <v>713.01</v>
      </c>
      <c r="S31" s="120">
        <v>651.702</v>
      </c>
      <c r="T31" s="123">
        <v>379.67899999999997</v>
      </c>
      <c r="U31" s="123">
        <v>15.16</v>
      </c>
      <c r="V31" s="118">
        <v>4.1100000000000003</v>
      </c>
      <c r="W31" s="119">
        <v>28.31</v>
      </c>
      <c r="X31" s="119">
        <v>15.06</v>
      </c>
      <c r="Y31" s="119">
        <v>0.01</v>
      </c>
      <c r="Z31" s="120">
        <v>0</v>
      </c>
      <c r="AA31" s="118">
        <v>354.85</v>
      </c>
      <c r="AB31" s="120">
        <v>1098.268</v>
      </c>
      <c r="AC31" s="118">
        <v>255.977</v>
      </c>
      <c r="AD31" s="119">
        <v>41.323999999999998</v>
      </c>
      <c r="AE31" s="119">
        <v>51.62</v>
      </c>
      <c r="AF31" s="120">
        <v>0</v>
      </c>
      <c r="AG31" s="118">
        <v>9.7771899999999992</v>
      </c>
      <c r="AH31" s="119">
        <v>22.5</v>
      </c>
      <c r="AI31" s="119">
        <v>10.08493</v>
      </c>
      <c r="AJ31" s="119">
        <v>25.35</v>
      </c>
      <c r="AK31" s="120">
        <v>30</v>
      </c>
      <c r="AL31" s="118">
        <v>129.63999999999999</v>
      </c>
      <c r="AM31" s="120">
        <v>129.63999999999999</v>
      </c>
      <c r="AN31" s="118">
        <v>77.120999999999995</v>
      </c>
      <c r="AO31" s="124" t="s">
        <v>1393</v>
      </c>
      <c r="AP31" s="124" t="s">
        <v>1393</v>
      </c>
      <c r="AQ31" s="119">
        <v>20.123999999999999</v>
      </c>
      <c r="AR31" s="124" t="s">
        <v>1393</v>
      </c>
      <c r="AS31" s="119">
        <v>20.0215</v>
      </c>
      <c r="AT31" s="119">
        <v>0</v>
      </c>
      <c r="AU31" s="119">
        <v>65.251999999999995</v>
      </c>
      <c r="AV31" s="119">
        <v>31.244</v>
      </c>
      <c r="AW31" s="120">
        <v>59.786000000000001</v>
      </c>
    </row>
    <row r="32" spans="1:49" x14ac:dyDescent="0.25">
      <c r="A32" s="125" t="s">
        <v>738</v>
      </c>
      <c r="B32" s="118">
        <v>18</v>
      </c>
      <c r="C32" s="119">
        <v>38</v>
      </c>
      <c r="D32" s="119">
        <v>142</v>
      </c>
      <c r="E32" s="119">
        <v>132.27885000000001</v>
      </c>
      <c r="F32" s="119">
        <v>36.4</v>
      </c>
      <c r="G32" s="120">
        <v>160</v>
      </c>
      <c r="H32" s="118">
        <v>68.8</v>
      </c>
      <c r="I32" s="120">
        <v>215</v>
      </c>
      <c r="J32" s="118">
        <v>0</v>
      </c>
      <c r="K32" s="119">
        <v>0</v>
      </c>
      <c r="L32" s="120">
        <v>23.86</v>
      </c>
      <c r="M32" s="121" t="s">
        <v>1393</v>
      </c>
      <c r="N32" s="122" t="s">
        <v>1393</v>
      </c>
      <c r="O32" s="123">
        <v>7.1239999999999997</v>
      </c>
      <c r="P32" s="118">
        <v>241.2</v>
      </c>
      <c r="Q32" s="119">
        <v>211.93</v>
      </c>
      <c r="R32" s="119">
        <v>690.12</v>
      </c>
      <c r="S32" s="120">
        <v>651.702</v>
      </c>
      <c r="T32" s="123">
        <v>390.81900000000002</v>
      </c>
      <c r="U32" s="123">
        <v>15.1</v>
      </c>
      <c r="V32" s="118">
        <v>3.74</v>
      </c>
      <c r="W32" s="119">
        <v>28.66</v>
      </c>
      <c r="X32" s="119">
        <v>15.07</v>
      </c>
      <c r="Y32" s="119">
        <v>0.01</v>
      </c>
      <c r="Z32" s="120">
        <v>0</v>
      </c>
      <c r="AA32" s="118">
        <v>372.26</v>
      </c>
      <c r="AB32" s="120">
        <v>1115.673</v>
      </c>
      <c r="AC32" s="118">
        <v>250.72800000000001</v>
      </c>
      <c r="AD32" s="119">
        <v>41.566000000000003</v>
      </c>
      <c r="AE32" s="119">
        <v>51.01</v>
      </c>
      <c r="AF32" s="120">
        <v>0</v>
      </c>
      <c r="AG32" s="118">
        <v>9.7771899999999992</v>
      </c>
      <c r="AH32" s="119">
        <v>22.5</v>
      </c>
      <c r="AI32" s="119">
        <v>9.4681899999999999</v>
      </c>
      <c r="AJ32" s="119">
        <v>25.35</v>
      </c>
      <c r="AK32" s="120">
        <v>30</v>
      </c>
      <c r="AL32" s="118">
        <v>130.26</v>
      </c>
      <c r="AM32" s="120">
        <v>130.26</v>
      </c>
      <c r="AN32" s="118">
        <v>77.120999999999995</v>
      </c>
      <c r="AO32" s="124" t="s">
        <v>1393</v>
      </c>
      <c r="AP32" s="124" t="s">
        <v>1393</v>
      </c>
      <c r="AQ32" s="119">
        <v>20.02</v>
      </c>
      <c r="AR32" s="124" t="s">
        <v>1393</v>
      </c>
      <c r="AS32" s="119">
        <v>20.0215</v>
      </c>
      <c r="AT32" s="119">
        <v>0</v>
      </c>
      <c r="AU32" s="119">
        <v>65.251999999999995</v>
      </c>
      <c r="AV32" s="119">
        <v>31.244</v>
      </c>
      <c r="AW32" s="120">
        <v>59.61</v>
      </c>
    </row>
    <row r="33" spans="1:49" x14ac:dyDescent="0.25">
      <c r="A33" s="125" t="s">
        <v>739</v>
      </c>
      <c r="B33" s="118">
        <v>18</v>
      </c>
      <c r="C33" s="119">
        <v>38</v>
      </c>
      <c r="D33" s="119">
        <v>142</v>
      </c>
      <c r="E33" s="119">
        <v>132.27885000000001</v>
      </c>
      <c r="F33" s="119">
        <v>36.4</v>
      </c>
      <c r="G33" s="120">
        <v>160</v>
      </c>
      <c r="H33" s="118">
        <v>68.8</v>
      </c>
      <c r="I33" s="120">
        <v>215</v>
      </c>
      <c r="J33" s="118">
        <v>0</v>
      </c>
      <c r="K33" s="119">
        <v>0</v>
      </c>
      <c r="L33" s="120">
        <v>23.86</v>
      </c>
      <c r="M33" s="121" t="s">
        <v>1393</v>
      </c>
      <c r="N33" s="122" t="s">
        <v>1393</v>
      </c>
      <c r="O33" s="123">
        <v>7.1239999999999997</v>
      </c>
      <c r="P33" s="118">
        <v>241.2</v>
      </c>
      <c r="Q33" s="119">
        <v>211.93</v>
      </c>
      <c r="R33" s="119">
        <v>690.12</v>
      </c>
      <c r="S33" s="120">
        <v>651.702</v>
      </c>
      <c r="T33" s="123">
        <v>390.81900000000002</v>
      </c>
      <c r="U33" s="123">
        <v>15.1</v>
      </c>
      <c r="V33" s="118">
        <v>3.74</v>
      </c>
      <c r="W33" s="119">
        <v>28.66</v>
      </c>
      <c r="X33" s="119">
        <v>15.07</v>
      </c>
      <c r="Y33" s="119">
        <v>0.01</v>
      </c>
      <c r="Z33" s="120">
        <v>0</v>
      </c>
      <c r="AA33" s="118">
        <v>372.26</v>
      </c>
      <c r="AB33" s="120">
        <v>1115.673</v>
      </c>
      <c r="AC33" s="118">
        <v>250.72800000000001</v>
      </c>
      <c r="AD33" s="119">
        <v>41.566000000000003</v>
      </c>
      <c r="AE33" s="119">
        <v>51.01</v>
      </c>
      <c r="AF33" s="120">
        <v>0</v>
      </c>
      <c r="AG33" s="118">
        <v>9.7771899999999992</v>
      </c>
      <c r="AH33" s="119">
        <v>22.5</v>
      </c>
      <c r="AI33" s="119">
        <v>9.4681899999999999</v>
      </c>
      <c r="AJ33" s="119">
        <v>25.35</v>
      </c>
      <c r="AK33" s="120">
        <v>30</v>
      </c>
      <c r="AL33" s="118">
        <v>130.26</v>
      </c>
      <c r="AM33" s="120">
        <v>130.26</v>
      </c>
      <c r="AN33" s="118">
        <v>77.120999999999995</v>
      </c>
      <c r="AO33" s="124" t="s">
        <v>1393</v>
      </c>
      <c r="AP33" s="124" t="s">
        <v>1393</v>
      </c>
      <c r="AQ33" s="119">
        <v>20.02</v>
      </c>
      <c r="AR33" s="124" t="s">
        <v>1393</v>
      </c>
      <c r="AS33" s="119">
        <v>20.0215</v>
      </c>
      <c r="AT33" s="119">
        <v>0</v>
      </c>
      <c r="AU33" s="119">
        <v>65.251999999999995</v>
      </c>
      <c r="AV33" s="119">
        <v>31.244</v>
      </c>
      <c r="AW33" s="120">
        <v>59.61</v>
      </c>
    </row>
    <row r="34" spans="1:49" x14ac:dyDescent="0.25">
      <c r="A34" s="125" t="s">
        <v>740</v>
      </c>
      <c r="B34" s="118">
        <v>18</v>
      </c>
      <c r="C34" s="119">
        <v>38</v>
      </c>
      <c r="D34" s="119">
        <v>141.9</v>
      </c>
      <c r="E34" s="119">
        <v>126.99786</v>
      </c>
      <c r="F34" s="119">
        <v>39.1</v>
      </c>
      <c r="G34" s="120">
        <v>160</v>
      </c>
      <c r="H34" s="118">
        <v>68.8</v>
      </c>
      <c r="I34" s="120">
        <v>215</v>
      </c>
      <c r="J34" s="118">
        <v>0</v>
      </c>
      <c r="K34" s="119">
        <v>0</v>
      </c>
      <c r="L34" s="120">
        <v>23.77</v>
      </c>
      <c r="M34" s="121" t="s">
        <v>1393</v>
      </c>
      <c r="N34" s="122" t="s">
        <v>1393</v>
      </c>
      <c r="O34" s="123">
        <v>7.1239999999999997</v>
      </c>
      <c r="P34" s="118">
        <v>233.02</v>
      </c>
      <c r="Q34" s="119">
        <v>211.63</v>
      </c>
      <c r="R34" s="119">
        <v>670.45</v>
      </c>
      <c r="S34" s="120">
        <v>651.702</v>
      </c>
      <c r="T34" s="123">
        <v>407.84199999999998</v>
      </c>
      <c r="U34" s="123">
        <v>14.93</v>
      </c>
      <c r="V34" s="118">
        <v>3.39</v>
      </c>
      <c r="W34" s="119">
        <v>28.38</v>
      </c>
      <c r="X34" s="119">
        <v>15.05</v>
      </c>
      <c r="Y34" s="119">
        <v>0.01</v>
      </c>
      <c r="Z34" s="120">
        <v>0</v>
      </c>
      <c r="AA34" s="118">
        <v>359.23</v>
      </c>
      <c r="AB34" s="120">
        <v>1102.652</v>
      </c>
      <c r="AC34" s="118">
        <v>248.21100000000001</v>
      </c>
      <c r="AD34" s="119">
        <v>41.921999999999997</v>
      </c>
      <c r="AE34" s="119">
        <v>51.070999999999998</v>
      </c>
      <c r="AF34" s="120">
        <v>0</v>
      </c>
      <c r="AG34" s="118">
        <v>9.7771899999999992</v>
      </c>
      <c r="AH34" s="119">
        <v>22.5</v>
      </c>
      <c r="AI34" s="119">
        <v>10.15509</v>
      </c>
      <c r="AJ34" s="119">
        <v>25.35</v>
      </c>
      <c r="AK34" s="120">
        <v>30</v>
      </c>
      <c r="AL34" s="118">
        <v>131.88999999999999</v>
      </c>
      <c r="AM34" s="120">
        <v>131.88999999999999</v>
      </c>
      <c r="AN34" s="118">
        <v>77.120999999999995</v>
      </c>
      <c r="AO34" s="124" t="s">
        <v>1393</v>
      </c>
      <c r="AP34" s="124" t="s">
        <v>1393</v>
      </c>
      <c r="AQ34" s="119">
        <v>19.954000000000001</v>
      </c>
      <c r="AR34" s="124" t="s">
        <v>1393</v>
      </c>
      <c r="AS34" s="119">
        <v>20.0215</v>
      </c>
      <c r="AT34" s="119">
        <v>0</v>
      </c>
      <c r="AU34" s="119">
        <v>65.251999999999995</v>
      </c>
      <c r="AV34" s="119">
        <v>31.244</v>
      </c>
      <c r="AW34" s="120">
        <v>59.735999999999997</v>
      </c>
    </row>
    <row r="35" spans="1:49" x14ac:dyDescent="0.25">
      <c r="A35" s="125" t="s">
        <v>741</v>
      </c>
      <c r="B35" s="118">
        <v>18</v>
      </c>
      <c r="C35" s="119">
        <v>38</v>
      </c>
      <c r="D35" s="119">
        <v>141.9</v>
      </c>
      <c r="E35" s="119">
        <v>126.99786</v>
      </c>
      <c r="F35" s="119">
        <v>39.1</v>
      </c>
      <c r="G35" s="120">
        <v>160</v>
      </c>
      <c r="H35" s="118">
        <v>68.8</v>
      </c>
      <c r="I35" s="120">
        <v>215</v>
      </c>
      <c r="J35" s="118">
        <v>0</v>
      </c>
      <c r="K35" s="119">
        <v>0</v>
      </c>
      <c r="L35" s="120">
        <v>23.77</v>
      </c>
      <c r="M35" s="121" t="s">
        <v>1393</v>
      </c>
      <c r="N35" s="122" t="s">
        <v>1393</v>
      </c>
      <c r="O35" s="123">
        <v>7.1239999999999997</v>
      </c>
      <c r="P35" s="118">
        <v>233.02</v>
      </c>
      <c r="Q35" s="119">
        <v>211.63</v>
      </c>
      <c r="R35" s="119">
        <v>670.45</v>
      </c>
      <c r="S35" s="120">
        <v>651.702</v>
      </c>
      <c r="T35" s="123">
        <v>407.84199999999998</v>
      </c>
      <c r="U35" s="123">
        <v>14.93</v>
      </c>
      <c r="V35" s="118">
        <v>3.39</v>
      </c>
      <c r="W35" s="119">
        <v>28.38</v>
      </c>
      <c r="X35" s="119">
        <v>15.05</v>
      </c>
      <c r="Y35" s="119">
        <v>0.01</v>
      </c>
      <c r="Z35" s="120">
        <v>0</v>
      </c>
      <c r="AA35" s="118">
        <v>359.23</v>
      </c>
      <c r="AB35" s="120">
        <v>1102.652</v>
      </c>
      <c r="AC35" s="118">
        <v>248.21100000000001</v>
      </c>
      <c r="AD35" s="119">
        <v>41.921999999999997</v>
      </c>
      <c r="AE35" s="119">
        <v>51.070999999999998</v>
      </c>
      <c r="AF35" s="120">
        <v>0</v>
      </c>
      <c r="AG35" s="118">
        <v>9.7771899999999992</v>
      </c>
      <c r="AH35" s="119">
        <v>22.5</v>
      </c>
      <c r="AI35" s="119">
        <v>10.15509</v>
      </c>
      <c r="AJ35" s="119">
        <v>25.35</v>
      </c>
      <c r="AK35" s="120">
        <v>30</v>
      </c>
      <c r="AL35" s="118">
        <v>131.88999999999999</v>
      </c>
      <c r="AM35" s="120">
        <v>131.88999999999999</v>
      </c>
      <c r="AN35" s="118">
        <v>77.120999999999995</v>
      </c>
      <c r="AO35" s="124" t="s">
        <v>1393</v>
      </c>
      <c r="AP35" s="124" t="s">
        <v>1393</v>
      </c>
      <c r="AQ35" s="119">
        <v>19.954000000000001</v>
      </c>
      <c r="AR35" s="124" t="s">
        <v>1393</v>
      </c>
      <c r="AS35" s="119">
        <v>20.0215</v>
      </c>
      <c r="AT35" s="119">
        <v>0</v>
      </c>
      <c r="AU35" s="119">
        <v>65.251999999999995</v>
      </c>
      <c r="AV35" s="119">
        <v>31.244</v>
      </c>
      <c r="AW35" s="120">
        <v>59.735999999999997</v>
      </c>
    </row>
    <row r="36" spans="1:49" x14ac:dyDescent="0.25">
      <c r="A36" s="125" t="s">
        <v>742</v>
      </c>
      <c r="B36" s="118">
        <v>18</v>
      </c>
      <c r="C36" s="119">
        <v>38</v>
      </c>
      <c r="D36" s="119">
        <v>141.9</v>
      </c>
      <c r="E36" s="119">
        <v>122.85114</v>
      </c>
      <c r="F36" s="119">
        <v>38.1</v>
      </c>
      <c r="G36" s="120">
        <v>160</v>
      </c>
      <c r="H36" s="118">
        <v>68.8</v>
      </c>
      <c r="I36" s="120">
        <v>208</v>
      </c>
      <c r="J36" s="118">
        <v>0</v>
      </c>
      <c r="K36" s="119">
        <v>0</v>
      </c>
      <c r="L36" s="120">
        <v>23.93</v>
      </c>
      <c r="M36" s="121" t="s">
        <v>1393</v>
      </c>
      <c r="N36" s="122" t="s">
        <v>1393</v>
      </c>
      <c r="O36" s="123">
        <v>7.1239999999999997</v>
      </c>
      <c r="P36" s="118">
        <v>233.02</v>
      </c>
      <c r="Q36" s="119">
        <v>213.49</v>
      </c>
      <c r="R36" s="119">
        <v>673.24</v>
      </c>
      <c r="S36" s="120">
        <v>651.702</v>
      </c>
      <c r="T36" s="123">
        <v>417.71199999999999</v>
      </c>
      <c r="U36" s="123">
        <v>14.82</v>
      </c>
      <c r="V36" s="118">
        <v>3.39</v>
      </c>
      <c r="W36" s="119">
        <v>29.64</v>
      </c>
      <c r="X36" s="119">
        <v>15.03</v>
      </c>
      <c r="Y36" s="119">
        <v>0.01</v>
      </c>
      <c r="Z36" s="120">
        <v>0</v>
      </c>
      <c r="AA36" s="118">
        <v>374.38</v>
      </c>
      <c r="AB36" s="120">
        <v>1117.8019999999999</v>
      </c>
      <c r="AC36" s="118">
        <v>250.72800000000001</v>
      </c>
      <c r="AD36" s="119">
        <v>41.567999999999998</v>
      </c>
      <c r="AE36" s="119">
        <v>49.959000000000003</v>
      </c>
      <c r="AF36" s="120">
        <v>0</v>
      </c>
      <c r="AG36" s="118">
        <v>9.7771899999999992</v>
      </c>
      <c r="AH36" s="119">
        <v>21.5</v>
      </c>
      <c r="AI36" s="119">
        <v>9.6833899999999993</v>
      </c>
      <c r="AJ36" s="119">
        <v>25.35</v>
      </c>
      <c r="AK36" s="120">
        <v>30</v>
      </c>
      <c r="AL36" s="118">
        <v>128.54</v>
      </c>
      <c r="AM36" s="120">
        <v>128.54</v>
      </c>
      <c r="AN36" s="118">
        <v>76.234999999999999</v>
      </c>
      <c r="AO36" s="124" t="s">
        <v>1393</v>
      </c>
      <c r="AP36" s="124" t="s">
        <v>1393</v>
      </c>
      <c r="AQ36" s="119">
        <v>20.172999999999998</v>
      </c>
      <c r="AR36" s="124" t="s">
        <v>1393</v>
      </c>
      <c r="AS36" s="119">
        <v>20.0215</v>
      </c>
      <c r="AT36" s="119">
        <v>0</v>
      </c>
      <c r="AU36" s="119">
        <v>65.251999999999995</v>
      </c>
      <c r="AV36" s="119">
        <v>31.244</v>
      </c>
      <c r="AW36" s="120">
        <v>59.606000000000002</v>
      </c>
    </row>
    <row r="37" spans="1:49" x14ac:dyDescent="0.25">
      <c r="A37" s="125" t="s">
        <v>743</v>
      </c>
      <c r="B37" s="118">
        <v>18</v>
      </c>
      <c r="C37" s="119">
        <v>38</v>
      </c>
      <c r="D37" s="119">
        <v>141.9</v>
      </c>
      <c r="E37" s="119">
        <v>122.85114</v>
      </c>
      <c r="F37" s="119">
        <v>38.1</v>
      </c>
      <c r="G37" s="120">
        <v>160</v>
      </c>
      <c r="H37" s="118">
        <v>68.8</v>
      </c>
      <c r="I37" s="120">
        <v>208</v>
      </c>
      <c r="J37" s="118">
        <v>0</v>
      </c>
      <c r="K37" s="119">
        <v>0</v>
      </c>
      <c r="L37" s="120">
        <v>23.93</v>
      </c>
      <c r="M37" s="121" t="s">
        <v>1393</v>
      </c>
      <c r="N37" s="122" t="s">
        <v>1393</v>
      </c>
      <c r="O37" s="123">
        <v>7.1239999999999997</v>
      </c>
      <c r="P37" s="118">
        <v>233.02</v>
      </c>
      <c r="Q37" s="119">
        <v>213.49</v>
      </c>
      <c r="R37" s="119">
        <v>673.24</v>
      </c>
      <c r="S37" s="120">
        <v>651.702</v>
      </c>
      <c r="T37" s="123">
        <v>417.71199999999999</v>
      </c>
      <c r="U37" s="123">
        <v>14.82</v>
      </c>
      <c r="V37" s="118">
        <v>3.39</v>
      </c>
      <c r="W37" s="119">
        <v>29.64</v>
      </c>
      <c r="X37" s="119">
        <v>15.03</v>
      </c>
      <c r="Y37" s="119">
        <v>0.01</v>
      </c>
      <c r="Z37" s="120">
        <v>0</v>
      </c>
      <c r="AA37" s="118">
        <v>374.38</v>
      </c>
      <c r="AB37" s="120">
        <v>1117.8019999999999</v>
      </c>
      <c r="AC37" s="118">
        <v>250.72800000000001</v>
      </c>
      <c r="AD37" s="119">
        <v>41.567999999999998</v>
      </c>
      <c r="AE37" s="119">
        <v>49.959000000000003</v>
      </c>
      <c r="AF37" s="120">
        <v>0</v>
      </c>
      <c r="AG37" s="118">
        <v>9.7771899999999992</v>
      </c>
      <c r="AH37" s="119">
        <v>21.5</v>
      </c>
      <c r="AI37" s="119">
        <v>9.6833899999999993</v>
      </c>
      <c r="AJ37" s="119">
        <v>25.35</v>
      </c>
      <c r="AK37" s="120">
        <v>30</v>
      </c>
      <c r="AL37" s="118">
        <v>128.54</v>
      </c>
      <c r="AM37" s="120">
        <v>128.54</v>
      </c>
      <c r="AN37" s="118">
        <v>76.234999999999999</v>
      </c>
      <c r="AO37" s="124" t="s">
        <v>1393</v>
      </c>
      <c r="AP37" s="124" t="s">
        <v>1393</v>
      </c>
      <c r="AQ37" s="119">
        <v>20.172999999999998</v>
      </c>
      <c r="AR37" s="124" t="s">
        <v>1393</v>
      </c>
      <c r="AS37" s="119">
        <v>20.0215</v>
      </c>
      <c r="AT37" s="119">
        <v>0</v>
      </c>
      <c r="AU37" s="119">
        <v>65.251999999999995</v>
      </c>
      <c r="AV37" s="119">
        <v>31.244</v>
      </c>
      <c r="AW37" s="120">
        <v>59.606000000000002</v>
      </c>
    </row>
    <row r="38" spans="1:49" x14ac:dyDescent="0.25">
      <c r="A38" s="125" t="s">
        <v>744</v>
      </c>
      <c r="B38" s="118">
        <v>18</v>
      </c>
      <c r="C38" s="119">
        <v>38</v>
      </c>
      <c r="D38" s="119">
        <v>141.9</v>
      </c>
      <c r="E38" s="119">
        <v>128.85122999999999</v>
      </c>
      <c r="F38" s="119">
        <v>32.700000000000003</v>
      </c>
      <c r="G38" s="120">
        <v>160</v>
      </c>
      <c r="H38" s="118">
        <v>64.2</v>
      </c>
      <c r="I38" s="120">
        <v>200</v>
      </c>
      <c r="J38" s="118">
        <v>0</v>
      </c>
      <c r="K38" s="119">
        <v>0</v>
      </c>
      <c r="L38" s="120">
        <v>23.84</v>
      </c>
      <c r="M38" s="121" t="s">
        <v>1393</v>
      </c>
      <c r="N38" s="122" t="s">
        <v>1393</v>
      </c>
      <c r="O38" s="123">
        <v>7.1239999999999997</v>
      </c>
      <c r="P38" s="118">
        <v>246.19</v>
      </c>
      <c r="Q38" s="119">
        <v>215.07</v>
      </c>
      <c r="R38" s="119">
        <v>690.12</v>
      </c>
      <c r="S38" s="120">
        <v>651.702</v>
      </c>
      <c r="T38" s="123">
        <v>400.13400000000001</v>
      </c>
      <c r="U38" s="123">
        <v>14.63</v>
      </c>
      <c r="V38" s="118">
        <v>3.74</v>
      </c>
      <c r="W38" s="119">
        <v>28.65</v>
      </c>
      <c r="X38" s="119">
        <v>15.01</v>
      </c>
      <c r="Y38" s="119">
        <v>0.01</v>
      </c>
      <c r="Z38" s="120">
        <v>0</v>
      </c>
      <c r="AA38" s="118">
        <v>376.03</v>
      </c>
      <c r="AB38" s="120">
        <v>1113.173</v>
      </c>
      <c r="AC38" s="118">
        <v>248.065</v>
      </c>
      <c r="AD38" s="119">
        <v>41.933</v>
      </c>
      <c r="AE38" s="119">
        <v>49.965000000000003</v>
      </c>
      <c r="AF38" s="120">
        <v>0</v>
      </c>
      <c r="AG38" s="118">
        <v>9.7771899999999992</v>
      </c>
      <c r="AH38" s="119">
        <v>21.5</v>
      </c>
      <c r="AI38" s="119">
        <v>9.7116299999999995</v>
      </c>
      <c r="AJ38" s="119">
        <v>25.35</v>
      </c>
      <c r="AK38" s="120">
        <v>30</v>
      </c>
      <c r="AL38" s="118">
        <v>129.85</v>
      </c>
      <c r="AM38" s="120">
        <v>129.85</v>
      </c>
      <c r="AN38" s="118">
        <v>76.234999999999999</v>
      </c>
      <c r="AO38" s="124" t="s">
        <v>1393</v>
      </c>
      <c r="AP38" s="124" t="s">
        <v>1393</v>
      </c>
      <c r="AQ38" s="119">
        <v>20.385000000000002</v>
      </c>
      <c r="AR38" s="124" t="s">
        <v>1393</v>
      </c>
      <c r="AS38" s="119">
        <v>20.0215</v>
      </c>
      <c r="AT38" s="119">
        <v>0</v>
      </c>
      <c r="AU38" s="119">
        <v>65.251999999999995</v>
      </c>
      <c r="AV38" s="119">
        <v>31.244</v>
      </c>
      <c r="AW38" s="120">
        <v>59.377000000000002</v>
      </c>
    </row>
    <row r="39" spans="1:49" x14ac:dyDescent="0.25">
      <c r="A39" s="125" t="s">
        <v>745</v>
      </c>
      <c r="B39" s="118">
        <v>18</v>
      </c>
      <c r="C39" s="119">
        <v>38</v>
      </c>
      <c r="D39" s="119">
        <v>141.9</v>
      </c>
      <c r="E39" s="119">
        <v>128.85122999999999</v>
      </c>
      <c r="F39" s="119">
        <v>32.700000000000003</v>
      </c>
      <c r="G39" s="120">
        <v>160</v>
      </c>
      <c r="H39" s="118">
        <v>64.2</v>
      </c>
      <c r="I39" s="120">
        <v>200</v>
      </c>
      <c r="J39" s="118">
        <v>0</v>
      </c>
      <c r="K39" s="119">
        <v>0</v>
      </c>
      <c r="L39" s="120">
        <v>23.84</v>
      </c>
      <c r="M39" s="121" t="s">
        <v>1393</v>
      </c>
      <c r="N39" s="122" t="s">
        <v>1393</v>
      </c>
      <c r="O39" s="123">
        <v>7.1239999999999997</v>
      </c>
      <c r="P39" s="118">
        <v>246.19</v>
      </c>
      <c r="Q39" s="119">
        <v>215.07</v>
      </c>
      <c r="R39" s="119">
        <v>690.12</v>
      </c>
      <c r="S39" s="120">
        <v>651.702</v>
      </c>
      <c r="T39" s="123">
        <v>400.13400000000001</v>
      </c>
      <c r="U39" s="123">
        <v>14.63</v>
      </c>
      <c r="V39" s="118">
        <v>3.74</v>
      </c>
      <c r="W39" s="119">
        <v>28.65</v>
      </c>
      <c r="X39" s="119">
        <v>15.01</v>
      </c>
      <c r="Y39" s="119">
        <v>0.01</v>
      </c>
      <c r="Z39" s="120">
        <v>0</v>
      </c>
      <c r="AA39" s="118">
        <v>376.03</v>
      </c>
      <c r="AB39" s="120">
        <v>1113.173</v>
      </c>
      <c r="AC39" s="118">
        <v>248.065</v>
      </c>
      <c r="AD39" s="119">
        <v>41.933</v>
      </c>
      <c r="AE39" s="119">
        <v>49.965000000000003</v>
      </c>
      <c r="AF39" s="120">
        <v>0</v>
      </c>
      <c r="AG39" s="118">
        <v>9.7771899999999992</v>
      </c>
      <c r="AH39" s="119">
        <v>21.5</v>
      </c>
      <c r="AI39" s="119">
        <v>9.7116299999999995</v>
      </c>
      <c r="AJ39" s="119">
        <v>25.35</v>
      </c>
      <c r="AK39" s="120">
        <v>30</v>
      </c>
      <c r="AL39" s="118">
        <v>129.85</v>
      </c>
      <c r="AM39" s="120">
        <v>129.85</v>
      </c>
      <c r="AN39" s="118">
        <v>76.234999999999999</v>
      </c>
      <c r="AO39" s="124" t="s">
        <v>1393</v>
      </c>
      <c r="AP39" s="124" t="s">
        <v>1393</v>
      </c>
      <c r="AQ39" s="119">
        <v>20.385000000000002</v>
      </c>
      <c r="AR39" s="124" t="s">
        <v>1393</v>
      </c>
      <c r="AS39" s="119">
        <v>20.0215</v>
      </c>
      <c r="AT39" s="119">
        <v>0</v>
      </c>
      <c r="AU39" s="119">
        <v>65.251999999999995</v>
      </c>
      <c r="AV39" s="119">
        <v>31.244</v>
      </c>
      <c r="AW39" s="120">
        <v>59.377000000000002</v>
      </c>
    </row>
    <row r="40" spans="1:49" x14ac:dyDescent="0.25">
      <c r="A40" s="125" t="s">
        <v>746</v>
      </c>
      <c r="B40" s="118">
        <v>18</v>
      </c>
      <c r="C40" s="119">
        <v>38</v>
      </c>
      <c r="D40" s="119">
        <v>141.9</v>
      </c>
      <c r="E40" s="119">
        <v>127.45089</v>
      </c>
      <c r="F40" s="119">
        <v>33.799999999999997</v>
      </c>
      <c r="G40" s="120">
        <v>160</v>
      </c>
      <c r="H40" s="118">
        <v>64.2</v>
      </c>
      <c r="I40" s="120">
        <v>200</v>
      </c>
      <c r="J40" s="118">
        <v>0</v>
      </c>
      <c r="K40" s="119">
        <v>0</v>
      </c>
      <c r="L40" s="120">
        <v>23.97</v>
      </c>
      <c r="M40" s="121" t="s">
        <v>1393</v>
      </c>
      <c r="N40" s="122" t="s">
        <v>1393</v>
      </c>
      <c r="O40" s="123">
        <v>7.1239999999999997</v>
      </c>
      <c r="P40" s="118">
        <v>242.86</v>
      </c>
      <c r="Q40" s="119">
        <v>211.93</v>
      </c>
      <c r="R40" s="119">
        <v>701.51</v>
      </c>
      <c r="S40" s="120">
        <v>651.702</v>
      </c>
      <c r="T40" s="123">
        <v>393.02499999999998</v>
      </c>
      <c r="U40" s="123">
        <v>14.73</v>
      </c>
      <c r="V40" s="118">
        <v>4.1100000000000003</v>
      </c>
      <c r="W40" s="119">
        <v>28.81</v>
      </c>
      <c r="X40" s="119">
        <v>15</v>
      </c>
      <c r="Y40" s="119">
        <v>0.01</v>
      </c>
      <c r="Z40" s="120">
        <v>0</v>
      </c>
      <c r="AA40" s="118">
        <v>380.06</v>
      </c>
      <c r="AB40" s="120">
        <v>1117.1959999999999</v>
      </c>
      <c r="AC40" s="118">
        <v>248.21100000000001</v>
      </c>
      <c r="AD40" s="119">
        <v>41.878999999999998</v>
      </c>
      <c r="AE40" s="119">
        <v>49.851999999999997</v>
      </c>
      <c r="AF40" s="120">
        <v>0</v>
      </c>
      <c r="AG40" s="118">
        <v>9.7771899999999992</v>
      </c>
      <c r="AH40" s="119">
        <v>21.5</v>
      </c>
      <c r="AI40" s="119">
        <v>9.9372900000000008</v>
      </c>
      <c r="AJ40" s="119">
        <v>25.35</v>
      </c>
      <c r="AK40" s="120">
        <v>30</v>
      </c>
      <c r="AL40" s="118">
        <v>132.53</v>
      </c>
      <c r="AM40" s="120">
        <v>132.53</v>
      </c>
      <c r="AN40" s="118">
        <v>75.352999999999994</v>
      </c>
      <c r="AO40" s="124" t="s">
        <v>1393</v>
      </c>
      <c r="AP40" s="124" t="s">
        <v>1393</v>
      </c>
      <c r="AQ40" s="119">
        <v>20.102</v>
      </c>
      <c r="AR40" s="124" t="s">
        <v>1393</v>
      </c>
      <c r="AS40" s="119">
        <v>20.0215</v>
      </c>
      <c r="AT40" s="119">
        <v>0</v>
      </c>
      <c r="AU40" s="119">
        <v>65.251999999999995</v>
      </c>
      <c r="AV40" s="119">
        <v>31.244</v>
      </c>
      <c r="AW40" s="120">
        <v>59.506</v>
      </c>
    </row>
    <row r="41" spans="1:49" x14ac:dyDescent="0.25">
      <c r="A41" s="125" t="s">
        <v>747</v>
      </c>
      <c r="B41" s="118">
        <v>18</v>
      </c>
      <c r="C41" s="119">
        <v>38</v>
      </c>
      <c r="D41" s="119">
        <v>141.9</v>
      </c>
      <c r="E41" s="119">
        <v>127.45089</v>
      </c>
      <c r="F41" s="119">
        <v>33.799999999999997</v>
      </c>
      <c r="G41" s="120">
        <v>160</v>
      </c>
      <c r="H41" s="118">
        <v>64.2</v>
      </c>
      <c r="I41" s="120">
        <v>200</v>
      </c>
      <c r="J41" s="118">
        <v>0</v>
      </c>
      <c r="K41" s="119">
        <v>0</v>
      </c>
      <c r="L41" s="120">
        <v>23.97</v>
      </c>
      <c r="M41" s="121" t="s">
        <v>1393</v>
      </c>
      <c r="N41" s="122" t="s">
        <v>1393</v>
      </c>
      <c r="O41" s="123">
        <v>7.1239999999999997</v>
      </c>
      <c r="P41" s="118">
        <v>242.86</v>
      </c>
      <c r="Q41" s="119">
        <v>211.93</v>
      </c>
      <c r="R41" s="119">
        <v>701.51</v>
      </c>
      <c r="S41" s="120">
        <v>651.702</v>
      </c>
      <c r="T41" s="123">
        <v>393.02499999999998</v>
      </c>
      <c r="U41" s="123">
        <v>14.73</v>
      </c>
      <c r="V41" s="118">
        <v>4.1100000000000003</v>
      </c>
      <c r="W41" s="119">
        <v>28.81</v>
      </c>
      <c r="X41" s="119">
        <v>15</v>
      </c>
      <c r="Y41" s="119">
        <v>0.01</v>
      </c>
      <c r="Z41" s="120">
        <v>0</v>
      </c>
      <c r="AA41" s="118">
        <v>380.06</v>
      </c>
      <c r="AB41" s="120">
        <v>1117.1959999999999</v>
      </c>
      <c r="AC41" s="118">
        <v>248.21100000000001</v>
      </c>
      <c r="AD41" s="119">
        <v>41.878999999999998</v>
      </c>
      <c r="AE41" s="119">
        <v>49.851999999999997</v>
      </c>
      <c r="AF41" s="120">
        <v>0</v>
      </c>
      <c r="AG41" s="118">
        <v>9.7771899999999992</v>
      </c>
      <c r="AH41" s="119">
        <v>21.5</v>
      </c>
      <c r="AI41" s="119">
        <v>9.9372900000000008</v>
      </c>
      <c r="AJ41" s="119">
        <v>25.35</v>
      </c>
      <c r="AK41" s="120">
        <v>30</v>
      </c>
      <c r="AL41" s="118">
        <v>132.53</v>
      </c>
      <c r="AM41" s="120">
        <v>132.53</v>
      </c>
      <c r="AN41" s="118">
        <v>75.352999999999994</v>
      </c>
      <c r="AO41" s="124" t="s">
        <v>1393</v>
      </c>
      <c r="AP41" s="124" t="s">
        <v>1393</v>
      </c>
      <c r="AQ41" s="119">
        <v>20.102</v>
      </c>
      <c r="AR41" s="124" t="s">
        <v>1393</v>
      </c>
      <c r="AS41" s="119">
        <v>20.0215</v>
      </c>
      <c r="AT41" s="119">
        <v>0</v>
      </c>
      <c r="AU41" s="119">
        <v>65.251999999999995</v>
      </c>
      <c r="AV41" s="119">
        <v>31.244</v>
      </c>
      <c r="AW41" s="120">
        <v>59.506</v>
      </c>
    </row>
    <row r="42" spans="1:49" x14ac:dyDescent="0.25">
      <c r="A42" s="125" t="s">
        <v>748</v>
      </c>
      <c r="B42" s="118">
        <v>18</v>
      </c>
      <c r="C42" s="119">
        <v>38</v>
      </c>
      <c r="D42" s="119">
        <v>141.9</v>
      </c>
      <c r="E42" s="119">
        <v>122.27397999999999</v>
      </c>
      <c r="F42" s="119">
        <v>40.9</v>
      </c>
      <c r="G42" s="120">
        <v>160</v>
      </c>
      <c r="H42" s="118">
        <v>64.2</v>
      </c>
      <c r="I42" s="120">
        <v>200</v>
      </c>
      <c r="J42" s="118">
        <v>0</v>
      </c>
      <c r="K42" s="119">
        <v>0</v>
      </c>
      <c r="L42" s="120">
        <v>23.85</v>
      </c>
      <c r="M42" s="121" t="s">
        <v>1393</v>
      </c>
      <c r="N42" s="122" t="s">
        <v>1393</v>
      </c>
      <c r="O42" s="123">
        <v>7.1239999999999997</v>
      </c>
      <c r="P42" s="118">
        <v>239.55</v>
      </c>
      <c r="Q42" s="119">
        <v>211.93</v>
      </c>
      <c r="R42" s="119">
        <v>701.51</v>
      </c>
      <c r="S42" s="120">
        <v>651.702</v>
      </c>
      <c r="T42" s="123">
        <v>383.34899999999999</v>
      </c>
      <c r="U42" s="123">
        <v>14.78</v>
      </c>
      <c r="V42" s="118">
        <v>4.88</v>
      </c>
      <c r="W42" s="119">
        <v>29.35</v>
      </c>
      <c r="X42" s="119">
        <v>15</v>
      </c>
      <c r="Y42" s="119">
        <v>0.01</v>
      </c>
      <c r="Z42" s="120">
        <v>0</v>
      </c>
      <c r="AA42" s="118">
        <v>393.61</v>
      </c>
      <c r="AB42" s="120">
        <v>1130.75</v>
      </c>
      <c r="AC42" s="118">
        <v>243.24100000000001</v>
      </c>
      <c r="AD42" s="119">
        <v>41.326000000000001</v>
      </c>
      <c r="AE42" s="119">
        <v>50.844000000000001</v>
      </c>
      <c r="AF42" s="120">
        <v>0</v>
      </c>
      <c r="AG42" s="118">
        <v>9.7771899999999992</v>
      </c>
      <c r="AH42" s="119">
        <v>21.5</v>
      </c>
      <c r="AI42" s="119">
        <v>9.7138200000000001</v>
      </c>
      <c r="AJ42" s="119">
        <v>25.35</v>
      </c>
      <c r="AK42" s="120">
        <v>30</v>
      </c>
      <c r="AL42" s="118">
        <v>128.56</v>
      </c>
      <c r="AM42" s="120">
        <v>128.56</v>
      </c>
      <c r="AN42" s="118">
        <v>76.234999999999999</v>
      </c>
      <c r="AO42" s="124" t="s">
        <v>1393</v>
      </c>
      <c r="AP42" s="124" t="s">
        <v>1393</v>
      </c>
      <c r="AQ42" s="119">
        <v>19.97</v>
      </c>
      <c r="AR42" s="124" t="s">
        <v>1393</v>
      </c>
      <c r="AS42" s="119">
        <v>20.0215</v>
      </c>
      <c r="AT42" s="119">
        <v>0</v>
      </c>
      <c r="AU42" s="119">
        <v>65.251999999999995</v>
      </c>
      <c r="AV42" s="119">
        <v>31.244</v>
      </c>
      <c r="AW42" s="120">
        <v>59.377000000000002</v>
      </c>
    </row>
    <row r="43" spans="1:49" x14ac:dyDescent="0.25">
      <c r="A43" s="125" t="s">
        <v>749</v>
      </c>
      <c r="B43" s="118">
        <v>18</v>
      </c>
      <c r="C43" s="119">
        <v>38</v>
      </c>
      <c r="D43" s="119">
        <v>141.9</v>
      </c>
      <c r="E43" s="119">
        <v>122.27397999999999</v>
      </c>
      <c r="F43" s="119">
        <v>40.9</v>
      </c>
      <c r="G43" s="120">
        <v>160</v>
      </c>
      <c r="H43" s="118">
        <v>64.2</v>
      </c>
      <c r="I43" s="120">
        <v>200</v>
      </c>
      <c r="J43" s="118">
        <v>0</v>
      </c>
      <c r="K43" s="119">
        <v>0</v>
      </c>
      <c r="L43" s="120">
        <v>23.85</v>
      </c>
      <c r="M43" s="121" t="s">
        <v>1393</v>
      </c>
      <c r="N43" s="122" t="s">
        <v>1393</v>
      </c>
      <c r="O43" s="123">
        <v>7.1239999999999997</v>
      </c>
      <c r="P43" s="118">
        <v>239.55</v>
      </c>
      <c r="Q43" s="119">
        <v>211.93</v>
      </c>
      <c r="R43" s="119">
        <v>701.51</v>
      </c>
      <c r="S43" s="120">
        <v>651.702</v>
      </c>
      <c r="T43" s="123">
        <v>383.34899999999999</v>
      </c>
      <c r="U43" s="123">
        <v>14.78</v>
      </c>
      <c r="V43" s="118">
        <v>4.88</v>
      </c>
      <c r="W43" s="119">
        <v>29.35</v>
      </c>
      <c r="X43" s="119">
        <v>15</v>
      </c>
      <c r="Y43" s="119">
        <v>0.01</v>
      </c>
      <c r="Z43" s="120">
        <v>0</v>
      </c>
      <c r="AA43" s="118">
        <v>393.61</v>
      </c>
      <c r="AB43" s="120">
        <v>1130.75</v>
      </c>
      <c r="AC43" s="118">
        <v>243.24100000000001</v>
      </c>
      <c r="AD43" s="119">
        <v>41.326000000000001</v>
      </c>
      <c r="AE43" s="119">
        <v>50.844000000000001</v>
      </c>
      <c r="AF43" s="120">
        <v>0</v>
      </c>
      <c r="AG43" s="118">
        <v>9.7771899999999992</v>
      </c>
      <c r="AH43" s="119">
        <v>21.5</v>
      </c>
      <c r="AI43" s="119">
        <v>9.7138200000000001</v>
      </c>
      <c r="AJ43" s="119">
        <v>25.35</v>
      </c>
      <c r="AK43" s="120">
        <v>30</v>
      </c>
      <c r="AL43" s="118">
        <v>128.56</v>
      </c>
      <c r="AM43" s="120">
        <v>128.56</v>
      </c>
      <c r="AN43" s="118">
        <v>76.234999999999999</v>
      </c>
      <c r="AO43" s="124" t="s">
        <v>1393</v>
      </c>
      <c r="AP43" s="124" t="s">
        <v>1393</v>
      </c>
      <c r="AQ43" s="119">
        <v>19.97</v>
      </c>
      <c r="AR43" s="124" t="s">
        <v>1393</v>
      </c>
      <c r="AS43" s="119">
        <v>20.0215</v>
      </c>
      <c r="AT43" s="119">
        <v>0</v>
      </c>
      <c r="AU43" s="119">
        <v>65.251999999999995</v>
      </c>
      <c r="AV43" s="119">
        <v>31.244</v>
      </c>
      <c r="AW43" s="120">
        <v>59.377000000000002</v>
      </c>
    </row>
    <row r="44" spans="1:49" x14ac:dyDescent="0.25">
      <c r="A44" s="125" t="s">
        <v>750</v>
      </c>
      <c r="B44" s="118">
        <v>18</v>
      </c>
      <c r="C44" s="119">
        <v>38</v>
      </c>
      <c r="D44" s="119">
        <v>141.9</v>
      </c>
      <c r="E44" s="119">
        <v>123.05319</v>
      </c>
      <c r="F44" s="119">
        <v>39</v>
      </c>
      <c r="G44" s="120">
        <v>160</v>
      </c>
      <c r="H44" s="118">
        <v>64.2</v>
      </c>
      <c r="I44" s="120">
        <v>205</v>
      </c>
      <c r="J44" s="118">
        <v>0</v>
      </c>
      <c r="K44" s="119">
        <v>0</v>
      </c>
      <c r="L44" s="120">
        <v>23.82</v>
      </c>
      <c r="M44" s="121" t="s">
        <v>1393</v>
      </c>
      <c r="N44" s="122" t="s">
        <v>1393</v>
      </c>
      <c r="O44" s="123">
        <v>7.1239999999999997</v>
      </c>
      <c r="P44" s="118">
        <v>215.64</v>
      </c>
      <c r="Q44" s="119">
        <v>213.49</v>
      </c>
      <c r="R44" s="119">
        <v>701.51</v>
      </c>
      <c r="S44" s="120">
        <v>651.702</v>
      </c>
      <c r="T44" s="123">
        <v>380.90899999999999</v>
      </c>
      <c r="U44" s="123">
        <v>14.95</v>
      </c>
      <c r="V44" s="118">
        <v>10.99</v>
      </c>
      <c r="W44" s="119">
        <v>29.85</v>
      </c>
      <c r="X44" s="119">
        <v>15</v>
      </c>
      <c r="Y44" s="119">
        <v>0.01</v>
      </c>
      <c r="Z44" s="120">
        <v>0</v>
      </c>
      <c r="AA44" s="118">
        <v>402.73</v>
      </c>
      <c r="AB44" s="120">
        <v>1139.8699999999999</v>
      </c>
      <c r="AC44" s="118">
        <v>238.505</v>
      </c>
      <c r="AD44" s="119">
        <v>41.616999999999997</v>
      </c>
      <c r="AE44" s="119">
        <v>51.210999999999999</v>
      </c>
      <c r="AF44" s="120">
        <v>0</v>
      </c>
      <c r="AG44" s="118">
        <v>9.7771899999999992</v>
      </c>
      <c r="AH44" s="119">
        <v>21.5</v>
      </c>
      <c r="AI44" s="119">
        <v>9.1624700000000008</v>
      </c>
      <c r="AJ44" s="119">
        <v>25.35</v>
      </c>
      <c r="AK44" s="120">
        <v>30.7</v>
      </c>
      <c r="AL44" s="118">
        <v>129.56</v>
      </c>
      <c r="AM44" s="120">
        <v>129.56</v>
      </c>
      <c r="AN44" s="118">
        <v>76.234999999999999</v>
      </c>
      <c r="AO44" s="124" t="s">
        <v>1393</v>
      </c>
      <c r="AP44" s="124" t="s">
        <v>1393</v>
      </c>
      <c r="AQ44" s="119">
        <v>20.106000000000002</v>
      </c>
      <c r="AR44" s="124" t="s">
        <v>1393</v>
      </c>
      <c r="AS44" s="119">
        <v>19.535160000000001</v>
      </c>
      <c r="AT44" s="119">
        <v>0</v>
      </c>
      <c r="AU44" s="119">
        <v>65.251999999999995</v>
      </c>
      <c r="AV44" s="119">
        <v>28.9</v>
      </c>
      <c r="AW44" s="120">
        <v>59.326999999999998</v>
      </c>
    </row>
    <row r="45" spans="1:49" x14ac:dyDescent="0.25">
      <c r="A45" s="125" t="s">
        <v>751</v>
      </c>
      <c r="B45" s="118">
        <v>18</v>
      </c>
      <c r="C45" s="119">
        <v>38</v>
      </c>
      <c r="D45" s="119">
        <v>141.9</v>
      </c>
      <c r="E45" s="119">
        <v>123.05319</v>
      </c>
      <c r="F45" s="119">
        <v>39</v>
      </c>
      <c r="G45" s="120">
        <v>160</v>
      </c>
      <c r="H45" s="118">
        <v>64.2</v>
      </c>
      <c r="I45" s="120">
        <v>205</v>
      </c>
      <c r="J45" s="118">
        <v>0</v>
      </c>
      <c r="K45" s="119">
        <v>0</v>
      </c>
      <c r="L45" s="120">
        <v>23.82</v>
      </c>
      <c r="M45" s="121" t="s">
        <v>1393</v>
      </c>
      <c r="N45" s="122" t="s">
        <v>1393</v>
      </c>
      <c r="O45" s="123">
        <v>7.1239999999999997</v>
      </c>
      <c r="P45" s="118">
        <v>215.64</v>
      </c>
      <c r="Q45" s="119">
        <v>213.49</v>
      </c>
      <c r="R45" s="119">
        <v>701.51</v>
      </c>
      <c r="S45" s="120">
        <v>651.702</v>
      </c>
      <c r="T45" s="123">
        <v>380.90899999999999</v>
      </c>
      <c r="U45" s="123">
        <v>14.95</v>
      </c>
      <c r="V45" s="118">
        <v>10.99</v>
      </c>
      <c r="W45" s="119">
        <v>29.85</v>
      </c>
      <c r="X45" s="119">
        <v>15</v>
      </c>
      <c r="Y45" s="119">
        <v>0.01</v>
      </c>
      <c r="Z45" s="120">
        <v>0</v>
      </c>
      <c r="AA45" s="118">
        <v>402.73</v>
      </c>
      <c r="AB45" s="120">
        <v>1139.8699999999999</v>
      </c>
      <c r="AC45" s="118">
        <v>238.505</v>
      </c>
      <c r="AD45" s="119">
        <v>41.616999999999997</v>
      </c>
      <c r="AE45" s="119">
        <v>51.210999999999999</v>
      </c>
      <c r="AF45" s="120">
        <v>0</v>
      </c>
      <c r="AG45" s="118">
        <v>9.7771899999999992</v>
      </c>
      <c r="AH45" s="119">
        <v>21.5</v>
      </c>
      <c r="AI45" s="119">
        <v>9.1624700000000008</v>
      </c>
      <c r="AJ45" s="119">
        <v>25.35</v>
      </c>
      <c r="AK45" s="120">
        <v>30.7</v>
      </c>
      <c r="AL45" s="118">
        <v>129.56</v>
      </c>
      <c r="AM45" s="120">
        <v>129.56</v>
      </c>
      <c r="AN45" s="118">
        <v>76.234999999999999</v>
      </c>
      <c r="AO45" s="124" t="s">
        <v>1393</v>
      </c>
      <c r="AP45" s="124" t="s">
        <v>1393</v>
      </c>
      <c r="AQ45" s="119">
        <v>20.106000000000002</v>
      </c>
      <c r="AR45" s="124" t="s">
        <v>1393</v>
      </c>
      <c r="AS45" s="119">
        <v>19.535160000000001</v>
      </c>
      <c r="AT45" s="119">
        <v>0</v>
      </c>
      <c r="AU45" s="119">
        <v>65.251999999999995</v>
      </c>
      <c r="AV45" s="119">
        <v>28.9</v>
      </c>
      <c r="AW45" s="120">
        <v>59.326999999999998</v>
      </c>
    </row>
    <row r="46" spans="1:49" x14ac:dyDescent="0.25">
      <c r="A46" s="125" t="s">
        <v>752</v>
      </c>
      <c r="B46" s="118">
        <v>18</v>
      </c>
      <c r="C46" s="119">
        <v>38</v>
      </c>
      <c r="D46" s="119">
        <v>141.9</v>
      </c>
      <c r="E46" s="119">
        <v>129.32275999999999</v>
      </c>
      <c r="F46" s="119">
        <v>31.6</v>
      </c>
      <c r="G46" s="120">
        <v>160</v>
      </c>
      <c r="H46" s="118">
        <v>64.2</v>
      </c>
      <c r="I46" s="120">
        <v>212</v>
      </c>
      <c r="J46" s="118">
        <v>0</v>
      </c>
      <c r="K46" s="119">
        <v>0</v>
      </c>
      <c r="L46" s="120">
        <v>23.88</v>
      </c>
      <c r="M46" s="121" t="s">
        <v>1393</v>
      </c>
      <c r="N46" s="122" t="s">
        <v>1393</v>
      </c>
      <c r="O46" s="123">
        <v>7.1239999999999997</v>
      </c>
      <c r="P46" s="118">
        <v>131.38</v>
      </c>
      <c r="Q46" s="119">
        <v>207.27</v>
      </c>
      <c r="R46" s="119">
        <v>701.51</v>
      </c>
      <c r="S46" s="120">
        <v>651.702</v>
      </c>
      <c r="T46" s="123">
        <v>386.68900000000002</v>
      </c>
      <c r="U46" s="123">
        <v>15.4</v>
      </c>
      <c r="V46" s="118">
        <v>9.93</v>
      </c>
      <c r="W46" s="119">
        <v>25.6</v>
      </c>
      <c r="X46" s="119">
        <v>15.01</v>
      </c>
      <c r="Y46" s="119">
        <v>0.01</v>
      </c>
      <c r="Z46" s="120">
        <v>0</v>
      </c>
      <c r="AA46" s="118">
        <v>416.37</v>
      </c>
      <c r="AB46" s="120">
        <v>1153.5119999999999</v>
      </c>
      <c r="AC46" s="118">
        <v>240.93600000000001</v>
      </c>
      <c r="AD46" s="119">
        <v>41.622999999999998</v>
      </c>
      <c r="AE46" s="119">
        <v>50.173000000000002</v>
      </c>
      <c r="AF46" s="120">
        <v>0</v>
      </c>
      <c r="AG46" s="118">
        <v>9.7771899999999992</v>
      </c>
      <c r="AH46" s="119">
        <v>21.8</v>
      </c>
      <c r="AI46" s="119">
        <v>8.9417500000000008</v>
      </c>
      <c r="AJ46" s="119">
        <v>25.35</v>
      </c>
      <c r="AK46" s="120">
        <v>31.5</v>
      </c>
      <c r="AL46" s="118">
        <v>131.61000000000001</v>
      </c>
      <c r="AM46" s="120">
        <v>131.61000000000001</v>
      </c>
      <c r="AN46" s="118">
        <v>76.234999999999999</v>
      </c>
      <c r="AO46" s="124" t="s">
        <v>1393</v>
      </c>
      <c r="AP46" s="124" t="s">
        <v>1393</v>
      </c>
      <c r="AQ46" s="119">
        <v>20.49</v>
      </c>
      <c r="AR46" s="124" t="s">
        <v>1393</v>
      </c>
      <c r="AS46" s="119">
        <v>19.576450000000001</v>
      </c>
      <c r="AT46" s="119">
        <v>0</v>
      </c>
      <c r="AU46" s="119">
        <v>65.251999999999995</v>
      </c>
      <c r="AV46" s="119">
        <v>29.099</v>
      </c>
      <c r="AW46" s="120">
        <v>59.506</v>
      </c>
    </row>
    <row r="47" spans="1:49" x14ac:dyDescent="0.25">
      <c r="A47" s="125" t="s">
        <v>753</v>
      </c>
      <c r="B47" s="118">
        <v>18</v>
      </c>
      <c r="C47" s="119">
        <v>38</v>
      </c>
      <c r="D47" s="119">
        <v>141.9</v>
      </c>
      <c r="E47" s="119">
        <v>129.32275999999999</v>
      </c>
      <c r="F47" s="119">
        <v>31.6</v>
      </c>
      <c r="G47" s="120">
        <v>160</v>
      </c>
      <c r="H47" s="118">
        <v>64.2</v>
      </c>
      <c r="I47" s="120">
        <v>212</v>
      </c>
      <c r="J47" s="118">
        <v>0</v>
      </c>
      <c r="K47" s="119">
        <v>0</v>
      </c>
      <c r="L47" s="120">
        <v>23.88</v>
      </c>
      <c r="M47" s="121" t="s">
        <v>1393</v>
      </c>
      <c r="N47" s="122" t="s">
        <v>1393</v>
      </c>
      <c r="O47" s="123">
        <v>7.1239999999999997</v>
      </c>
      <c r="P47" s="118">
        <v>131.38</v>
      </c>
      <c r="Q47" s="119">
        <v>207.27</v>
      </c>
      <c r="R47" s="119">
        <v>701.51</v>
      </c>
      <c r="S47" s="120">
        <v>651.702</v>
      </c>
      <c r="T47" s="123">
        <v>386.68900000000002</v>
      </c>
      <c r="U47" s="123">
        <v>15.4</v>
      </c>
      <c r="V47" s="118">
        <v>9.93</v>
      </c>
      <c r="W47" s="119">
        <v>25.6</v>
      </c>
      <c r="X47" s="119">
        <v>15.01</v>
      </c>
      <c r="Y47" s="119">
        <v>0.01</v>
      </c>
      <c r="Z47" s="120">
        <v>0</v>
      </c>
      <c r="AA47" s="118">
        <v>416.37</v>
      </c>
      <c r="AB47" s="120">
        <v>1153.5119999999999</v>
      </c>
      <c r="AC47" s="118">
        <v>240.93600000000001</v>
      </c>
      <c r="AD47" s="119">
        <v>41.622999999999998</v>
      </c>
      <c r="AE47" s="119">
        <v>50.173000000000002</v>
      </c>
      <c r="AF47" s="120">
        <v>0</v>
      </c>
      <c r="AG47" s="118">
        <v>9.7771899999999992</v>
      </c>
      <c r="AH47" s="119">
        <v>21.8</v>
      </c>
      <c r="AI47" s="119">
        <v>8.9417500000000008</v>
      </c>
      <c r="AJ47" s="119">
        <v>25.35</v>
      </c>
      <c r="AK47" s="120">
        <v>31.5</v>
      </c>
      <c r="AL47" s="118">
        <v>131.61000000000001</v>
      </c>
      <c r="AM47" s="120">
        <v>131.61000000000001</v>
      </c>
      <c r="AN47" s="118">
        <v>76.234999999999999</v>
      </c>
      <c r="AO47" s="124" t="s">
        <v>1393</v>
      </c>
      <c r="AP47" s="124" t="s">
        <v>1393</v>
      </c>
      <c r="AQ47" s="119">
        <v>20.49</v>
      </c>
      <c r="AR47" s="124" t="s">
        <v>1393</v>
      </c>
      <c r="AS47" s="119">
        <v>19.576450000000001</v>
      </c>
      <c r="AT47" s="119">
        <v>0</v>
      </c>
      <c r="AU47" s="119">
        <v>65.251999999999995</v>
      </c>
      <c r="AV47" s="119">
        <v>29.099</v>
      </c>
      <c r="AW47" s="120">
        <v>59.506</v>
      </c>
    </row>
    <row r="48" spans="1:49" x14ac:dyDescent="0.25">
      <c r="A48" s="125" t="s">
        <v>754</v>
      </c>
      <c r="B48" s="118">
        <v>18</v>
      </c>
      <c r="C48" s="119">
        <v>38</v>
      </c>
      <c r="D48" s="119">
        <v>141.9</v>
      </c>
      <c r="E48" s="119">
        <v>129.89634000000001</v>
      </c>
      <c r="F48" s="119">
        <v>35.299999999999997</v>
      </c>
      <c r="G48" s="120">
        <v>160</v>
      </c>
      <c r="H48" s="118">
        <v>66.400000000000006</v>
      </c>
      <c r="I48" s="120">
        <v>215</v>
      </c>
      <c r="J48" s="118">
        <v>0</v>
      </c>
      <c r="K48" s="119">
        <v>0</v>
      </c>
      <c r="L48" s="120">
        <v>23.69</v>
      </c>
      <c r="M48" s="118">
        <v>1.07</v>
      </c>
      <c r="N48" s="120">
        <v>694.27</v>
      </c>
      <c r="O48" s="123">
        <v>7.1239999999999997</v>
      </c>
      <c r="P48" s="118">
        <v>82.57</v>
      </c>
      <c r="Q48" s="119">
        <v>210.37</v>
      </c>
      <c r="R48" s="119">
        <v>704.37</v>
      </c>
      <c r="S48" s="120">
        <v>651.702</v>
      </c>
      <c r="T48" s="123">
        <v>385.74099999999999</v>
      </c>
      <c r="U48" s="123">
        <v>15.73</v>
      </c>
      <c r="V48" s="118">
        <v>4.88</v>
      </c>
      <c r="W48" s="119">
        <v>32.94</v>
      </c>
      <c r="X48" s="119">
        <v>17.309999999999999</v>
      </c>
      <c r="Y48" s="119">
        <v>0.01</v>
      </c>
      <c r="Z48" s="120">
        <v>0</v>
      </c>
      <c r="AA48" s="118">
        <v>409.36</v>
      </c>
      <c r="AB48" s="120">
        <v>1146.501</v>
      </c>
      <c r="AC48" s="118">
        <v>238.505</v>
      </c>
      <c r="AD48" s="119">
        <v>41.975000000000001</v>
      </c>
      <c r="AE48" s="119">
        <v>51.39</v>
      </c>
      <c r="AF48" s="120">
        <v>0</v>
      </c>
      <c r="AG48" s="118">
        <v>9.7771899999999992</v>
      </c>
      <c r="AH48" s="119">
        <v>21.8</v>
      </c>
      <c r="AI48" s="119">
        <v>9.8367000000000004</v>
      </c>
      <c r="AJ48" s="119">
        <v>25.35</v>
      </c>
      <c r="AK48" s="120">
        <v>35.200000000000003</v>
      </c>
      <c r="AL48" s="118">
        <v>133.35</v>
      </c>
      <c r="AM48" s="120">
        <v>133.35</v>
      </c>
      <c r="AN48" s="118">
        <v>76.234999999999999</v>
      </c>
      <c r="AO48" s="124" t="s">
        <v>1393</v>
      </c>
      <c r="AP48" s="124" t="s">
        <v>1393</v>
      </c>
      <c r="AQ48" s="119">
        <v>21.289000000000001</v>
      </c>
      <c r="AR48" s="124" t="s">
        <v>1393</v>
      </c>
      <c r="AS48" s="119">
        <v>19.97523</v>
      </c>
      <c r="AT48" s="119">
        <v>0</v>
      </c>
      <c r="AU48" s="119">
        <v>65.251999999999995</v>
      </c>
      <c r="AV48" s="119">
        <v>31.021000000000001</v>
      </c>
      <c r="AW48" s="120">
        <v>59.735999999999997</v>
      </c>
    </row>
    <row r="49" spans="1:49" x14ac:dyDescent="0.25">
      <c r="A49" s="125" t="s">
        <v>755</v>
      </c>
      <c r="B49" s="118">
        <v>18</v>
      </c>
      <c r="C49" s="119">
        <v>38</v>
      </c>
      <c r="D49" s="119">
        <v>141.9</v>
      </c>
      <c r="E49" s="119">
        <v>129.89634000000001</v>
      </c>
      <c r="F49" s="119">
        <v>35.299999999999997</v>
      </c>
      <c r="G49" s="120">
        <v>160</v>
      </c>
      <c r="H49" s="118">
        <v>66.400000000000006</v>
      </c>
      <c r="I49" s="120">
        <v>215</v>
      </c>
      <c r="J49" s="118">
        <v>0</v>
      </c>
      <c r="K49" s="119">
        <v>0</v>
      </c>
      <c r="L49" s="120">
        <v>23.69</v>
      </c>
      <c r="M49" s="118">
        <v>1.07</v>
      </c>
      <c r="N49" s="120">
        <v>694.27</v>
      </c>
      <c r="O49" s="123">
        <v>7.1239999999999997</v>
      </c>
      <c r="P49" s="118">
        <v>82.57</v>
      </c>
      <c r="Q49" s="119">
        <v>210.37</v>
      </c>
      <c r="R49" s="119">
        <v>704.37</v>
      </c>
      <c r="S49" s="120">
        <v>651.702</v>
      </c>
      <c r="T49" s="123">
        <v>385.74099999999999</v>
      </c>
      <c r="U49" s="123">
        <v>15.73</v>
      </c>
      <c r="V49" s="118">
        <v>4.88</v>
      </c>
      <c r="W49" s="119">
        <v>32.94</v>
      </c>
      <c r="X49" s="119">
        <v>17.309999999999999</v>
      </c>
      <c r="Y49" s="119">
        <v>0.01</v>
      </c>
      <c r="Z49" s="120">
        <v>0</v>
      </c>
      <c r="AA49" s="118">
        <v>409.36</v>
      </c>
      <c r="AB49" s="120">
        <v>1146.501</v>
      </c>
      <c r="AC49" s="118">
        <v>238.505</v>
      </c>
      <c r="AD49" s="119">
        <v>41.975000000000001</v>
      </c>
      <c r="AE49" s="119">
        <v>51.39</v>
      </c>
      <c r="AF49" s="120">
        <v>0</v>
      </c>
      <c r="AG49" s="118">
        <v>9.7771899999999992</v>
      </c>
      <c r="AH49" s="119">
        <v>21.8</v>
      </c>
      <c r="AI49" s="119">
        <v>9.8367000000000004</v>
      </c>
      <c r="AJ49" s="119">
        <v>25.35</v>
      </c>
      <c r="AK49" s="120">
        <v>35.200000000000003</v>
      </c>
      <c r="AL49" s="118">
        <v>133.35</v>
      </c>
      <c r="AM49" s="120">
        <v>133.35</v>
      </c>
      <c r="AN49" s="118">
        <v>76.234999999999999</v>
      </c>
      <c r="AO49" s="124" t="s">
        <v>1393</v>
      </c>
      <c r="AP49" s="124" t="s">
        <v>1393</v>
      </c>
      <c r="AQ49" s="119">
        <v>21.289000000000001</v>
      </c>
      <c r="AR49" s="124" t="s">
        <v>1393</v>
      </c>
      <c r="AS49" s="119">
        <v>19.97523</v>
      </c>
      <c r="AT49" s="119">
        <v>0</v>
      </c>
      <c r="AU49" s="119">
        <v>65.251999999999995</v>
      </c>
      <c r="AV49" s="119">
        <v>31.021000000000001</v>
      </c>
      <c r="AW49" s="120">
        <v>59.735999999999997</v>
      </c>
    </row>
    <row r="50" spans="1:49" x14ac:dyDescent="0.25">
      <c r="A50" s="125" t="s">
        <v>756</v>
      </c>
      <c r="B50" s="118">
        <v>18</v>
      </c>
      <c r="C50" s="119">
        <v>38</v>
      </c>
      <c r="D50" s="119">
        <v>141.9</v>
      </c>
      <c r="E50" s="119">
        <v>135.64776000000001</v>
      </c>
      <c r="F50" s="119">
        <v>35.799999999999997</v>
      </c>
      <c r="G50" s="120">
        <v>160</v>
      </c>
      <c r="H50" s="118">
        <v>68.5</v>
      </c>
      <c r="I50" s="120">
        <v>225</v>
      </c>
      <c r="J50" s="118">
        <v>0</v>
      </c>
      <c r="K50" s="119">
        <v>0</v>
      </c>
      <c r="L50" s="120">
        <v>23.94</v>
      </c>
      <c r="M50" s="121" t="s">
        <v>1393</v>
      </c>
      <c r="N50" s="122" t="s">
        <v>1393</v>
      </c>
      <c r="O50" s="123">
        <v>7.1239999999999997</v>
      </c>
      <c r="P50" s="118">
        <v>69.53</v>
      </c>
      <c r="Q50" s="119">
        <v>213.49</v>
      </c>
      <c r="R50" s="119">
        <v>710.12</v>
      </c>
      <c r="S50" s="120">
        <v>651.702</v>
      </c>
      <c r="T50" s="123">
        <v>378.75700000000001</v>
      </c>
      <c r="U50" s="123">
        <v>15.87</v>
      </c>
      <c r="V50" s="118">
        <v>6.12</v>
      </c>
      <c r="W50" s="119">
        <v>37.33</v>
      </c>
      <c r="X50" s="119">
        <v>17.39</v>
      </c>
      <c r="Y50" s="119">
        <v>0.01</v>
      </c>
      <c r="Z50" s="120">
        <v>0</v>
      </c>
      <c r="AA50" s="118">
        <v>414.84</v>
      </c>
      <c r="AB50" s="120">
        <v>1152.8800000000001</v>
      </c>
      <c r="AC50" s="118">
        <v>236.25</v>
      </c>
      <c r="AD50" s="119">
        <v>41.988999999999997</v>
      </c>
      <c r="AE50" s="119">
        <v>50.15</v>
      </c>
      <c r="AF50" s="120">
        <v>0</v>
      </c>
      <c r="AG50" s="118">
        <v>9.7771899999999992</v>
      </c>
      <c r="AH50" s="119">
        <v>22</v>
      </c>
      <c r="AI50" s="119">
        <v>9.9934399999999997</v>
      </c>
      <c r="AJ50" s="119">
        <v>25.35</v>
      </c>
      <c r="AK50" s="120">
        <v>34</v>
      </c>
      <c r="AL50" s="118">
        <v>137.13999999999999</v>
      </c>
      <c r="AM50" s="120">
        <v>137.13999999999999</v>
      </c>
      <c r="AN50" s="118">
        <v>76.234999999999999</v>
      </c>
      <c r="AO50" s="124" t="s">
        <v>1393</v>
      </c>
      <c r="AP50" s="124" t="s">
        <v>1393</v>
      </c>
      <c r="AQ50" s="119">
        <v>21.971</v>
      </c>
      <c r="AR50" s="124" t="s">
        <v>1393</v>
      </c>
      <c r="AS50" s="119">
        <v>20.592919999999999</v>
      </c>
      <c r="AT50" s="119">
        <v>0</v>
      </c>
      <c r="AU50" s="119">
        <v>65.251999999999995</v>
      </c>
      <c r="AV50" s="119">
        <v>33.997999999999998</v>
      </c>
      <c r="AW50" s="120">
        <v>60.335000000000001</v>
      </c>
    </row>
    <row r="51" spans="1:49" x14ac:dyDescent="0.25">
      <c r="A51" s="125" t="s">
        <v>757</v>
      </c>
      <c r="B51" s="118">
        <v>18</v>
      </c>
      <c r="C51" s="119">
        <v>38</v>
      </c>
      <c r="D51" s="119">
        <v>141.9</v>
      </c>
      <c r="E51" s="119">
        <v>135.64776000000001</v>
      </c>
      <c r="F51" s="119">
        <v>35.799999999999997</v>
      </c>
      <c r="G51" s="120">
        <v>160</v>
      </c>
      <c r="H51" s="118">
        <v>68.5</v>
      </c>
      <c r="I51" s="120">
        <v>225</v>
      </c>
      <c r="J51" s="118">
        <v>0</v>
      </c>
      <c r="K51" s="119">
        <v>0</v>
      </c>
      <c r="L51" s="120">
        <v>23.94</v>
      </c>
      <c r="M51" s="121" t="s">
        <v>1393</v>
      </c>
      <c r="N51" s="122" t="s">
        <v>1393</v>
      </c>
      <c r="O51" s="123">
        <v>7.1239999999999997</v>
      </c>
      <c r="P51" s="118">
        <v>69.53</v>
      </c>
      <c r="Q51" s="119">
        <v>213.49</v>
      </c>
      <c r="R51" s="119">
        <v>710.12</v>
      </c>
      <c r="S51" s="120">
        <v>651.702</v>
      </c>
      <c r="T51" s="123">
        <v>378.75700000000001</v>
      </c>
      <c r="U51" s="123">
        <v>15.87</v>
      </c>
      <c r="V51" s="118">
        <v>6.12</v>
      </c>
      <c r="W51" s="119">
        <v>37.33</v>
      </c>
      <c r="X51" s="119">
        <v>17.39</v>
      </c>
      <c r="Y51" s="119">
        <v>0.01</v>
      </c>
      <c r="Z51" s="120">
        <v>0</v>
      </c>
      <c r="AA51" s="118">
        <v>414.84</v>
      </c>
      <c r="AB51" s="120">
        <v>1152.8800000000001</v>
      </c>
      <c r="AC51" s="118">
        <v>236.25</v>
      </c>
      <c r="AD51" s="119">
        <v>41.988999999999997</v>
      </c>
      <c r="AE51" s="119">
        <v>50.15</v>
      </c>
      <c r="AF51" s="120">
        <v>0</v>
      </c>
      <c r="AG51" s="118">
        <v>9.7771899999999992</v>
      </c>
      <c r="AH51" s="119">
        <v>22</v>
      </c>
      <c r="AI51" s="119">
        <v>9.9934399999999997</v>
      </c>
      <c r="AJ51" s="119">
        <v>25.35</v>
      </c>
      <c r="AK51" s="120">
        <v>34</v>
      </c>
      <c r="AL51" s="118">
        <v>137.13999999999999</v>
      </c>
      <c r="AM51" s="120">
        <v>137.13999999999999</v>
      </c>
      <c r="AN51" s="118">
        <v>76.234999999999999</v>
      </c>
      <c r="AO51" s="124" t="s">
        <v>1393</v>
      </c>
      <c r="AP51" s="124" t="s">
        <v>1393</v>
      </c>
      <c r="AQ51" s="119">
        <v>21.971</v>
      </c>
      <c r="AR51" s="124" t="s">
        <v>1393</v>
      </c>
      <c r="AS51" s="119">
        <v>20.592919999999999</v>
      </c>
      <c r="AT51" s="119">
        <v>0</v>
      </c>
      <c r="AU51" s="119">
        <v>65.251999999999995</v>
      </c>
      <c r="AV51" s="119">
        <v>33.997999999999998</v>
      </c>
      <c r="AW51" s="120">
        <v>60.335000000000001</v>
      </c>
    </row>
    <row r="52" spans="1:49" x14ac:dyDescent="0.25">
      <c r="A52" s="125" t="s">
        <v>758</v>
      </c>
      <c r="B52" s="118">
        <v>18</v>
      </c>
      <c r="C52" s="119">
        <v>38</v>
      </c>
      <c r="D52" s="119">
        <v>141.9</v>
      </c>
      <c r="E52" s="119">
        <v>134.04611</v>
      </c>
      <c r="F52" s="119">
        <v>38.700000000000003</v>
      </c>
      <c r="G52" s="120">
        <v>160</v>
      </c>
      <c r="H52" s="118">
        <v>68.5</v>
      </c>
      <c r="I52" s="120">
        <v>240</v>
      </c>
      <c r="J52" s="118">
        <v>0</v>
      </c>
      <c r="K52" s="119">
        <v>0</v>
      </c>
      <c r="L52" s="120">
        <v>23.94</v>
      </c>
      <c r="M52" s="121" t="s">
        <v>1393</v>
      </c>
      <c r="N52" s="122" t="s">
        <v>1393</v>
      </c>
      <c r="O52" s="123">
        <v>7.1239999999999997</v>
      </c>
      <c r="P52" s="118">
        <v>68</v>
      </c>
      <c r="Q52" s="119">
        <v>211.93</v>
      </c>
      <c r="R52" s="119">
        <v>715.9</v>
      </c>
      <c r="S52" s="120">
        <v>651.702</v>
      </c>
      <c r="T52" s="123">
        <v>387.05200000000002</v>
      </c>
      <c r="U52" s="123">
        <v>15.71</v>
      </c>
      <c r="V52" s="118">
        <v>0.06</v>
      </c>
      <c r="W52" s="119">
        <v>41.49</v>
      </c>
      <c r="X52" s="119">
        <v>26.26</v>
      </c>
      <c r="Y52" s="119">
        <v>0.01</v>
      </c>
      <c r="Z52" s="120">
        <v>0</v>
      </c>
      <c r="AA52" s="118">
        <v>402.99</v>
      </c>
      <c r="AB52" s="120">
        <v>1141.03</v>
      </c>
      <c r="AC52" s="118">
        <v>238.81</v>
      </c>
      <c r="AD52" s="119">
        <v>41.76</v>
      </c>
      <c r="AE52" s="119">
        <v>73.709999999999994</v>
      </c>
      <c r="AF52" s="120">
        <v>0</v>
      </c>
      <c r="AG52" s="118">
        <v>9.7771899999999992</v>
      </c>
      <c r="AH52" s="119">
        <v>23</v>
      </c>
      <c r="AI52" s="119">
        <v>9.5579999999999998</v>
      </c>
      <c r="AJ52" s="119">
        <v>25.35</v>
      </c>
      <c r="AK52" s="120">
        <v>33.6</v>
      </c>
      <c r="AL52" s="118">
        <v>141.4</v>
      </c>
      <c r="AM52" s="120">
        <v>141.4</v>
      </c>
      <c r="AN52" s="118">
        <v>75.352999999999994</v>
      </c>
      <c r="AO52" s="124" t="s">
        <v>1393</v>
      </c>
      <c r="AP52" s="124" t="s">
        <v>1393</v>
      </c>
      <c r="AQ52" s="119">
        <v>21.454999999999998</v>
      </c>
      <c r="AR52" s="124" t="s">
        <v>1393</v>
      </c>
      <c r="AS52" s="119">
        <v>21.231770000000001</v>
      </c>
      <c r="AT52" s="119">
        <v>0</v>
      </c>
      <c r="AU52" s="119">
        <v>65.251999999999995</v>
      </c>
      <c r="AV52" s="119">
        <v>37.076999999999998</v>
      </c>
      <c r="AW52" s="120">
        <v>60.487000000000002</v>
      </c>
    </row>
    <row r="53" spans="1:49" x14ac:dyDescent="0.25">
      <c r="A53" s="125" t="s">
        <v>759</v>
      </c>
      <c r="B53" s="118">
        <v>18</v>
      </c>
      <c r="C53" s="119">
        <v>38</v>
      </c>
      <c r="D53" s="119">
        <v>141.9</v>
      </c>
      <c r="E53" s="119">
        <v>134.04611</v>
      </c>
      <c r="F53" s="119">
        <v>38.700000000000003</v>
      </c>
      <c r="G53" s="120">
        <v>160</v>
      </c>
      <c r="H53" s="118">
        <v>68.5</v>
      </c>
      <c r="I53" s="120">
        <v>240</v>
      </c>
      <c r="J53" s="118">
        <v>0</v>
      </c>
      <c r="K53" s="119">
        <v>0</v>
      </c>
      <c r="L53" s="120">
        <v>23.94</v>
      </c>
      <c r="M53" s="121" t="s">
        <v>1393</v>
      </c>
      <c r="N53" s="122" t="s">
        <v>1393</v>
      </c>
      <c r="O53" s="123">
        <v>7.1239999999999997</v>
      </c>
      <c r="P53" s="118">
        <v>68</v>
      </c>
      <c r="Q53" s="119">
        <v>211.93</v>
      </c>
      <c r="R53" s="119">
        <v>715.9</v>
      </c>
      <c r="S53" s="120">
        <v>651.702</v>
      </c>
      <c r="T53" s="123">
        <v>387.05200000000002</v>
      </c>
      <c r="U53" s="123">
        <v>15.71</v>
      </c>
      <c r="V53" s="118">
        <v>0.06</v>
      </c>
      <c r="W53" s="119">
        <v>41.49</v>
      </c>
      <c r="X53" s="119">
        <v>26.26</v>
      </c>
      <c r="Y53" s="119">
        <v>0.01</v>
      </c>
      <c r="Z53" s="120">
        <v>0</v>
      </c>
      <c r="AA53" s="118">
        <v>402.99</v>
      </c>
      <c r="AB53" s="120">
        <v>1141.03</v>
      </c>
      <c r="AC53" s="118">
        <v>238.81</v>
      </c>
      <c r="AD53" s="119">
        <v>41.76</v>
      </c>
      <c r="AE53" s="119">
        <v>73.709999999999994</v>
      </c>
      <c r="AF53" s="120">
        <v>0</v>
      </c>
      <c r="AG53" s="118">
        <v>9.7771899999999992</v>
      </c>
      <c r="AH53" s="119">
        <v>23</v>
      </c>
      <c r="AI53" s="119">
        <v>9.5579999999999998</v>
      </c>
      <c r="AJ53" s="119">
        <v>25.35</v>
      </c>
      <c r="AK53" s="120">
        <v>33.6</v>
      </c>
      <c r="AL53" s="118">
        <v>141.4</v>
      </c>
      <c r="AM53" s="120">
        <v>141.4</v>
      </c>
      <c r="AN53" s="118">
        <v>75.352999999999994</v>
      </c>
      <c r="AO53" s="124" t="s">
        <v>1393</v>
      </c>
      <c r="AP53" s="124" t="s">
        <v>1393</v>
      </c>
      <c r="AQ53" s="119">
        <v>21.454999999999998</v>
      </c>
      <c r="AR53" s="124" t="s">
        <v>1393</v>
      </c>
      <c r="AS53" s="119">
        <v>21.231770000000001</v>
      </c>
      <c r="AT53" s="119">
        <v>0</v>
      </c>
      <c r="AU53" s="119">
        <v>65.251999999999995</v>
      </c>
      <c r="AV53" s="119">
        <v>37.076999999999998</v>
      </c>
      <c r="AW53" s="120">
        <v>60.487000000000002</v>
      </c>
    </row>
    <row r="54" spans="1:49" x14ac:dyDescent="0.25">
      <c r="A54" s="125" t="s">
        <v>760</v>
      </c>
      <c r="B54" s="118">
        <v>18</v>
      </c>
      <c r="C54" s="119">
        <v>38</v>
      </c>
      <c r="D54" s="119">
        <v>141.9</v>
      </c>
      <c r="E54" s="119">
        <v>142.06537</v>
      </c>
      <c r="F54" s="119">
        <v>37.799999999999997</v>
      </c>
      <c r="G54" s="120">
        <v>160</v>
      </c>
      <c r="H54" s="118">
        <v>68.5</v>
      </c>
      <c r="I54" s="120">
        <v>260</v>
      </c>
      <c r="J54" s="118">
        <v>0</v>
      </c>
      <c r="K54" s="119">
        <v>0</v>
      </c>
      <c r="L54" s="120">
        <v>23.88</v>
      </c>
      <c r="M54" s="121" t="s">
        <v>1393</v>
      </c>
      <c r="N54" s="122" t="s">
        <v>1393</v>
      </c>
      <c r="O54" s="123">
        <v>7.1239999999999997</v>
      </c>
      <c r="P54" s="118">
        <v>68</v>
      </c>
      <c r="Q54" s="119">
        <v>210.37</v>
      </c>
      <c r="R54" s="119">
        <v>733.4</v>
      </c>
      <c r="S54" s="120">
        <v>651.702</v>
      </c>
      <c r="T54" s="123">
        <v>379.423</v>
      </c>
      <c r="U54" s="123">
        <v>15.7</v>
      </c>
      <c r="V54" s="118">
        <v>0.06</v>
      </c>
      <c r="W54" s="119">
        <v>57.41</v>
      </c>
      <c r="X54" s="119">
        <v>34.44</v>
      </c>
      <c r="Y54" s="119">
        <v>0.01</v>
      </c>
      <c r="Z54" s="120">
        <v>0</v>
      </c>
      <c r="AA54" s="118">
        <v>383.85</v>
      </c>
      <c r="AB54" s="120">
        <v>1121.8900000000001</v>
      </c>
      <c r="AC54" s="118">
        <v>241.55</v>
      </c>
      <c r="AD54" s="119">
        <v>41.603000000000002</v>
      </c>
      <c r="AE54" s="119">
        <v>149.5</v>
      </c>
      <c r="AF54" s="120">
        <v>0</v>
      </c>
      <c r="AG54" s="118">
        <v>9.7771899999999992</v>
      </c>
      <c r="AH54" s="119">
        <v>23</v>
      </c>
      <c r="AI54" s="119">
        <v>9.7414500000000004</v>
      </c>
      <c r="AJ54" s="119">
        <v>25.35</v>
      </c>
      <c r="AK54" s="120">
        <v>33.6</v>
      </c>
      <c r="AL54" s="118">
        <v>143.74</v>
      </c>
      <c r="AM54" s="120">
        <v>143.74</v>
      </c>
      <c r="AN54" s="118">
        <v>76.234999999999999</v>
      </c>
      <c r="AO54" s="124" t="s">
        <v>1393</v>
      </c>
      <c r="AP54" s="124" t="s">
        <v>1393</v>
      </c>
      <c r="AQ54" s="119">
        <v>21.251999999999999</v>
      </c>
      <c r="AR54" s="124" t="s">
        <v>1393</v>
      </c>
      <c r="AS54" s="119">
        <v>22.577100000000002</v>
      </c>
      <c r="AT54" s="119">
        <v>0</v>
      </c>
      <c r="AU54" s="119">
        <v>65.251999999999995</v>
      </c>
      <c r="AV54" s="119">
        <v>43.561</v>
      </c>
      <c r="AW54" s="120">
        <v>60.673000000000002</v>
      </c>
    </row>
    <row r="55" spans="1:49" x14ac:dyDescent="0.25">
      <c r="A55" s="125" t="s">
        <v>761</v>
      </c>
      <c r="B55" s="118">
        <v>18</v>
      </c>
      <c r="C55" s="119">
        <v>38</v>
      </c>
      <c r="D55" s="119">
        <v>141.9</v>
      </c>
      <c r="E55" s="119">
        <v>142.06537</v>
      </c>
      <c r="F55" s="119">
        <v>37.799999999999997</v>
      </c>
      <c r="G55" s="120">
        <v>160</v>
      </c>
      <c r="H55" s="118">
        <v>68.5</v>
      </c>
      <c r="I55" s="120">
        <v>260</v>
      </c>
      <c r="J55" s="118">
        <v>0</v>
      </c>
      <c r="K55" s="119">
        <v>0</v>
      </c>
      <c r="L55" s="120">
        <v>23.88</v>
      </c>
      <c r="M55" s="121" t="s">
        <v>1393</v>
      </c>
      <c r="N55" s="122" t="s">
        <v>1393</v>
      </c>
      <c r="O55" s="123">
        <v>7.1239999999999997</v>
      </c>
      <c r="P55" s="118">
        <v>68</v>
      </c>
      <c r="Q55" s="119">
        <v>210.37</v>
      </c>
      <c r="R55" s="119">
        <v>733.4</v>
      </c>
      <c r="S55" s="120">
        <v>651.702</v>
      </c>
      <c r="T55" s="123">
        <v>379.423</v>
      </c>
      <c r="U55" s="123">
        <v>15.7</v>
      </c>
      <c r="V55" s="118">
        <v>0.06</v>
      </c>
      <c r="W55" s="119">
        <v>57.41</v>
      </c>
      <c r="X55" s="119">
        <v>34.44</v>
      </c>
      <c r="Y55" s="119">
        <v>0.01</v>
      </c>
      <c r="Z55" s="120">
        <v>0</v>
      </c>
      <c r="AA55" s="118">
        <v>383.85</v>
      </c>
      <c r="AB55" s="120">
        <v>1121.8900000000001</v>
      </c>
      <c r="AC55" s="118">
        <v>241.55</v>
      </c>
      <c r="AD55" s="119">
        <v>41.603000000000002</v>
      </c>
      <c r="AE55" s="119">
        <v>149.5</v>
      </c>
      <c r="AF55" s="120">
        <v>0</v>
      </c>
      <c r="AG55" s="118">
        <v>9.7771899999999992</v>
      </c>
      <c r="AH55" s="119">
        <v>23</v>
      </c>
      <c r="AI55" s="119">
        <v>9.7414500000000004</v>
      </c>
      <c r="AJ55" s="119">
        <v>25.35</v>
      </c>
      <c r="AK55" s="120">
        <v>33.6</v>
      </c>
      <c r="AL55" s="118">
        <v>143.74</v>
      </c>
      <c r="AM55" s="120">
        <v>143.74</v>
      </c>
      <c r="AN55" s="118">
        <v>76.234999999999999</v>
      </c>
      <c r="AO55" s="124" t="s">
        <v>1393</v>
      </c>
      <c r="AP55" s="124" t="s">
        <v>1393</v>
      </c>
      <c r="AQ55" s="119">
        <v>21.251999999999999</v>
      </c>
      <c r="AR55" s="124" t="s">
        <v>1393</v>
      </c>
      <c r="AS55" s="119">
        <v>22.577100000000002</v>
      </c>
      <c r="AT55" s="119">
        <v>0</v>
      </c>
      <c r="AU55" s="119">
        <v>65.251999999999995</v>
      </c>
      <c r="AV55" s="119">
        <v>43.561</v>
      </c>
      <c r="AW55" s="120">
        <v>60.673000000000002</v>
      </c>
    </row>
    <row r="56" spans="1:49" x14ac:dyDescent="0.25">
      <c r="A56" s="125" t="s">
        <v>762</v>
      </c>
      <c r="B56" s="118">
        <v>18</v>
      </c>
      <c r="C56" s="119">
        <v>38</v>
      </c>
      <c r="D56" s="119">
        <v>141.9</v>
      </c>
      <c r="E56" s="119">
        <v>144.89787999999999</v>
      </c>
      <c r="F56" s="119">
        <v>35</v>
      </c>
      <c r="G56" s="120">
        <v>160</v>
      </c>
      <c r="H56" s="118">
        <v>82</v>
      </c>
      <c r="I56" s="120">
        <v>270</v>
      </c>
      <c r="J56" s="118">
        <v>0</v>
      </c>
      <c r="K56" s="119">
        <v>0</v>
      </c>
      <c r="L56" s="120">
        <v>23.81</v>
      </c>
      <c r="M56" s="121" t="s">
        <v>1393</v>
      </c>
      <c r="N56" s="122" t="s">
        <v>1393</v>
      </c>
      <c r="O56" s="123">
        <v>7.1239999999999997</v>
      </c>
      <c r="P56" s="118">
        <v>97.94</v>
      </c>
      <c r="Q56" s="119">
        <v>198.16</v>
      </c>
      <c r="R56" s="119">
        <v>742.24</v>
      </c>
      <c r="S56" s="120">
        <v>651.702</v>
      </c>
      <c r="T56" s="123">
        <v>387.63499999999999</v>
      </c>
      <c r="U56" s="123">
        <v>15.71</v>
      </c>
      <c r="V56" s="118">
        <v>0.06</v>
      </c>
      <c r="W56" s="119">
        <v>54.45</v>
      </c>
      <c r="X56" s="119">
        <v>34.44</v>
      </c>
      <c r="Y56" s="119">
        <v>0.01</v>
      </c>
      <c r="Z56" s="120">
        <v>0</v>
      </c>
      <c r="AA56" s="118">
        <v>336.58</v>
      </c>
      <c r="AB56" s="120">
        <v>1074.6199999999999</v>
      </c>
      <c r="AC56" s="118">
        <v>259.18</v>
      </c>
      <c r="AD56" s="119">
        <v>40.795000000000002</v>
      </c>
      <c r="AE56" s="119">
        <v>115.47</v>
      </c>
      <c r="AF56" s="120">
        <v>0</v>
      </c>
      <c r="AG56" s="118">
        <v>9.7771899999999992</v>
      </c>
      <c r="AH56" s="119">
        <v>23</v>
      </c>
      <c r="AI56" s="119">
        <v>9.9621499999999994</v>
      </c>
      <c r="AJ56" s="119">
        <v>25.35</v>
      </c>
      <c r="AK56" s="120">
        <v>33</v>
      </c>
      <c r="AL56" s="118">
        <v>144.88999999999999</v>
      </c>
      <c r="AM56" s="120">
        <v>144.88999999999999</v>
      </c>
      <c r="AN56" s="118">
        <v>76.234999999999999</v>
      </c>
      <c r="AO56" s="124" t="s">
        <v>1393</v>
      </c>
      <c r="AP56" s="124" t="s">
        <v>1393</v>
      </c>
      <c r="AQ56" s="119">
        <v>21.015000000000001</v>
      </c>
      <c r="AR56" s="124" t="s">
        <v>1393</v>
      </c>
      <c r="AS56" s="119">
        <v>23.608720000000002</v>
      </c>
      <c r="AT56" s="119">
        <v>0</v>
      </c>
      <c r="AU56" s="119">
        <v>65.251999999999995</v>
      </c>
      <c r="AV56" s="119">
        <v>48.533000000000001</v>
      </c>
      <c r="AW56" s="120">
        <v>60.91</v>
      </c>
    </row>
    <row r="57" spans="1:49" x14ac:dyDescent="0.25">
      <c r="A57" s="125" t="s">
        <v>763</v>
      </c>
      <c r="B57" s="118">
        <v>18</v>
      </c>
      <c r="C57" s="119">
        <v>38</v>
      </c>
      <c r="D57" s="119">
        <v>141.9</v>
      </c>
      <c r="E57" s="119">
        <v>144.89787999999999</v>
      </c>
      <c r="F57" s="119">
        <v>35</v>
      </c>
      <c r="G57" s="120">
        <v>160</v>
      </c>
      <c r="H57" s="118">
        <v>82</v>
      </c>
      <c r="I57" s="120">
        <v>270</v>
      </c>
      <c r="J57" s="118">
        <v>0</v>
      </c>
      <c r="K57" s="119">
        <v>0</v>
      </c>
      <c r="L57" s="120">
        <v>23.81</v>
      </c>
      <c r="M57" s="121" t="s">
        <v>1393</v>
      </c>
      <c r="N57" s="122" t="s">
        <v>1393</v>
      </c>
      <c r="O57" s="123">
        <v>7.1239999999999997</v>
      </c>
      <c r="P57" s="118">
        <v>97.94</v>
      </c>
      <c r="Q57" s="119">
        <v>198.16</v>
      </c>
      <c r="R57" s="119">
        <v>742.24</v>
      </c>
      <c r="S57" s="120">
        <v>651.702</v>
      </c>
      <c r="T57" s="123">
        <v>387.63499999999999</v>
      </c>
      <c r="U57" s="123">
        <v>15.71</v>
      </c>
      <c r="V57" s="118">
        <v>0.06</v>
      </c>
      <c r="W57" s="119">
        <v>54.45</v>
      </c>
      <c r="X57" s="119">
        <v>34.44</v>
      </c>
      <c r="Y57" s="119">
        <v>0.01</v>
      </c>
      <c r="Z57" s="120">
        <v>0</v>
      </c>
      <c r="AA57" s="118">
        <v>336.58</v>
      </c>
      <c r="AB57" s="120">
        <v>1074.6199999999999</v>
      </c>
      <c r="AC57" s="118">
        <v>259.18</v>
      </c>
      <c r="AD57" s="119">
        <v>40.795000000000002</v>
      </c>
      <c r="AE57" s="119">
        <v>115.47</v>
      </c>
      <c r="AF57" s="120">
        <v>0</v>
      </c>
      <c r="AG57" s="118">
        <v>9.7771899999999992</v>
      </c>
      <c r="AH57" s="119">
        <v>23</v>
      </c>
      <c r="AI57" s="119">
        <v>9.9621499999999994</v>
      </c>
      <c r="AJ57" s="119">
        <v>25.35</v>
      </c>
      <c r="AK57" s="120">
        <v>33</v>
      </c>
      <c r="AL57" s="118">
        <v>144.88999999999999</v>
      </c>
      <c r="AM57" s="120">
        <v>144.88999999999999</v>
      </c>
      <c r="AN57" s="118">
        <v>76.234999999999999</v>
      </c>
      <c r="AO57" s="124" t="s">
        <v>1393</v>
      </c>
      <c r="AP57" s="124" t="s">
        <v>1393</v>
      </c>
      <c r="AQ57" s="119">
        <v>21.015000000000001</v>
      </c>
      <c r="AR57" s="124" t="s">
        <v>1393</v>
      </c>
      <c r="AS57" s="119">
        <v>23.608720000000002</v>
      </c>
      <c r="AT57" s="119">
        <v>0</v>
      </c>
      <c r="AU57" s="119">
        <v>65.251999999999995</v>
      </c>
      <c r="AV57" s="119">
        <v>48.533000000000001</v>
      </c>
      <c r="AW57" s="120">
        <v>60.91</v>
      </c>
    </row>
    <row r="58" spans="1:49" x14ac:dyDescent="0.25">
      <c r="A58" s="125" t="s">
        <v>764</v>
      </c>
      <c r="B58" s="118">
        <v>18</v>
      </c>
      <c r="C58" s="119">
        <v>38</v>
      </c>
      <c r="D58" s="119">
        <v>146.9</v>
      </c>
      <c r="E58" s="119">
        <v>149.8064</v>
      </c>
      <c r="F58" s="119">
        <v>35.200000000000003</v>
      </c>
      <c r="G58" s="120">
        <v>165</v>
      </c>
      <c r="H58" s="118">
        <v>90.3</v>
      </c>
      <c r="I58" s="120">
        <v>290</v>
      </c>
      <c r="J58" s="118">
        <v>0</v>
      </c>
      <c r="K58" s="119">
        <v>0</v>
      </c>
      <c r="L58" s="120">
        <v>23.85</v>
      </c>
      <c r="M58" s="121" t="s">
        <v>1393</v>
      </c>
      <c r="N58" s="122" t="s">
        <v>1393</v>
      </c>
      <c r="O58" s="123">
        <v>7.1239999999999997</v>
      </c>
      <c r="P58" s="118">
        <v>171</v>
      </c>
      <c r="Q58" s="119">
        <v>168.33</v>
      </c>
      <c r="R58" s="119">
        <v>760.11</v>
      </c>
      <c r="S58" s="120">
        <v>651.702</v>
      </c>
      <c r="T58" s="123">
        <v>386.86900000000003</v>
      </c>
      <c r="U58" s="123">
        <v>15.67</v>
      </c>
      <c r="V58" s="118">
        <v>0.06</v>
      </c>
      <c r="W58" s="119">
        <v>64.680000000000007</v>
      </c>
      <c r="X58" s="119">
        <v>47.54</v>
      </c>
      <c r="Y58" s="119">
        <v>0.01</v>
      </c>
      <c r="Z58" s="120">
        <v>0</v>
      </c>
      <c r="AA58" s="118">
        <v>302.14999999999998</v>
      </c>
      <c r="AB58" s="120">
        <v>1040.19</v>
      </c>
      <c r="AC58" s="118">
        <v>264.57</v>
      </c>
      <c r="AD58" s="119">
        <v>41.898000000000003</v>
      </c>
      <c r="AE58" s="119">
        <v>107.87</v>
      </c>
      <c r="AF58" s="120">
        <v>0</v>
      </c>
      <c r="AG58" s="118">
        <v>9.7771899999999992</v>
      </c>
      <c r="AH58" s="119">
        <v>23</v>
      </c>
      <c r="AI58" s="119">
        <v>9.35778</v>
      </c>
      <c r="AJ58" s="119">
        <v>25.35</v>
      </c>
      <c r="AK58" s="120">
        <v>32.5</v>
      </c>
      <c r="AL58" s="118">
        <v>144.1</v>
      </c>
      <c r="AM58" s="120">
        <v>144.1</v>
      </c>
      <c r="AN58" s="118">
        <v>77.120999999999995</v>
      </c>
      <c r="AO58" s="119">
        <v>92.066670000000002</v>
      </c>
      <c r="AP58" s="119">
        <v>170.42707999999999</v>
      </c>
      <c r="AQ58" s="119">
        <v>20.722000000000001</v>
      </c>
      <c r="AR58" s="119">
        <v>105.87667</v>
      </c>
      <c r="AS58" s="119">
        <v>24.239889999999999</v>
      </c>
      <c r="AT58" s="119">
        <v>0</v>
      </c>
      <c r="AU58" s="119">
        <v>65.251999999999995</v>
      </c>
      <c r="AV58" s="119">
        <v>51.575000000000003</v>
      </c>
      <c r="AW58" s="120">
        <v>60.776000000000003</v>
      </c>
    </row>
    <row r="59" spans="1:49" x14ac:dyDescent="0.25">
      <c r="A59" s="126" t="s">
        <v>765</v>
      </c>
      <c r="B59" s="127">
        <v>18</v>
      </c>
      <c r="C59" s="128">
        <v>38</v>
      </c>
      <c r="D59" s="128">
        <v>146.9</v>
      </c>
      <c r="E59" s="128">
        <v>149.8064</v>
      </c>
      <c r="F59" s="128">
        <v>35.200000000000003</v>
      </c>
      <c r="G59" s="129">
        <v>165</v>
      </c>
      <c r="H59" s="127">
        <v>90.3</v>
      </c>
      <c r="I59" s="129">
        <v>290</v>
      </c>
      <c r="J59" s="127">
        <v>0</v>
      </c>
      <c r="K59" s="128">
        <v>0</v>
      </c>
      <c r="L59" s="129">
        <v>23.85</v>
      </c>
      <c r="M59" s="130" t="s">
        <v>1393</v>
      </c>
      <c r="N59" s="131" t="s">
        <v>1393</v>
      </c>
      <c r="O59" s="132">
        <v>7.1239999999999997</v>
      </c>
      <c r="P59" s="127">
        <v>171</v>
      </c>
      <c r="Q59" s="128">
        <v>168.33</v>
      </c>
      <c r="R59" s="128">
        <v>760.11</v>
      </c>
      <c r="S59" s="129">
        <v>651.702</v>
      </c>
      <c r="T59" s="132">
        <v>386.86900000000003</v>
      </c>
      <c r="U59" s="132">
        <v>15.67</v>
      </c>
      <c r="V59" s="127">
        <v>0.06</v>
      </c>
      <c r="W59" s="128">
        <v>64.680000000000007</v>
      </c>
      <c r="X59" s="128">
        <v>47.54</v>
      </c>
      <c r="Y59" s="128">
        <v>0.01</v>
      </c>
      <c r="Z59" s="129">
        <v>0</v>
      </c>
      <c r="AA59" s="127">
        <v>302.14999999999998</v>
      </c>
      <c r="AB59" s="129">
        <v>1040.19</v>
      </c>
      <c r="AC59" s="127">
        <v>264.57</v>
      </c>
      <c r="AD59" s="128">
        <v>41.898000000000003</v>
      </c>
      <c r="AE59" s="128">
        <v>107.87</v>
      </c>
      <c r="AF59" s="129">
        <v>0</v>
      </c>
      <c r="AG59" s="127">
        <v>9.7771899999999992</v>
      </c>
      <c r="AH59" s="128">
        <v>23</v>
      </c>
      <c r="AI59" s="128">
        <v>9.35778</v>
      </c>
      <c r="AJ59" s="128">
        <v>25.35</v>
      </c>
      <c r="AK59" s="129">
        <v>32.5</v>
      </c>
      <c r="AL59" s="127">
        <v>144.1</v>
      </c>
      <c r="AM59" s="129">
        <v>144.1</v>
      </c>
      <c r="AN59" s="127">
        <v>77.120999999999995</v>
      </c>
      <c r="AO59" s="128">
        <v>92.066670000000002</v>
      </c>
      <c r="AP59" s="128">
        <v>170.42707999999999</v>
      </c>
      <c r="AQ59" s="128">
        <v>20.722000000000001</v>
      </c>
      <c r="AR59" s="128">
        <v>105.87667</v>
      </c>
      <c r="AS59" s="128">
        <v>24.239889999999999</v>
      </c>
      <c r="AT59" s="128">
        <v>0</v>
      </c>
      <c r="AU59" s="128">
        <v>65.251999999999995</v>
      </c>
      <c r="AV59" s="128">
        <v>51.575000000000003</v>
      </c>
      <c r="AW59" s="129">
        <v>60.776000000000003</v>
      </c>
    </row>
    <row r="60" spans="1:49" x14ac:dyDescent="0.25">
      <c r="A60" s="133" t="s">
        <v>1323</v>
      </c>
      <c r="B60" s="134">
        <f t="shared" ref="B60:AW60" si="0">MIN(B12:B59)</f>
        <v>18</v>
      </c>
      <c r="C60" s="134">
        <f t="shared" si="0"/>
        <v>38</v>
      </c>
      <c r="D60" s="134">
        <f t="shared" si="0"/>
        <v>141.9</v>
      </c>
      <c r="E60" s="134">
        <f t="shared" si="0"/>
        <v>122.27397999999999</v>
      </c>
      <c r="F60" s="134">
        <f t="shared" si="0"/>
        <v>30.6</v>
      </c>
      <c r="G60" s="134">
        <f t="shared" si="0"/>
        <v>160</v>
      </c>
      <c r="H60" s="134">
        <f t="shared" si="0"/>
        <v>64.2</v>
      </c>
      <c r="I60" s="134">
        <f t="shared" si="0"/>
        <v>200</v>
      </c>
      <c r="J60" s="134">
        <f t="shared" si="0"/>
        <v>0</v>
      </c>
      <c r="K60" s="134">
        <f t="shared" si="0"/>
        <v>0</v>
      </c>
      <c r="L60" s="134">
        <f t="shared" si="0"/>
        <v>23.64</v>
      </c>
      <c r="M60" s="134">
        <f t="shared" si="0"/>
        <v>1.07</v>
      </c>
      <c r="N60" s="134">
        <f t="shared" si="0"/>
        <v>541.64</v>
      </c>
      <c r="O60" s="134">
        <f t="shared" si="0"/>
        <v>7.1239999999999997</v>
      </c>
      <c r="P60" s="134">
        <f t="shared" si="0"/>
        <v>68</v>
      </c>
      <c r="Q60" s="134">
        <f t="shared" si="0"/>
        <v>157.77000000000001</v>
      </c>
      <c r="R60" s="134">
        <f t="shared" si="0"/>
        <v>670.45</v>
      </c>
      <c r="S60" s="134">
        <f t="shared" si="0"/>
        <v>651.702</v>
      </c>
      <c r="T60" s="134">
        <f t="shared" si="0"/>
        <v>353.72</v>
      </c>
      <c r="U60" s="134">
        <f t="shared" si="0"/>
        <v>14.63</v>
      </c>
      <c r="V60" s="134">
        <f t="shared" si="0"/>
        <v>0.06</v>
      </c>
      <c r="W60" s="134">
        <f t="shared" si="0"/>
        <v>25.6</v>
      </c>
      <c r="X60" s="134">
        <f t="shared" si="0"/>
        <v>15</v>
      </c>
      <c r="Y60" s="134">
        <f t="shared" si="0"/>
        <v>0.01</v>
      </c>
      <c r="Z60" s="134">
        <f t="shared" si="0"/>
        <v>0</v>
      </c>
      <c r="AA60" s="134">
        <f t="shared" si="0"/>
        <v>302.14999999999998</v>
      </c>
      <c r="AB60" s="134">
        <f t="shared" si="0"/>
        <v>1040.19</v>
      </c>
      <c r="AC60" s="134">
        <f t="shared" si="0"/>
        <v>236.25</v>
      </c>
      <c r="AD60" s="134">
        <f t="shared" si="0"/>
        <v>40.795000000000002</v>
      </c>
      <c r="AE60" s="134">
        <f t="shared" si="0"/>
        <v>49.851999999999997</v>
      </c>
      <c r="AF60" s="134">
        <f t="shared" si="0"/>
        <v>0</v>
      </c>
      <c r="AG60" s="134">
        <f t="shared" si="0"/>
        <v>9.7771899999999992</v>
      </c>
      <c r="AH60" s="134">
        <f t="shared" si="0"/>
        <v>21.5</v>
      </c>
      <c r="AI60" s="134">
        <f t="shared" si="0"/>
        <v>8.9164700000000003</v>
      </c>
      <c r="AJ60" s="134">
        <f t="shared" si="0"/>
        <v>25.35</v>
      </c>
      <c r="AK60" s="134">
        <f t="shared" si="0"/>
        <v>30</v>
      </c>
      <c r="AL60" s="134">
        <f t="shared" si="0"/>
        <v>128.54</v>
      </c>
      <c r="AM60" s="134">
        <f t="shared" si="0"/>
        <v>128.54</v>
      </c>
      <c r="AN60" s="134">
        <f t="shared" si="0"/>
        <v>75.352999999999994</v>
      </c>
      <c r="AO60" s="134">
        <f t="shared" si="0"/>
        <v>92.066670000000002</v>
      </c>
      <c r="AP60" s="134">
        <f t="shared" si="0"/>
        <v>164.40141</v>
      </c>
      <c r="AQ60" s="134">
        <f t="shared" si="0"/>
        <v>19.954000000000001</v>
      </c>
      <c r="AR60" s="134">
        <f t="shared" si="0"/>
        <v>105.87667</v>
      </c>
      <c r="AS60" s="134">
        <f t="shared" si="0"/>
        <v>19.535160000000001</v>
      </c>
      <c r="AT60" s="134">
        <f t="shared" si="0"/>
        <v>0</v>
      </c>
      <c r="AU60" s="134">
        <f t="shared" si="0"/>
        <v>65.251999999999995</v>
      </c>
      <c r="AV60" s="134">
        <f t="shared" si="0"/>
        <v>28.9</v>
      </c>
      <c r="AW60" s="135">
        <f t="shared" si="0"/>
        <v>59.326999999999998</v>
      </c>
    </row>
    <row r="61" spans="1:49" x14ac:dyDescent="0.25">
      <c r="A61" s="136" t="s">
        <v>1321</v>
      </c>
      <c r="B61" s="137">
        <f t="shared" ref="B61:AW61" si="1">MAX(B12:B59)</f>
        <v>18</v>
      </c>
      <c r="C61" s="137">
        <f t="shared" si="1"/>
        <v>38</v>
      </c>
      <c r="D61" s="137">
        <f t="shared" si="1"/>
        <v>149</v>
      </c>
      <c r="E61" s="137">
        <f t="shared" si="1"/>
        <v>149.8064</v>
      </c>
      <c r="F61" s="137">
        <f t="shared" si="1"/>
        <v>40.9</v>
      </c>
      <c r="G61" s="137">
        <f t="shared" si="1"/>
        <v>165</v>
      </c>
      <c r="H61" s="137">
        <f t="shared" si="1"/>
        <v>90.3</v>
      </c>
      <c r="I61" s="137">
        <f t="shared" si="1"/>
        <v>290</v>
      </c>
      <c r="J61" s="137">
        <f t="shared" si="1"/>
        <v>0</v>
      </c>
      <c r="K61" s="137">
        <f t="shared" si="1"/>
        <v>0</v>
      </c>
      <c r="L61" s="137">
        <f t="shared" si="1"/>
        <v>23.98</v>
      </c>
      <c r="M61" s="137">
        <f t="shared" si="1"/>
        <v>1.07</v>
      </c>
      <c r="N61" s="137">
        <f t="shared" si="1"/>
        <v>694.27</v>
      </c>
      <c r="O61" s="137">
        <f t="shared" si="1"/>
        <v>7.1239999999999997</v>
      </c>
      <c r="P61" s="137">
        <f t="shared" si="1"/>
        <v>246.19</v>
      </c>
      <c r="Q61" s="137">
        <f t="shared" si="1"/>
        <v>215.07</v>
      </c>
      <c r="R61" s="137">
        <f t="shared" si="1"/>
        <v>784.32</v>
      </c>
      <c r="S61" s="137">
        <f t="shared" si="1"/>
        <v>651.702</v>
      </c>
      <c r="T61" s="137">
        <f t="shared" si="1"/>
        <v>417.71199999999999</v>
      </c>
      <c r="U61" s="137">
        <f t="shared" si="1"/>
        <v>15.87</v>
      </c>
      <c r="V61" s="137">
        <f t="shared" si="1"/>
        <v>10.99</v>
      </c>
      <c r="W61" s="137">
        <f t="shared" si="1"/>
        <v>64.680000000000007</v>
      </c>
      <c r="X61" s="137">
        <f t="shared" si="1"/>
        <v>47.54</v>
      </c>
      <c r="Y61" s="137">
        <f t="shared" si="1"/>
        <v>0.01</v>
      </c>
      <c r="Z61" s="137">
        <f t="shared" si="1"/>
        <v>0</v>
      </c>
      <c r="AA61" s="137">
        <f t="shared" si="1"/>
        <v>416.37</v>
      </c>
      <c r="AB61" s="137">
        <f t="shared" si="1"/>
        <v>1153.5119999999999</v>
      </c>
      <c r="AC61" s="137">
        <f t="shared" si="1"/>
        <v>264.57</v>
      </c>
      <c r="AD61" s="137">
        <f t="shared" si="1"/>
        <v>42.084000000000003</v>
      </c>
      <c r="AE61" s="137">
        <f t="shared" si="1"/>
        <v>149.5</v>
      </c>
      <c r="AF61" s="137">
        <f t="shared" si="1"/>
        <v>0</v>
      </c>
      <c r="AG61" s="137">
        <f t="shared" si="1"/>
        <v>9.7771899999999992</v>
      </c>
      <c r="AH61" s="137">
        <f t="shared" si="1"/>
        <v>23</v>
      </c>
      <c r="AI61" s="137">
        <f t="shared" si="1"/>
        <v>10.15509</v>
      </c>
      <c r="AJ61" s="137">
        <f t="shared" si="1"/>
        <v>25.35</v>
      </c>
      <c r="AK61" s="137">
        <f t="shared" si="1"/>
        <v>35.200000000000003</v>
      </c>
      <c r="AL61" s="137">
        <f t="shared" si="1"/>
        <v>159.52000000000001</v>
      </c>
      <c r="AM61" s="137">
        <f t="shared" si="1"/>
        <v>159.52000000000001</v>
      </c>
      <c r="AN61" s="137">
        <f t="shared" si="1"/>
        <v>86.420270000000002</v>
      </c>
      <c r="AO61" s="137">
        <f t="shared" si="1"/>
        <v>92.066670000000002</v>
      </c>
      <c r="AP61" s="137">
        <f t="shared" si="1"/>
        <v>170.42707999999999</v>
      </c>
      <c r="AQ61" s="137">
        <f t="shared" si="1"/>
        <v>21.971</v>
      </c>
      <c r="AR61" s="137">
        <f t="shared" si="1"/>
        <v>105.87667</v>
      </c>
      <c r="AS61" s="137">
        <f t="shared" si="1"/>
        <v>24.239889999999999</v>
      </c>
      <c r="AT61" s="137">
        <f t="shared" si="1"/>
        <v>0</v>
      </c>
      <c r="AU61" s="137">
        <f t="shared" si="1"/>
        <v>65.251999999999995</v>
      </c>
      <c r="AV61" s="137">
        <f t="shared" si="1"/>
        <v>51.575000000000003</v>
      </c>
      <c r="AW61" s="138">
        <f t="shared" si="1"/>
        <v>60.91</v>
      </c>
    </row>
    <row r="62" spans="1:49" x14ac:dyDescent="0.25">
      <c r="A62" s="139" t="s">
        <v>1394</v>
      </c>
      <c r="B62" s="140">
        <f t="shared" ref="B62:AW62" si="2">AVERAGE(B12:B59)</f>
        <v>18</v>
      </c>
      <c r="C62" s="140">
        <f t="shared" si="2"/>
        <v>38</v>
      </c>
      <c r="D62" s="140">
        <f t="shared" si="2"/>
        <v>145.00416666666655</v>
      </c>
      <c r="E62" s="140">
        <f t="shared" si="2"/>
        <v>133.20169750000005</v>
      </c>
      <c r="F62" s="140">
        <f t="shared" si="2"/>
        <v>36.320833333333333</v>
      </c>
      <c r="G62" s="140">
        <f t="shared" si="2"/>
        <v>162.29166666666666</v>
      </c>
      <c r="H62" s="140">
        <f t="shared" si="2"/>
        <v>72.695833333333312</v>
      </c>
      <c r="I62" s="140">
        <f t="shared" si="2"/>
        <v>226.04166666666666</v>
      </c>
      <c r="J62" s="140">
        <f t="shared" si="2"/>
        <v>0</v>
      </c>
      <c r="K62" s="140">
        <f t="shared" si="2"/>
        <v>0</v>
      </c>
      <c r="L62" s="140">
        <f t="shared" si="2"/>
        <v>23.872500000000006</v>
      </c>
      <c r="M62" s="140">
        <f t="shared" si="2"/>
        <v>1.07</v>
      </c>
      <c r="N62" s="140">
        <f t="shared" si="2"/>
        <v>617.95499999999993</v>
      </c>
      <c r="O62" s="140">
        <f t="shared" si="2"/>
        <v>7.1240000000000032</v>
      </c>
      <c r="P62" s="140">
        <f t="shared" si="2"/>
        <v>197.38541666666674</v>
      </c>
      <c r="Q62" s="140">
        <f t="shared" si="2"/>
        <v>202.36083333333337</v>
      </c>
      <c r="R62" s="140">
        <f t="shared" si="2"/>
        <v>728.50291666666647</v>
      </c>
      <c r="S62" s="140">
        <f t="shared" si="2"/>
        <v>651.70200000000034</v>
      </c>
      <c r="T62" s="140">
        <f t="shared" si="2"/>
        <v>384.80866666666651</v>
      </c>
      <c r="U62" s="140">
        <f t="shared" si="2"/>
        <v>15.320833333333338</v>
      </c>
      <c r="V62" s="140">
        <f t="shared" si="2"/>
        <v>3.7416666666666667</v>
      </c>
      <c r="W62" s="140">
        <f t="shared" si="2"/>
        <v>34.224583333333335</v>
      </c>
      <c r="X62" s="140">
        <f t="shared" si="2"/>
        <v>18.723333333333333</v>
      </c>
      <c r="Y62" s="140">
        <f t="shared" si="2"/>
        <v>1.0000000000000005E-2</v>
      </c>
      <c r="Z62" s="140">
        <f t="shared" si="2"/>
        <v>0</v>
      </c>
      <c r="AA62" s="140">
        <f t="shared" si="2"/>
        <v>373.25458333333353</v>
      </c>
      <c r="AB62" s="140">
        <f t="shared" si="2"/>
        <v>1113.9827916666666</v>
      </c>
      <c r="AC62" s="140">
        <f t="shared" si="2"/>
        <v>252.7503333333332</v>
      </c>
      <c r="AD62" s="140">
        <f t="shared" si="2"/>
        <v>41.646291666666663</v>
      </c>
      <c r="AE62" s="140">
        <f t="shared" si="2"/>
        <v>61.375124999999997</v>
      </c>
      <c r="AF62" s="140">
        <f t="shared" si="2"/>
        <v>0</v>
      </c>
      <c r="AG62" s="140">
        <f t="shared" si="2"/>
        <v>9.7771900000000063</v>
      </c>
      <c r="AH62" s="140">
        <f t="shared" si="2"/>
        <v>22.349999999999994</v>
      </c>
      <c r="AI62" s="140">
        <f t="shared" si="2"/>
        <v>9.5459250000000004</v>
      </c>
      <c r="AJ62" s="140">
        <f t="shared" si="2"/>
        <v>25.349999999999998</v>
      </c>
      <c r="AK62" s="140">
        <f t="shared" si="2"/>
        <v>31.349999999999994</v>
      </c>
      <c r="AL62" s="140">
        <f t="shared" si="2"/>
        <v>138.84291666666672</v>
      </c>
      <c r="AM62" s="140">
        <f t="shared" si="2"/>
        <v>138.84291666666672</v>
      </c>
      <c r="AN62" s="140">
        <f t="shared" si="2"/>
        <v>77.400136250000045</v>
      </c>
      <c r="AO62" s="140">
        <f t="shared" si="2"/>
        <v>92.066670000000002</v>
      </c>
      <c r="AP62" s="140">
        <f t="shared" si="2"/>
        <v>167.41424499999999</v>
      </c>
      <c r="AQ62" s="140">
        <f t="shared" si="2"/>
        <v>20.597333333333328</v>
      </c>
      <c r="AR62" s="140">
        <f t="shared" si="2"/>
        <v>105.87667</v>
      </c>
      <c r="AS62" s="140">
        <f t="shared" si="2"/>
        <v>20.486718333333325</v>
      </c>
      <c r="AT62" s="140">
        <f t="shared" si="2"/>
        <v>0</v>
      </c>
      <c r="AU62" s="140">
        <f t="shared" si="2"/>
        <v>65.251999999999967</v>
      </c>
      <c r="AV62" s="140">
        <f t="shared" si="2"/>
        <v>33.486166666666676</v>
      </c>
      <c r="AW62" s="141">
        <f t="shared" si="2"/>
        <v>59.829208333333327</v>
      </c>
    </row>
    <row r="63" spans="1:49" x14ac:dyDescent="0.25">
      <c r="A63" s="142" t="s">
        <v>7</v>
      </c>
      <c r="B63" s="137">
        <f t="shared" ref="B63:AW63" si="3">B12</f>
        <v>18</v>
      </c>
      <c r="C63" s="137">
        <f t="shared" si="3"/>
        <v>38</v>
      </c>
      <c r="D63" s="137">
        <f t="shared" si="3"/>
        <v>149</v>
      </c>
      <c r="E63" s="137">
        <f t="shared" si="3"/>
        <v>140.43061</v>
      </c>
      <c r="F63" s="137">
        <f t="shared" si="3"/>
        <v>30.6</v>
      </c>
      <c r="G63" s="137">
        <f t="shared" si="3"/>
        <v>165</v>
      </c>
      <c r="H63" s="137">
        <f t="shared" si="3"/>
        <v>82</v>
      </c>
      <c r="I63" s="137">
        <f t="shared" si="3"/>
        <v>250</v>
      </c>
      <c r="J63" s="137">
        <f t="shared" si="3"/>
        <v>0</v>
      </c>
      <c r="K63" s="137">
        <f t="shared" si="3"/>
        <v>0</v>
      </c>
      <c r="L63" s="137">
        <f t="shared" si="3"/>
        <v>23.98</v>
      </c>
      <c r="M63" s="137" t="str">
        <f t="shared" si="3"/>
        <v>--</v>
      </c>
      <c r="N63" s="137" t="str">
        <f t="shared" si="3"/>
        <v>--</v>
      </c>
      <c r="O63" s="137">
        <f t="shared" si="3"/>
        <v>7.1239999999999997</v>
      </c>
      <c r="P63" s="137">
        <f t="shared" si="3"/>
        <v>229.8</v>
      </c>
      <c r="Q63" s="137">
        <f t="shared" si="3"/>
        <v>164.32</v>
      </c>
      <c r="R63" s="137">
        <f t="shared" si="3"/>
        <v>739.28</v>
      </c>
      <c r="S63" s="137">
        <f t="shared" si="3"/>
        <v>651.702</v>
      </c>
      <c r="T63" s="137">
        <f t="shared" si="3"/>
        <v>380.43</v>
      </c>
      <c r="U63" s="137">
        <f t="shared" si="3"/>
        <v>15.51</v>
      </c>
      <c r="V63" s="137">
        <f t="shared" si="3"/>
        <v>1.06</v>
      </c>
      <c r="W63" s="137">
        <f t="shared" si="3"/>
        <v>32.94</v>
      </c>
      <c r="X63" s="137">
        <f t="shared" si="3"/>
        <v>15.73</v>
      </c>
      <c r="Y63" s="137">
        <f t="shared" si="3"/>
        <v>0.01</v>
      </c>
      <c r="Z63" s="137">
        <f t="shared" si="3"/>
        <v>0</v>
      </c>
      <c r="AA63" s="137">
        <f t="shared" si="3"/>
        <v>378.43</v>
      </c>
      <c r="AB63" s="137">
        <f t="shared" si="3"/>
        <v>1121.8499999999999</v>
      </c>
      <c r="AC63" s="137">
        <f t="shared" si="3"/>
        <v>264.09699999999998</v>
      </c>
      <c r="AD63" s="137">
        <f t="shared" si="3"/>
        <v>41.459000000000003</v>
      </c>
      <c r="AE63" s="137">
        <f t="shared" si="3"/>
        <v>52.219000000000001</v>
      </c>
      <c r="AF63" s="137">
        <f t="shared" si="3"/>
        <v>0</v>
      </c>
      <c r="AG63" s="137">
        <f t="shared" si="3"/>
        <v>9.7771899999999992</v>
      </c>
      <c r="AH63" s="137">
        <f t="shared" si="3"/>
        <v>23</v>
      </c>
      <c r="AI63" s="137">
        <f t="shared" si="3"/>
        <v>9.7959999999999994</v>
      </c>
      <c r="AJ63" s="137">
        <f t="shared" si="3"/>
        <v>25.35</v>
      </c>
      <c r="AK63" s="137">
        <f t="shared" si="3"/>
        <v>31.8</v>
      </c>
      <c r="AL63" s="137">
        <f t="shared" si="3"/>
        <v>159.52000000000001</v>
      </c>
      <c r="AM63" s="137">
        <f t="shared" si="3"/>
        <v>159.52000000000001</v>
      </c>
      <c r="AN63" s="137">
        <f t="shared" si="3"/>
        <v>86.420270000000002</v>
      </c>
      <c r="AO63" s="137" t="str">
        <f t="shared" si="3"/>
        <v>--</v>
      </c>
      <c r="AP63" s="137">
        <f t="shared" si="3"/>
        <v>164.40141</v>
      </c>
      <c r="AQ63" s="137">
        <f t="shared" si="3"/>
        <v>20.902999999999999</v>
      </c>
      <c r="AR63" s="137" t="str">
        <f t="shared" si="3"/>
        <v>--</v>
      </c>
      <c r="AS63" s="137">
        <f t="shared" si="3"/>
        <v>20.0215</v>
      </c>
      <c r="AT63" s="137">
        <f t="shared" si="3"/>
        <v>0</v>
      </c>
      <c r="AU63" s="137">
        <f t="shared" si="3"/>
        <v>65.251999999999995</v>
      </c>
      <c r="AV63" s="137">
        <f t="shared" si="3"/>
        <v>31.244</v>
      </c>
      <c r="AW63" s="137">
        <f t="shared" si="3"/>
        <v>59.606000000000002</v>
      </c>
    </row>
    <row r="64" spans="1:49" x14ac:dyDescent="0.25">
      <c r="A64" s="142" t="s">
        <v>8</v>
      </c>
      <c r="B64" s="137">
        <f t="shared" ref="B64:AW64" si="4">B59</f>
        <v>18</v>
      </c>
      <c r="C64" s="137">
        <f t="shared" si="4"/>
        <v>38</v>
      </c>
      <c r="D64" s="137">
        <f t="shared" si="4"/>
        <v>146.9</v>
      </c>
      <c r="E64" s="137">
        <f t="shared" si="4"/>
        <v>149.8064</v>
      </c>
      <c r="F64" s="137">
        <f t="shared" si="4"/>
        <v>35.200000000000003</v>
      </c>
      <c r="G64" s="137">
        <f t="shared" si="4"/>
        <v>165</v>
      </c>
      <c r="H64" s="137">
        <f t="shared" si="4"/>
        <v>90.3</v>
      </c>
      <c r="I64" s="137">
        <f t="shared" si="4"/>
        <v>290</v>
      </c>
      <c r="J64" s="137">
        <f t="shared" si="4"/>
        <v>0</v>
      </c>
      <c r="K64" s="137">
        <f t="shared" si="4"/>
        <v>0</v>
      </c>
      <c r="L64" s="137">
        <f t="shared" si="4"/>
        <v>23.85</v>
      </c>
      <c r="M64" s="137" t="str">
        <f t="shared" si="4"/>
        <v>--</v>
      </c>
      <c r="N64" s="137" t="str">
        <f t="shared" si="4"/>
        <v>--</v>
      </c>
      <c r="O64" s="137">
        <f t="shared" si="4"/>
        <v>7.1239999999999997</v>
      </c>
      <c r="P64" s="137">
        <f t="shared" si="4"/>
        <v>171</v>
      </c>
      <c r="Q64" s="137">
        <f t="shared" si="4"/>
        <v>168.33</v>
      </c>
      <c r="R64" s="137">
        <f t="shared" si="4"/>
        <v>760.11</v>
      </c>
      <c r="S64" s="137">
        <f t="shared" si="4"/>
        <v>651.702</v>
      </c>
      <c r="T64" s="137">
        <f t="shared" si="4"/>
        <v>386.86900000000003</v>
      </c>
      <c r="U64" s="137">
        <f t="shared" si="4"/>
        <v>15.67</v>
      </c>
      <c r="V64" s="137">
        <f t="shared" si="4"/>
        <v>0.06</v>
      </c>
      <c r="W64" s="137">
        <f t="shared" si="4"/>
        <v>64.680000000000007</v>
      </c>
      <c r="X64" s="137">
        <f t="shared" si="4"/>
        <v>47.54</v>
      </c>
      <c r="Y64" s="137">
        <f t="shared" si="4"/>
        <v>0.01</v>
      </c>
      <c r="Z64" s="137">
        <f t="shared" si="4"/>
        <v>0</v>
      </c>
      <c r="AA64" s="137">
        <f t="shared" si="4"/>
        <v>302.14999999999998</v>
      </c>
      <c r="AB64" s="137">
        <f t="shared" si="4"/>
        <v>1040.19</v>
      </c>
      <c r="AC64" s="137">
        <f t="shared" si="4"/>
        <v>264.57</v>
      </c>
      <c r="AD64" s="137">
        <f t="shared" si="4"/>
        <v>41.898000000000003</v>
      </c>
      <c r="AE64" s="137">
        <f t="shared" si="4"/>
        <v>107.87</v>
      </c>
      <c r="AF64" s="137">
        <f t="shared" si="4"/>
        <v>0</v>
      </c>
      <c r="AG64" s="137">
        <f t="shared" si="4"/>
        <v>9.7771899999999992</v>
      </c>
      <c r="AH64" s="137">
        <f t="shared" si="4"/>
        <v>23</v>
      </c>
      <c r="AI64" s="137">
        <f t="shared" si="4"/>
        <v>9.35778</v>
      </c>
      <c r="AJ64" s="137">
        <f t="shared" si="4"/>
        <v>25.35</v>
      </c>
      <c r="AK64" s="137">
        <f t="shared" si="4"/>
        <v>32.5</v>
      </c>
      <c r="AL64" s="137">
        <f t="shared" si="4"/>
        <v>144.1</v>
      </c>
      <c r="AM64" s="137">
        <f t="shared" si="4"/>
        <v>144.1</v>
      </c>
      <c r="AN64" s="137">
        <f t="shared" si="4"/>
        <v>77.120999999999995</v>
      </c>
      <c r="AO64" s="137">
        <f t="shared" si="4"/>
        <v>92.066670000000002</v>
      </c>
      <c r="AP64" s="137">
        <f t="shared" si="4"/>
        <v>170.42707999999999</v>
      </c>
      <c r="AQ64" s="137">
        <f t="shared" si="4"/>
        <v>20.722000000000001</v>
      </c>
      <c r="AR64" s="137">
        <f t="shared" si="4"/>
        <v>105.87667</v>
      </c>
      <c r="AS64" s="137">
        <f t="shared" si="4"/>
        <v>24.239889999999999</v>
      </c>
      <c r="AT64" s="137">
        <f t="shared" si="4"/>
        <v>0</v>
      </c>
      <c r="AU64" s="137">
        <f t="shared" si="4"/>
        <v>65.251999999999995</v>
      </c>
      <c r="AV64" s="137">
        <f t="shared" si="4"/>
        <v>51.575000000000003</v>
      </c>
      <c r="AW64" s="137">
        <f t="shared" si="4"/>
        <v>60.776000000000003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1395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284</v>
      </c>
      <c r="C5" s="116" t="s">
        <v>514</v>
      </c>
      <c r="D5" s="116" t="s">
        <v>251</v>
      </c>
      <c r="E5" s="116" t="s">
        <v>127</v>
      </c>
      <c r="F5" s="116" t="s">
        <v>127</v>
      </c>
      <c r="G5" s="116" t="s">
        <v>127</v>
      </c>
      <c r="H5" s="116" t="s">
        <v>58</v>
      </c>
      <c r="I5" s="116" t="s">
        <v>58</v>
      </c>
      <c r="J5" s="116" t="s">
        <v>58</v>
      </c>
      <c r="K5" s="116" t="s">
        <v>58</v>
      </c>
      <c r="L5" s="116" t="s">
        <v>58</v>
      </c>
      <c r="M5" s="116" t="s">
        <v>58</v>
      </c>
      <c r="N5" s="116" t="s">
        <v>58</v>
      </c>
      <c r="O5" s="116" t="s">
        <v>58</v>
      </c>
      <c r="P5" s="116" t="s">
        <v>90</v>
      </c>
      <c r="Q5" s="116" t="s">
        <v>90</v>
      </c>
      <c r="R5" s="116" t="s">
        <v>90</v>
      </c>
      <c r="S5" s="116" t="s">
        <v>119</v>
      </c>
      <c r="T5" s="116" t="s">
        <v>119</v>
      </c>
      <c r="U5" s="116" t="s">
        <v>511</v>
      </c>
      <c r="V5" s="116" t="s">
        <v>278</v>
      </c>
      <c r="W5" s="116" t="s">
        <v>78</v>
      </c>
      <c r="X5" s="116" t="s">
        <v>78</v>
      </c>
      <c r="Y5" s="116" t="s">
        <v>512</v>
      </c>
      <c r="Z5" s="116" t="s">
        <v>512</v>
      </c>
      <c r="AA5" s="116" t="s">
        <v>73</v>
      </c>
      <c r="AB5" s="116" t="s">
        <v>73</v>
      </c>
      <c r="AC5" s="116" t="s">
        <v>107</v>
      </c>
      <c r="AD5" s="116" t="s">
        <v>900</v>
      </c>
    </row>
    <row r="6" spans="1:30" ht="25.5" x14ac:dyDescent="0.25">
      <c r="A6" s="116" t="s">
        <v>1330</v>
      </c>
      <c r="B6" s="116" t="s">
        <v>285</v>
      </c>
      <c r="C6" s="116" t="s">
        <v>1396</v>
      </c>
      <c r="D6" s="116" t="s">
        <v>1397</v>
      </c>
      <c r="E6" s="116" t="s">
        <v>1347</v>
      </c>
      <c r="F6" s="116" t="s">
        <v>1347</v>
      </c>
      <c r="G6" s="116" t="s">
        <v>1347</v>
      </c>
      <c r="H6" s="116" t="s">
        <v>285</v>
      </c>
      <c r="I6" s="116" t="s">
        <v>1340</v>
      </c>
      <c r="J6" s="116" t="s">
        <v>1349</v>
      </c>
      <c r="K6" s="116" t="s">
        <v>1398</v>
      </c>
      <c r="L6" s="116" t="s">
        <v>285</v>
      </c>
      <c r="M6" s="116" t="s">
        <v>285</v>
      </c>
      <c r="N6" s="116" t="s">
        <v>1399</v>
      </c>
      <c r="O6" s="116" t="s">
        <v>1399</v>
      </c>
      <c r="P6" s="116" t="s">
        <v>1340</v>
      </c>
      <c r="Q6" s="116" t="s">
        <v>1340</v>
      </c>
      <c r="R6" s="116" t="s">
        <v>1344</v>
      </c>
      <c r="S6" s="116" t="s">
        <v>1344</v>
      </c>
      <c r="T6" s="116" t="s">
        <v>1345</v>
      </c>
      <c r="U6" s="116" t="s">
        <v>1335</v>
      </c>
      <c r="V6" s="116" t="s">
        <v>1400</v>
      </c>
      <c r="W6" s="116" t="s">
        <v>1334</v>
      </c>
      <c r="X6" s="116" t="s">
        <v>1334</v>
      </c>
      <c r="Y6" s="116" t="s">
        <v>512</v>
      </c>
      <c r="Z6" s="116" t="s">
        <v>512</v>
      </c>
      <c r="AA6" s="116" t="s">
        <v>1331</v>
      </c>
      <c r="AB6" s="116" t="s">
        <v>1331</v>
      </c>
      <c r="AC6" s="116" t="s">
        <v>285</v>
      </c>
      <c r="AD6" s="116" t="s">
        <v>1347</v>
      </c>
    </row>
    <row r="7" spans="1:30" ht="25.5" x14ac:dyDescent="0.25">
      <c r="A7" s="116" t="s">
        <v>1352</v>
      </c>
      <c r="B7" s="116" t="s">
        <v>1353</v>
      </c>
      <c r="C7" s="116" t="s">
        <v>1353</v>
      </c>
      <c r="D7" s="116" t="s">
        <v>1353</v>
      </c>
      <c r="E7" s="116" t="s">
        <v>1353</v>
      </c>
      <c r="F7" s="116" t="s">
        <v>1353</v>
      </c>
      <c r="G7" s="116" t="s">
        <v>1353</v>
      </c>
      <c r="H7" s="116" t="s">
        <v>1353</v>
      </c>
      <c r="I7" s="116" t="s">
        <v>1353</v>
      </c>
      <c r="J7" s="116" t="s">
        <v>1353</v>
      </c>
      <c r="K7" s="116" t="s">
        <v>1353</v>
      </c>
      <c r="L7" s="116" t="s">
        <v>1353</v>
      </c>
      <c r="M7" s="116" t="s">
        <v>1353</v>
      </c>
      <c r="N7" s="116" t="s">
        <v>1353</v>
      </c>
      <c r="O7" s="116" t="s">
        <v>1353</v>
      </c>
      <c r="P7" s="116" t="s">
        <v>1353</v>
      </c>
      <c r="Q7" s="116" t="s">
        <v>1353</v>
      </c>
      <c r="R7" s="116" t="s">
        <v>1353</v>
      </c>
      <c r="S7" s="116" t="s">
        <v>1353</v>
      </c>
      <c r="T7" s="116" t="s">
        <v>1353</v>
      </c>
      <c r="U7" s="116" t="s">
        <v>1353</v>
      </c>
      <c r="V7" s="116" t="s">
        <v>1353</v>
      </c>
      <c r="W7" s="116" t="s">
        <v>1353</v>
      </c>
      <c r="X7" s="116" t="s">
        <v>1353</v>
      </c>
      <c r="Y7" s="116" t="s">
        <v>1353</v>
      </c>
      <c r="Z7" s="116" t="s">
        <v>1353</v>
      </c>
      <c r="AA7" s="116" t="s">
        <v>1353</v>
      </c>
      <c r="AB7" s="116" t="s">
        <v>1353</v>
      </c>
      <c r="AC7" s="116" t="s">
        <v>1353</v>
      </c>
      <c r="AD7" s="116" t="s">
        <v>1353</v>
      </c>
    </row>
    <row r="8" spans="1:30" ht="38.25" x14ac:dyDescent="0.25">
      <c r="A8" s="116" t="s">
        <v>6</v>
      </c>
      <c r="B8" s="116" t="s">
        <v>1401</v>
      </c>
      <c r="C8" s="116" t="s">
        <v>1402</v>
      </c>
      <c r="D8" s="116" t="s">
        <v>1403</v>
      </c>
      <c r="E8" s="116" t="s">
        <v>1404</v>
      </c>
      <c r="F8" s="116" t="s">
        <v>1405</v>
      </c>
      <c r="G8" s="116" t="s">
        <v>1406</v>
      </c>
      <c r="H8" s="116" t="s">
        <v>1407</v>
      </c>
      <c r="I8" s="116" t="s">
        <v>1408</v>
      </c>
      <c r="J8" s="116" t="s">
        <v>1409</v>
      </c>
      <c r="K8" s="116" t="s">
        <v>1410</v>
      </c>
      <c r="L8" s="116" t="s">
        <v>1407</v>
      </c>
      <c r="M8" s="116" t="s">
        <v>1411</v>
      </c>
      <c r="N8" s="116" t="s">
        <v>1412</v>
      </c>
      <c r="O8" s="116" t="s">
        <v>1351</v>
      </c>
      <c r="P8" s="116" t="s">
        <v>1368</v>
      </c>
      <c r="Q8" s="116" t="s">
        <v>1368</v>
      </c>
      <c r="R8" s="116" t="s">
        <v>1342</v>
      </c>
      <c r="S8" s="116" t="s">
        <v>1413</v>
      </c>
      <c r="T8" s="116" t="s">
        <v>1373</v>
      </c>
      <c r="U8" s="116" t="s">
        <v>1414</v>
      </c>
      <c r="V8" s="116" t="s">
        <v>1415</v>
      </c>
      <c r="W8" s="116" t="s">
        <v>269</v>
      </c>
      <c r="X8" s="116" t="s">
        <v>1359</v>
      </c>
      <c r="Y8" s="116" t="s">
        <v>1416</v>
      </c>
      <c r="Z8" s="116" t="s">
        <v>1417</v>
      </c>
      <c r="AA8" s="116" t="s">
        <v>1357</v>
      </c>
      <c r="AB8" s="116" t="s">
        <v>1418</v>
      </c>
      <c r="AC8" s="116" t="s">
        <v>1419</v>
      </c>
      <c r="AD8" s="116" t="s">
        <v>1420</v>
      </c>
    </row>
    <row r="9" spans="1:30" ht="25.5" x14ac:dyDescent="0.25">
      <c r="A9" s="116" t="s">
        <v>1000</v>
      </c>
      <c r="B9" s="116" t="s">
        <v>1421</v>
      </c>
      <c r="C9" s="116" t="s">
        <v>1422</v>
      </c>
      <c r="D9" s="116" t="s">
        <v>1422</v>
      </c>
      <c r="E9" s="116" t="s">
        <v>1422</v>
      </c>
      <c r="F9" s="116" t="s">
        <v>1422</v>
      </c>
      <c r="G9" s="116" t="s">
        <v>1422</v>
      </c>
      <c r="H9" s="116" t="s">
        <v>1421</v>
      </c>
      <c r="I9" s="116" t="s">
        <v>1422</v>
      </c>
      <c r="J9" s="116" t="s">
        <v>1422</v>
      </c>
      <c r="K9" s="116" t="s">
        <v>1422</v>
      </c>
      <c r="L9" s="116" t="s">
        <v>1422</v>
      </c>
      <c r="M9" s="116" t="s">
        <v>1422</v>
      </c>
      <c r="N9" s="116" t="s">
        <v>1422</v>
      </c>
      <c r="O9" s="116" t="s">
        <v>1422</v>
      </c>
      <c r="P9" s="116" t="s">
        <v>1421</v>
      </c>
      <c r="Q9" s="116" t="s">
        <v>1422</v>
      </c>
      <c r="R9" s="116" t="s">
        <v>1422</v>
      </c>
      <c r="S9" s="116" t="s">
        <v>1422</v>
      </c>
      <c r="T9" s="116" t="s">
        <v>874</v>
      </c>
      <c r="U9" s="116" t="s">
        <v>1422</v>
      </c>
      <c r="V9" s="116" t="s">
        <v>1422</v>
      </c>
      <c r="W9" s="116" t="s">
        <v>1422</v>
      </c>
      <c r="X9" s="116" t="s">
        <v>1422</v>
      </c>
      <c r="Y9" s="116" t="s">
        <v>1422</v>
      </c>
      <c r="Z9" s="116" t="s">
        <v>1422</v>
      </c>
      <c r="AA9" s="116" t="s">
        <v>1422</v>
      </c>
      <c r="AB9" s="116" t="s">
        <v>1422</v>
      </c>
      <c r="AC9" s="116" t="s">
        <v>1422</v>
      </c>
      <c r="AD9" s="116" t="s">
        <v>1422</v>
      </c>
    </row>
    <row r="10" spans="1:30" x14ac:dyDescent="0.25">
      <c r="A10" s="116" t="s">
        <v>66</v>
      </c>
      <c r="B10" s="116" t="s">
        <v>1423</v>
      </c>
      <c r="C10" s="116" t="s">
        <v>1424</v>
      </c>
      <c r="D10" s="116" t="s">
        <v>1424</v>
      </c>
      <c r="E10" s="116" t="s">
        <v>1424</v>
      </c>
      <c r="F10" s="116" t="s">
        <v>1424</v>
      </c>
      <c r="G10" s="116" t="s">
        <v>1424</v>
      </c>
      <c r="H10" s="116" t="s">
        <v>1423</v>
      </c>
      <c r="I10" s="116" t="s">
        <v>1424</v>
      </c>
      <c r="J10" s="116" t="s">
        <v>1424</v>
      </c>
      <c r="K10" s="116" t="s">
        <v>1424</v>
      </c>
      <c r="L10" s="116" t="s">
        <v>1424</v>
      </c>
      <c r="M10" s="116" t="s">
        <v>1424</v>
      </c>
      <c r="N10" s="116" t="s">
        <v>1424</v>
      </c>
      <c r="O10" s="116" t="s">
        <v>1424</v>
      </c>
      <c r="P10" s="116" t="s">
        <v>1423</v>
      </c>
      <c r="Q10" s="116" t="s">
        <v>1424</v>
      </c>
      <c r="R10" s="116" t="s">
        <v>1424</v>
      </c>
      <c r="S10" s="116" t="s">
        <v>1424</v>
      </c>
      <c r="T10" s="116" t="s">
        <v>1424</v>
      </c>
      <c r="U10" s="116" t="s">
        <v>1424</v>
      </c>
      <c r="V10" s="116" t="s">
        <v>1424</v>
      </c>
      <c r="W10" s="116" t="s">
        <v>1424</v>
      </c>
      <c r="X10" s="116" t="s">
        <v>1424</v>
      </c>
      <c r="Y10" s="116" t="s">
        <v>1424</v>
      </c>
      <c r="Z10" s="116" t="s">
        <v>1424</v>
      </c>
      <c r="AA10" s="116" t="s">
        <v>1424</v>
      </c>
      <c r="AB10" s="116" t="s">
        <v>1424</v>
      </c>
      <c r="AC10" s="116" t="s">
        <v>1424</v>
      </c>
      <c r="AD10" s="116" t="s">
        <v>1424</v>
      </c>
    </row>
    <row r="11" spans="1:30" x14ac:dyDescent="0.25">
      <c r="A11" s="117" t="s">
        <v>71</v>
      </c>
      <c r="B11" s="144">
        <v>2695</v>
      </c>
      <c r="C11" s="144">
        <v>5.7769599999999999</v>
      </c>
      <c r="D11" s="144">
        <v>0.16064999999999999</v>
      </c>
      <c r="E11" s="144">
        <v>0.30599999999999999</v>
      </c>
      <c r="F11" s="144">
        <v>0</v>
      </c>
      <c r="G11" s="144">
        <v>4.2799999999999998E-2</v>
      </c>
      <c r="H11" s="144">
        <v>3874.3146299999999</v>
      </c>
      <c r="I11" s="117" t="s">
        <v>1393</v>
      </c>
      <c r="J11" s="117" t="s">
        <v>1393</v>
      </c>
      <c r="K11" s="144">
        <v>0.60701000000000005</v>
      </c>
      <c r="L11" s="144">
        <v>20.49483</v>
      </c>
      <c r="M11" s="117" t="s">
        <v>1393</v>
      </c>
      <c r="N11" s="144">
        <v>0.16388</v>
      </c>
      <c r="O11" s="144">
        <v>1.1100000000000001E-3</v>
      </c>
      <c r="P11" s="144">
        <v>2411.71</v>
      </c>
      <c r="Q11" s="144">
        <v>0.92500000000000004</v>
      </c>
      <c r="R11" s="144">
        <v>6.0000000000000001E-3</v>
      </c>
      <c r="S11" s="144">
        <v>0.51300000000000001</v>
      </c>
      <c r="T11" s="144">
        <v>0.40600000000000003</v>
      </c>
      <c r="U11" s="117" t="s">
        <v>1393</v>
      </c>
      <c r="V11" s="144">
        <v>272.66899999999998</v>
      </c>
      <c r="W11" s="144">
        <v>0</v>
      </c>
      <c r="X11" s="144">
        <v>0</v>
      </c>
      <c r="Y11" s="144">
        <v>53.19</v>
      </c>
      <c r="Z11" s="144">
        <v>0.14000000000000001</v>
      </c>
      <c r="AA11" s="144">
        <v>0.27972999999999998</v>
      </c>
      <c r="AB11" s="144">
        <v>0.40671000000000002</v>
      </c>
      <c r="AC11" s="144">
        <v>11.42</v>
      </c>
      <c r="AD11" s="144">
        <v>0.45100000000000001</v>
      </c>
    </row>
    <row r="12" spans="1:30" x14ac:dyDescent="0.25">
      <c r="A12" s="125" t="s">
        <v>719</v>
      </c>
      <c r="B12" s="123">
        <v>2695</v>
      </c>
      <c r="C12" s="123">
        <v>5.7769599999999999</v>
      </c>
      <c r="D12" s="123">
        <v>0.16064999999999999</v>
      </c>
      <c r="E12" s="123">
        <v>0.30599999999999999</v>
      </c>
      <c r="F12" s="123">
        <v>0</v>
      </c>
      <c r="G12" s="123">
        <v>4.2799999999999998E-2</v>
      </c>
      <c r="H12" s="123">
        <v>3874.3146299999999</v>
      </c>
      <c r="I12" s="125" t="s">
        <v>1393</v>
      </c>
      <c r="J12" s="125" t="s">
        <v>1393</v>
      </c>
      <c r="K12" s="123">
        <v>0.60701000000000005</v>
      </c>
      <c r="L12" s="123">
        <v>20.49483</v>
      </c>
      <c r="M12" s="125" t="s">
        <v>1393</v>
      </c>
      <c r="N12" s="123">
        <v>0.16388</v>
      </c>
      <c r="O12" s="123">
        <v>1.1100000000000001E-3</v>
      </c>
      <c r="P12" s="123">
        <v>2411.71</v>
      </c>
      <c r="Q12" s="123">
        <v>0.92500000000000004</v>
      </c>
      <c r="R12" s="123">
        <v>6.0000000000000001E-3</v>
      </c>
      <c r="S12" s="123">
        <v>0.51300000000000001</v>
      </c>
      <c r="T12" s="123">
        <v>0.40600000000000003</v>
      </c>
      <c r="U12" s="125" t="s">
        <v>1393</v>
      </c>
      <c r="V12" s="123">
        <v>272.66899999999998</v>
      </c>
      <c r="W12" s="123">
        <v>0</v>
      </c>
      <c r="X12" s="123">
        <v>0</v>
      </c>
      <c r="Y12" s="123">
        <v>53.19</v>
      </c>
      <c r="Z12" s="123">
        <v>0.14000000000000001</v>
      </c>
      <c r="AA12" s="123">
        <v>0.27972999999999998</v>
      </c>
      <c r="AB12" s="123">
        <v>0.40671000000000002</v>
      </c>
      <c r="AC12" s="123">
        <v>11.42</v>
      </c>
      <c r="AD12" s="123">
        <v>0.45100000000000001</v>
      </c>
    </row>
    <row r="13" spans="1:30" x14ac:dyDescent="0.25">
      <c r="A13" s="125" t="s">
        <v>720</v>
      </c>
      <c r="B13" s="123">
        <v>2695</v>
      </c>
      <c r="C13" s="123">
        <v>5.5117500000000001</v>
      </c>
      <c r="D13" s="123">
        <v>0.13608000000000001</v>
      </c>
      <c r="E13" s="123">
        <v>0.30599999999999999</v>
      </c>
      <c r="F13" s="123">
        <v>0</v>
      </c>
      <c r="G13" s="123">
        <v>3.7310000000000003E-2</v>
      </c>
      <c r="H13" s="123">
        <v>3874.2993900000001</v>
      </c>
      <c r="I13" s="125" t="s">
        <v>1393</v>
      </c>
      <c r="J13" s="125" t="s">
        <v>1393</v>
      </c>
      <c r="K13" s="123">
        <v>0.60577999999999999</v>
      </c>
      <c r="L13" s="123">
        <v>20.457070000000002</v>
      </c>
      <c r="M13" s="125" t="s">
        <v>1393</v>
      </c>
      <c r="N13" s="123">
        <v>0.15640000000000001</v>
      </c>
      <c r="O13" s="123">
        <v>1.1100000000000001E-3</v>
      </c>
      <c r="P13" s="123">
        <v>2411.94</v>
      </c>
      <c r="Q13" s="123">
        <v>0.95399999999999996</v>
      </c>
      <c r="R13" s="123">
        <v>6.0000000000000001E-3</v>
      </c>
      <c r="S13" s="123">
        <v>0.51300000000000001</v>
      </c>
      <c r="T13" s="123">
        <v>0.40600000000000003</v>
      </c>
      <c r="U13" s="125" t="s">
        <v>1393</v>
      </c>
      <c r="V13" s="123">
        <v>272.67099999999999</v>
      </c>
      <c r="W13" s="123">
        <v>0</v>
      </c>
      <c r="X13" s="123">
        <v>0</v>
      </c>
      <c r="Y13" s="123">
        <v>53.19</v>
      </c>
      <c r="Z13" s="123">
        <v>0.13800000000000001</v>
      </c>
      <c r="AA13" s="123">
        <v>0.27855999999999997</v>
      </c>
      <c r="AB13" s="123">
        <v>0.39739000000000002</v>
      </c>
      <c r="AC13" s="123">
        <v>11.42</v>
      </c>
      <c r="AD13" s="123">
        <v>0.45</v>
      </c>
    </row>
    <row r="14" spans="1:30" x14ac:dyDescent="0.25">
      <c r="A14" s="125" t="s">
        <v>721</v>
      </c>
      <c r="B14" s="123">
        <v>2695</v>
      </c>
      <c r="C14" s="123">
        <v>5.5117500000000001</v>
      </c>
      <c r="D14" s="123">
        <v>0.13608000000000001</v>
      </c>
      <c r="E14" s="123">
        <v>0.30599999999999999</v>
      </c>
      <c r="F14" s="123">
        <v>0</v>
      </c>
      <c r="G14" s="123">
        <v>3.7310000000000003E-2</v>
      </c>
      <c r="H14" s="123">
        <v>3874.2993900000001</v>
      </c>
      <c r="I14" s="125" t="s">
        <v>1393</v>
      </c>
      <c r="J14" s="125" t="s">
        <v>1393</v>
      </c>
      <c r="K14" s="123">
        <v>0.60577999999999999</v>
      </c>
      <c r="L14" s="123">
        <v>20.457070000000002</v>
      </c>
      <c r="M14" s="125" t="s">
        <v>1393</v>
      </c>
      <c r="N14" s="123">
        <v>0.15640000000000001</v>
      </c>
      <c r="O14" s="123">
        <v>1.1100000000000001E-3</v>
      </c>
      <c r="P14" s="123">
        <v>2411.94</v>
      </c>
      <c r="Q14" s="123">
        <v>0.95399999999999996</v>
      </c>
      <c r="R14" s="123">
        <v>6.0000000000000001E-3</v>
      </c>
      <c r="S14" s="123">
        <v>0.51300000000000001</v>
      </c>
      <c r="T14" s="123">
        <v>0.40600000000000003</v>
      </c>
      <c r="U14" s="125" t="s">
        <v>1393</v>
      </c>
      <c r="V14" s="123">
        <v>272.67099999999999</v>
      </c>
      <c r="W14" s="123">
        <v>0</v>
      </c>
      <c r="X14" s="123">
        <v>0</v>
      </c>
      <c r="Y14" s="123">
        <v>53.19</v>
      </c>
      <c r="Z14" s="123">
        <v>0.13800000000000001</v>
      </c>
      <c r="AA14" s="123">
        <v>0.27855999999999997</v>
      </c>
      <c r="AB14" s="123">
        <v>0.39739000000000002</v>
      </c>
      <c r="AC14" s="123">
        <v>11.42</v>
      </c>
      <c r="AD14" s="123">
        <v>0.45</v>
      </c>
    </row>
    <row r="15" spans="1:30" x14ac:dyDescent="0.25">
      <c r="A15" s="125" t="s">
        <v>722</v>
      </c>
      <c r="B15" s="123">
        <v>2695</v>
      </c>
      <c r="C15" s="123">
        <v>5.2997399999999999</v>
      </c>
      <c r="D15" s="123">
        <v>0.10584</v>
      </c>
      <c r="E15" s="123">
        <v>0.31</v>
      </c>
      <c r="F15" s="123">
        <v>0</v>
      </c>
      <c r="G15" s="123">
        <v>3.6479999999999999E-2</v>
      </c>
      <c r="H15" s="123">
        <v>3874.2811000000002</v>
      </c>
      <c r="I15" s="125" t="s">
        <v>1393</v>
      </c>
      <c r="J15" s="125" t="s">
        <v>1393</v>
      </c>
      <c r="K15" s="123">
        <v>0.60428000000000004</v>
      </c>
      <c r="L15" s="123">
        <v>20.41178</v>
      </c>
      <c r="M15" s="125" t="s">
        <v>1393</v>
      </c>
      <c r="N15" s="123">
        <v>0.14587</v>
      </c>
      <c r="O15" s="123">
        <v>1.1100000000000001E-3</v>
      </c>
      <c r="P15" s="123">
        <v>2411.9699999999998</v>
      </c>
      <c r="Q15" s="123">
        <v>0.95699999999999996</v>
      </c>
      <c r="R15" s="123">
        <v>6.0000000000000001E-3</v>
      </c>
      <c r="S15" s="123">
        <v>0.51300000000000001</v>
      </c>
      <c r="T15" s="123">
        <v>0.40799999999999997</v>
      </c>
      <c r="U15" s="125" t="s">
        <v>1393</v>
      </c>
      <c r="V15" s="123">
        <v>272.67200000000003</v>
      </c>
      <c r="W15" s="123">
        <v>0</v>
      </c>
      <c r="X15" s="123">
        <v>0</v>
      </c>
      <c r="Y15" s="123">
        <v>53.19</v>
      </c>
      <c r="Z15" s="123">
        <v>0.13800000000000001</v>
      </c>
      <c r="AA15" s="123">
        <v>0.28441</v>
      </c>
      <c r="AB15" s="123">
        <v>0.37896000000000002</v>
      </c>
      <c r="AC15" s="123">
        <v>11.41</v>
      </c>
      <c r="AD15" s="123">
        <v>0.44800000000000001</v>
      </c>
    </row>
    <row r="16" spans="1:30" x14ac:dyDescent="0.25">
      <c r="A16" s="125" t="s">
        <v>723</v>
      </c>
      <c r="B16" s="123">
        <v>2695</v>
      </c>
      <c r="C16" s="123">
        <v>5.2997399999999999</v>
      </c>
      <c r="D16" s="123">
        <v>0.10584</v>
      </c>
      <c r="E16" s="123">
        <v>0.31</v>
      </c>
      <c r="F16" s="123">
        <v>0</v>
      </c>
      <c r="G16" s="123">
        <v>3.6479999999999999E-2</v>
      </c>
      <c r="H16" s="123">
        <v>3874.2811000000002</v>
      </c>
      <c r="I16" s="125" t="s">
        <v>1393</v>
      </c>
      <c r="J16" s="125" t="s">
        <v>1393</v>
      </c>
      <c r="K16" s="123">
        <v>0.60428000000000004</v>
      </c>
      <c r="L16" s="123">
        <v>20.41178</v>
      </c>
      <c r="M16" s="125" t="s">
        <v>1393</v>
      </c>
      <c r="N16" s="123">
        <v>0.14587</v>
      </c>
      <c r="O16" s="123">
        <v>1.1100000000000001E-3</v>
      </c>
      <c r="P16" s="123">
        <v>2411.9699999999998</v>
      </c>
      <c r="Q16" s="123">
        <v>0.95699999999999996</v>
      </c>
      <c r="R16" s="123">
        <v>6.0000000000000001E-3</v>
      </c>
      <c r="S16" s="123">
        <v>0.51300000000000001</v>
      </c>
      <c r="T16" s="123">
        <v>0.40799999999999997</v>
      </c>
      <c r="U16" s="125" t="s">
        <v>1393</v>
      </c>
      <c r="V16" s="123">
        <v>272.67200000000003</v>
      </c>
      <c r="W16" s="123">
        <v>0</v>
      </c>
      <c r="X16" s="123">
        <v>0</v>
      </c>
      <c r="Y16" s="123">
        <v>53.19</v>
      </c>
      <c r="Z16" s="123">
        <v>0.13800000000000001</v>
      </c>
      <c r="AA16" s="123">
        <v>0.28441</v>
      </c>
      <c r="AB16" s="123">
        <v>0.37896000000000002</v>
      </c>
      <c r="AC16" s="123">
        <v>11.41</v>
      </c>
      <c r="AD16" s="123">
        <v>0.44800000000000001</v>
      </c>
    </row>
    <row r="17" spans="1:30" x14ac:dyDescent="0.25">
      <c r="A17" s="125" t="s">
        <v>724</v>
      </c>
      <c r="B17" s="123">
        <v>2695</v>
      </c>
      <c r="C17" s="123">
        <v>5.0285099999999998</v>
      </c>
      <c r="D17" s="123">
        <v>0.13797000000000001</v>
      </c>
      <c r="E17" s="123">
        <v>0.31</v>
      </c>
      <c r="F17" s="123">
        <v>0</v>
      </c>
      <c r="G17" s="123">
        <v>4.0149999999999998E-2</v>
      </c>
      <c r="H17" s="123">
        <v>3874.2637300000001</v>
      </c>
      <c r="I17" s="125" t="s">
        <v>1393</v>
      </c>
      <c r="J17" s="125" t="s">
        <v>1393</v>
      </c>
      <c r="K17" s="123">
        <v>0.60375000000000001</v>
      </c>
      <c r="L17" s="123">
        <v>20.368770000000001</v>
      </c>
      <c r="M17" s="125" t="s">
        <v>1393</v>
      </c>
      <c r="N17" s="123">
        <v>0.13908999999999999</v>
      </c>
      <c r="O17" s="123">
        <v>1.1100000000000001E-3</v>
      </c>
      <c r="P17" s="123">
        <v>2412.0100000000002</v>
      </c>
      <c r="Q17" s="123">
        <v>0.96199999999999997</v>
      </c>
      <c r="R17" s="123">
        <v>6.0000000000000001E-3</v>
      </c>
      <c r="S17" s="123">
        <v>0.51300000000000001</v>
      </c>
      <c r="T17" s="123">
        <v>0.40500000000000003</v>
      </c>
      <c r="U17" s="125" t="s">
        <v>1393</v>
      </c>
      <c r="V17" s="123">
        <v>272.673</v>
      </c>
      <c r="W17" s="123">
        <v>0</v>
      </c>
      <c r="X17" s="123">
        <v>0</v>
      </c>
      <c r="Y17" s="123">
        <v>53.19</v>
      </c>
      <c r="Z17" s="123">
        <v>0.13300000000000001</v>
      </c>
      <c r="AA17" s="123">
        <v>0.30663000000000001</v>
      </c>
      <c r="AB17" s="123">
        <v>0.36085</v>
      </c>
      <c r="AC17" s="123">
        <v>11.35</v>
      </c>
      <c r="AD17" s="123">
        <v>0.44700000000000001</v>
      </c>
    </row>
    <row r="18" spans="1:30" x14ac:dyDescent="0.25">
      <c r="A18" s="125" t="s">
        <v>725</v>
      </c>
      <c r="B18" s="123">
        <v>2695</v>
      </c>
      <c r="C18" s="123">
        <v>5.0285099999999998</v>
      </c>
      <c r="D18" s="123">
        <v>0.13797000000000001</v>
      </c>
      <c r="E18" s="123">
        <v>0.31</v>
      </c>
      <c r="F18" s="123">
        <v>0</v>
      </c>
      <c r="G18" s="123">
        <v>4.0149999999999998E-2</v>
      </c>
      <c r="H18" s="123">
        <v>3874.2637300000001</v>
      </c>
      <c r="I18" s="125" t="s">
        <v>1393</v>
      </c>
      <c r="J18" s="125" t="s">
        <v>1393</v>
      </c>
      <c r="K18" s="123">
        <v>0.60375000000000001</v>
      </c>
      <c r="L18" s="123">
        <v>20.368770000000001</v>
      </c>
      <c r="M18" s="125" t="s">
        <v>1393</v>
      </c>
      <c r="N18" s="123">
        <v>0.13908999999999999</v>
      </c>
      <c r="O18" s="123">
        <v>1.1100000000000001E-3</v>
      </c>
      <c r="P18" s="123">
        <v>2412.0100000000002</v>
      </c>
      <c r="Q18" s="123">
        <v>0.96199999999999997</v>
      </c>
      <c r="R18" s="123">
        <v>6.0000000000000001E-3</v>
      </c>
      <c r="S18" s="123">
        <v>0.51300000000000001</v>
      </c>
      <c r="T18" s="123">
        <v>0.40500000000000003</v>
      </c>
      <c r="U18" s="125" t="s">
        <v>1393</v>
      </c>
      <c r="V18" s="123">
        <v>272.673</v>
      </c>
      <c r="W18" s="123">
        <v>0</v>
      </c>
      <c r="X18" s="123">
        <v>0</v>
      </c>
      <c r="Y18" s="123">
        <v>53.19</v>
      </c>
      <c r="Z18" s="123">
        <v>0.13300000000000001</v>
      </c>
      <c r="AA18" s="123">
        <v>0.30663000000000001</v>
      </c>
      <c r="AB18" s="123">
        <v>0.36085</v>
      </c>
      <c r="AC18" s="123">
        <v>11.35</v>
      </c>
      <c r="AD18" s="123">
        <v>0.44700000000000001</v>
      </c>
    </row>
    <row r="19" spans="1:30" x14ac:dyDescent="0.25">
      <c r="A19" s="125" t="s">
        <v>726</v>
      </c>
      <c r="B19" s="123">
        <v>2695</v>
      </c>
      <c r="C19" s="123">
        <v>4.6905900000000003</v>
      </c>
      <c r="D19" s="123">
        <v>0.13608000000000001</v>
      </c>
      <c r="E19" s="123">
        <v>0.314</v>
      </c>
      <c r="F19" s="123">
        <v>0</v>
      </c>
      <c r="G19" s="123">
        <v>4.1140000000000003E-2</v>
      </c>
      <c r="H19" s="123">
        <v>3874.2527500000001</v>
      </c>
      <c r="I19" s="125" t="s">
        <v>1393</v>
      </c>
      <c r="J19" s="125" t="s">
        <v>1393</v>
      </c>
      <c r="K19" s="123">
        <v>0.60504999999999998</v>
      </c>
      <c r="L19" s="123">
        <v>20.341619999999999</v>
      </c>
      <c r="M19" s="125" t="s">
        <v>1393</v>
      </c>
      <c r="N19" s="123">
        <v>0.13253999999999999</v>
      </c>
      <c r="O19" s="123">
        <v>1.1100000000000001E-3</v>
      </c>
      <c r="P19" s="123">
        <v>2412.0100000000002</v>
      </c>
      <c r="Q19" s="123">
        <v>0.96199999999999997</v>
      </c>
      <c r="R19" s="123">
        <v>6.0000000000000001E-3</v>
      </c>
      <c r="S19" s="123">
        <v>0.51200000000000001</v>
      </c>
      <c r="T19" s="123">
        <v>0.40799999999999997</v>
      </c>
      <c r="U19" s="125" t="s">
        <v>1393</v>
      </c>
      <c r="V19" s="123">
        <v>272.67399999999998</v>
      </c>
      <c r="W19" s="123">
        <v>0</v>
      </c>
      <c r="X19" s="123">
        <v>0</v>
      </c>
      <c r="Y19" s="123">
        <v>53.19</v>
      </c>
      <c r="Z19" s="123">
        <v>0.122</v>
      </c>
      <c r="AA19" s="123">
        <v>0.31828000000000001</v>
      </c>
      <c r="AB19" s="123">
        <v>0.35957</v>
      </c>
      <c r="AC19" s="123">
        <v>11.45</v>
      </c>
      <c r="AD19" s="123">
        <v>0.44600000000000001</v>
      </c>
    </row>
    <row r="20" spans="1:30" x14ac:dyDescent="0.25">
      <c r="A20" s="125" t="s">
        <v>727</v>
      </c>
      <c r="B20" s="123">
        <v>2695</v>
      </c>
      <c r="C20" s="123">
        <v>4.6905900000000003</v>
      </c>
      <c r="D20" s="123">
        <v>0.13608000000000001</v>
      </c>
      <c r="E20" s="123">
        <v>0.314</v>
      </c>
      <c r="F20" s="123">
        <v>0</v>
      </c>
      <c r="G20" s="123">
        <v>4.1140000000000003E-2</v>
      </c>
      <c r="H20" s="123">
        <v>3874.2527500000001</v>
      </c>
      <c r="I20" s="125" t="s">
        <v>1393</v>
      </c>
      <c r="J20" s="125" t="s">
        <v>1393</v>
      </c>
      <c r="K20" s="123">
        <v>0.60504999999999998</v>
      </c>
      <c r="L20" s="123">
        <v>20.341619999999999</v>
      </c>
      <c r="M20" s="125" t="s">
        <v>1393</v>
      </c>
      <c r="N20" s="123">
        <v>0.13253999999999999</v>
      </c>
      <c r="O20" s="123">
        <v>1.1100000000000001E-3</v>
      </c>
      <c r="P20" s="123">
        <v>2412.0100000000002</v>
      </c>
      <c r="Q20" s="123">
        <v>0.96199999999999997</v>
      </c>
      <c r="R20" s="123">
        <v>6.0000000000000001E-3</v>
      </c>
      <c r="S20" s="123">
        <v>0.51200000000000001</v>
      </c>
      <c r="T20" s="123">
        <v>0.40799999999999997</v>
      </c>
      <c r="U20" s="125" t="s">
        <v>1393</v>
      </c>
      <c r="V20" s="123">
        <v>272.67399999999998</v>
      </c>
      <c r="W20" s="123">
        <v>0</v>
      </c>
      <c r="X20" s="123">
        <v>0</v>
      </c>
      <c r="Y20" s="123">
        <v>53.19</v>
      </c>
      <c r="Z20" s="123">
        <v>0.122</v>
      </c>
      <c r="AA20" s="123">
        <v>0.31828000000000001</v>
      </c>
      <c r="AB20" s="123">
        <v>0.35957</v>
      </c>
      <c r="AC20" s="123">
        <v>11.45</v>
      </c>
      <c r="AD20" s="123">
        <v>0.44600000000000001</v>
      </c>
    </row>
    <row r="21" spans="1:30" x14ac:dyDescent="0.25">
      <c r="A21" s="125" t="s">
        <v>728</v>
      </c>
      <c r="B21" s="123">
        <v>2695</v>
      </c>
      <c r="C21" s="123">
        <v>4.4153399999999996</v>
      </c>
      <c r="D21" s="123">
        <v>0.12662999999999999</v>
      </c>
      <c r="E21" s="123">
        <v>0.314</v>
      </c>
      <c r="F21" s="123">
        <v>0</v>
      </c>
      <c r="G21" s="123">
        <v>4.0099999999999997E-2</v>
      </c>
      <c r="H21" s="123">
        <v>3874.2414800000001</v>
      </c>
      <c r="I21" s="125" t="s">
        <v>1393</v>
      </c>
      <c r="J21" s="125" t="s">
        <v>1393</v>
      </c>
      <c r="K21" s="123">
        <v>0.60690999999999995</v>
      </c>
      <c r="L21" s="123">
        <v>20.31373</v>
      </c>
      <c r="M21" s="125" t="s">
        <v>1393</v>
      </c>
      <c r="N21" s="123">
        <v>0.12939000000000001</v>
      </c>
      <c r="O21" s="123">
        <v>1.1100000000000001E-3</v>
      </c>
      <c r="P21" s="123">
        <v>2411.98</v>
      </c>
      <c r="Q21" s="123">
        <v>0.95899999999999996</v>
      </c>
      <c r="R21" s="123">
        <v>6.0000000000000001E-3</v>
      </c>
      <c r="S21" s="123">
        <v>0.51200000000000001</v>
      </c>
      <c r="T21" s="123">
        <v>0.40600000000000003</v>
      </c>
      <c r="U21" s="125" t="s">
        <v>1393</v>
      </c>
      <c r="V21" s="123">
        <v>272.67500000000001</v>
      </c>
      <c r="W21" s="123">
        <v>0</v>
      </c>
      <c r="X21" s="123">
        <v>0</v>
      </c>
      <c r="Y21" s="123">
        <v>53.19</v>
      </c>
      <c r="Z21" s="123">
        <v>0.122</v>
      </c>
      <c r="AA21" s="123">
        <v>0.31392999999999999</v>
      </c>
      <c r="AB21" s="123">
        <v>0.36213000000000001</v>
      </c>
      <c r="AC21" s="123">
        <v>11.47</v>
      </c>
      <c r="AD21" s="123">
        <v>0.44400000000000001</v>
      </c>
    </row>
    <row r="22" spans="1:30" x14ac:dyDescent="0.25">
      <c r="A22" s="125" t="s">
        <v>729</v>
      </c>
      <c r="B22" s="123">
        <v>2695</v>
      </c>
      <c r="C22" s="123">
        <v>4.4153399999999996</v>
      </c>
      <c r="D22" s="123">
        <v>0.12662999999999999</v>
      </c>
      <c r="E22" s="123">
        <v>0.314</v>
      </c>
      <c r="F22" s="123">
        <v>0</v>
      </c>
      <c r="G22" s="123">
        <v>4.0099999999999997E-2</v>
      </c>
      <c r="H22" s="123">
        <v>3874.2414800000001</v>
      </c>
      <c r="I22" s="125" t="s">
        <v>1393</v>
      </c>
      <c r="J22" s="125" t="s">
        <v>1393</v>
      </c>
      <c r="K22" s="123">
        <v>0.60690999999999995</v>
      </c>
      <c r="L22" s="123">
        <v>20.31373</v>
      </c>
      <c r="M22" s="125" t="s">
        <v>1393</v>
      </c>
      <c r="N22" s="123">
        <v>0.12939000000000001</v>
      </c>
      <c r="O22" s="123">
        <v>1.1100000000000001E-3</v>
      </c>
      <c r="P22" s="123">
        <v>2411.98</v>
      </c>
      <c r="Q22" s="123">
        <v>0.95899999999999996</v>
      </c>
      <c r="R22" s="123">
        <v>6.0000000000000001E-3</v>
      </c>
      <c r="S22" s="123">
        <v>0.51200000000000001</v>
      </c>
      <c r="T22" s="123">
        <v>0.40600000000000003</v>
      </c>
      <c r="U22" s="125" t="s">
        <v>1393</v>
      </c>
      <c r="V22" s="123">
        <v>272.67500000000001</v>
      </c>
      <c r="W22" s="123">
        <v>0</v>
      </c>
      <c r="X22" s="123">
        <v>0</v>
      </c>
      <c r="Y22" s="123">
        <v>53.19</v>
      </c>
      <c r="Z22" s="123">
        <v>0.122</v>
      </c>
      <c r="AA22" s="123">
        <v>0.31392999999999999</v>
      </c>
      <c r="AB22" s="123">
        <v>0.36213000000000001</v>
      </c>
      <c r="AC22" s="123">
        <v>11.47</v>
      </c>
      <c r="AD22" s="123">
        <v>0.44400000000000001</v>
      </c>
    </row>
    <row r="23" spans="1:30" x14ac:dyDescent="0.25">
      <c r="A23" s="125" t="s">
        <v>730</v>
      </c>
      <c r="B23" s="123">
        <v>2695</v>
      </c>
      <c r="C23" s="123">
        <v>4.1444700000000001</v>
      </c>
      <c r="D23" s="123">
        <v>0.10962</v>
      </c>
      <c r="E23" s="123">
        <v>0.318</v>
      </c>
      <c r="F23" s="123">
        <v>0</v>
      </c>
      <c r="G23" s="123">
        <v>3.8890000000000001E-2</v>
      </c>
      <c r="H23" s="123">
        <v>3874.2317200000002</v>
      </c>
      <c r="I23" s="125" t="s">
        <v>1393</v>
      </c>
      <c r="J23" s="125" t="s">
        <v>1393</v>
      </c>
      <c r="K23" s="123">
        <v>0.60848999999999998</v>
      </c>
      <c r="L23" s="123">
        <v>20.28961</v>
      </c>
      <c r="M23" s="125" t="s">
        <v>1393</v>
      </c>
      <c r="N23" s="123">
        <v>0.12623999999999999</v>
      </c>
      <c r="O23" s="123">
        <v>1.1100000000000001E-3</v>
      </c>
      <c r="P23" s="123">
        <v>2411.9499999999998</v>
      </c>
      <c r="Q23" s="123">
        <v>0.95499999999999996</v>
      </c>
      <c r="R23" s="123">
        <v>6.0000000000000001E-3</v>
      </c>
      <c r="S23" s="123">
        <v>0.51200000000000001</v>
      </c>
      <c r="T23" s="123">
        <v>0.40699999999999997</v>
      </c>
      <c r="U23" s="123">
        <v>101.6</v>
      </c>
      <c r="V23" s="123">
        <v>272.67599999999999</v>
      </c>
      <c r="W23" s="123">
        <v>0</v>
      </c>
      <c r="X23" s="123">
        <v>0</v>
      </c>
      <c r="Y23" s="123">
        <v>53.19</v>
      </c>
      <c r="Z23" s="123">
        <v>0.122</v>
      </c>
      <c r="AA23" s="123">
        <v>0.32699</v>
      </c>
      <c r="AB23" s="123">
        <v>0.34305000000000002</v>
      </c>
      <c r="AC23" s="123">
        <v>11.38</v>
      </c>
      <c r="AD23" s="123">
        <v>0.443</v>
      </c>
    </row>
    <row r="24" spans="1:30" x14ac:dyDescent="0.25">
      <c r="A24" s="125" t="s">
        <v>731</v>
      </c>
      <c r="B24" s="123">
        <v>2695</v>
      </c>
      <c r="C24" s="123">
        <v>4.1444700000000001</v>
      </c>
      <c r="D24" s="123">
        <v>0.10962</v>
      </c>
      <c r="E24" s="123">
        <v>0.318</v>
      </c>
      <c r="F24" s="123">
        <v>0</v>
      </c>
      <c r="G24" s="123">
        <v>3.8890000000000001E-2</v>
      </c>
      <c r="H24" s="123">
        <v>3874.2317200000002</v>
      </c>
      <c r="I24" s="125" t="s">
        <v>1393</v>
      </c>
      <c r="J24" s="125" t="s">
        <v>1393</v>
      </c>
      <c r="K24" s="123">
        <v>0.60848999999999998</v>
      </c>
      <c r="L24" s="123">
        <v>20.28961</v>
      </c>
      <c r="M24" s="125" t="s">
        <v>1393</v>
      </c>
      <c r="N24" s="123">
        <v>0.12623999999999999</v>
      </c>
      <c r="O24" s="123">
        <v>1.1100000000000001E-3</v>
      </c>
      <c r="P24" s="123">
        <v>2411.9499999999998</v>
      </c>
      <c r="Q24" s="123">
        <v>0.95499999999999996</v>
      </c>
      <c r="R24" s="123">
        <v>6.0000000000000001E-3</v>
      </c>
      <c r="S24" s="123">
        <v>0.51200000000000001</v>
      </c>
      <c r="T24" s="123">
        <v>0.40699999999999997</v>
      </c>
      <c r="U24" s="123">
        <v>101.6</v>
      </c>
      <c r="V24" s="123">
        <v>272.67599999999999</v>
      </c>
      <c r="W24" s="123">
        <v>0</v>
      </c>
      <c r="X24" s="123">
        <v>0</v>
      </c>
      <c r="Y24" s="123">
        <v>53.19</v>
      </c>
      <c r="Z24" s="123">
        <v>0.122</v>
      </c>
      <c r="AA24" s="123">
        <v>0.32699</v>
      </c>
      <c r="AB24" s="123">
        <v>0.34305000000000002</v>
      </c>
      <c r="AC24" s="123">
        <v>11.38</v>
      </c>
      <c r="AD24" s="123">
        <v>0.443</v>
      </c>
    </row>
    <row r="25" spans="1:30" x14ac:dyDescent="0.25">
      <c r="A25" s="125" t="s">
        <v>732</v>
      </c>
      <c r="B25" s="123">
        <v>2695</v>
      </c>
      <c r="C25" s="123">
        <v>3.89209</v>
      </c>
      <c r="D25" s="123">
        <v>9.0719999999999995E-2</v>
      </c>
      <c r="E25" s="123">
        <v>0.33900000000000002</v>
      </c>
      <c r="F25" s="123">
        <v>0</v>
      </c>
      <c r="G25" s="123">
        <v>3.7400000000000003E-2</v>
      </c>
      <c r="H25" s="123">
        <v>3874.2149599999998</v>
      </c>
      <c r="I25" s="125" t="s">
        <v>1393</v>
      </c>
      <c r="J25" s="125" t="s">
        <v>1393</v>
      </c>
      <c r="K25" s="123">
        <v>0.60968999999999995</v>
      </c>
      <c r="L25" s="123">
        <v>20.248169999999998</v>
      </c>
      <c r="M25" s="125" t="s">
        <v>1393</v>
      </c>
      <c r="N25" s="123">
        <v>0.12309</v>
      </c>
      <c r="O25" s="123">
        <v>1.1100000000000001E-3</v>
      </c>
      <c r="P25" s="123">
        <v>2411.9299999999998</v>
      </c>
      <c r="Q25" s="123">
        <v>0.95199999999999996</v>
      </c>
      <c r="R25" s="123">
        <v>6.0000000000000001E-3</v>
      </c>
      <c r="S25" s="123">
        <v>0.51200000000000001</v>
      </c>
      <c r="T25" s="123">
        <v>0.40600000000000003</v>
      </c>
      <c r="U25" s="125" t="s">
        <v>1393</v>
      </c>
      <c r="V25" s="123">
        <v>272.678</v>
      </c>
      <c r="W25" s="123">
        <v>0</v>
      </c>
      <c r="X25" s="123">
        <v>0</v>
      </c>
      <c r="Y25" s="123">
        <v>53.19</v>
      </c>
      <c r="Z25" s="123">
        <v>0.122</v>
      </c>
      <c r="AA25" s="123">
        <v>0.34150000000000003</v>
      </c>
      <c r="AB25" s="123">
        <v>0.34053</v>
      </c>
      <c r="AC25" s="123">
        <v>11.29</v>
      </c>
      <c r="AD25" s="123">
        <v>0.441</v>
      </c>
    </row>
    <row r="26" spans="1:30" x14ac:dyDescent="0.25">
      <c r="A26" s="125" t="s">
        <v>733</v>
      </c>
      <c r="B26" s="123">
        <v>2695</v>
      </c>
      <c r="C26" s="123">
        <v>3.89209</v>
      </c>
      <c r="D26" s="123">
        <v>9.0719999999999995E-2</v>
      </c>
      <c r="E26" s="123">
        <v>0.33900000000000002</v>
      </c>
      <c r="F26" s="123">
        <v>0</v>
      </c>
      <c r="G26" s="123">
        <v>3.7400000000000003E-2</v>
      </c>
      <c r="H26" s="123">
        <v>3874.2149599999998</v>
      </c>
      <c r="I26" s="125" t="s">
        <v>1393</v>
      </c>
      <c r="J26" s="125" t="s">
        <v>1393</v>
      </c>
      <c r="K26" s="123">
        <v>0.60968999999999995</v>
      </c>
      <c r="L26" s="123">
        <v>20.248169999999998</v>
      </c>
      <c r="M26" s="125" t="s">
        <v>1393</v>
      </c>
      <c r="N26" s="123">
        <v>0.12309</v>
      </c>
      <c r="O26" s="123">
        <v>1.1100000000000001E-3</v>
      </c>
      <c r="P26" s="123">
        <v>2411.9299999999998</v>
      </c>
      <c r="Q26" s="123">
        <v>0.95199999999999996</v>
      </c>
      <c r="R26" s="123">
        <v>6.0000000000000001E-3</v>
      </c>
      <c r="S26" s="123">
        <v>0.51200000000000001</v>
      </c>
      <c r="T26" s="123">
        <v>0.40600000000000003</v>
      </c>
      <c r="U26" s="125" t="s">
        <v>1393</v>
      </c>
      <c r="V26" s="123">
        <v>272.678</v>
      </c>
      <c r="W26" s="123">
        <v>0</v>
      </c>
      <c r="X26" s="123">
        <v>0</v>
      </c>
      <c r="Y26" s="123">
        <v>53.19</v>
      </c>
      <c r="Z26" s="123">
        <v>0.122</v>
      </c>
      <c r="AA26" s="123">
        <v>0.34150000000000003</v>
      </c>
      <c r="AB26" s="123">
        <v>0.34053</v>
      </c>
      <c r="AC26" s="123">
        <v>11.29</v>
      </c>
      <c r="AD26" s="123">
        <v>0.441</v>
      </c>
    </row>
    <row r="27" spans="1:30" x14ac:dyDescent="0.25">
      <c r="A27" s="125" t="s">
        <v>734</v>
      </c>
      <c r="B27" s="123">
        <v>2695</v>
      </c>
      <c r="C27" s="123">
        <v>3.60867</v>
      </c>
      <c r="D27" s="123">
        <v>8.3159999999999998E-2</v>
      </c>
      <c r="E27" s="123">
        <v>0.35</v>
      </c>
      <c r="F27" s="123">
        <v>0</v>
      </c>
      <c r="G27" s="123">
        <v>3.209E-2</v>
      </c>
      <c r="H27" s="123">
        <v>3874.1933199999999</v>
      </c>
      <c r="I27" s="125" t="s">
        <v>1393</v>
      </c>
      <c r="J27" s="125" t="s">
        <v>1393</v>
      </c>
      <c r="K27" s="123">
        <v>0.6119</v>
      </c>
      <c r="L27" s="123">
        <v>20.194710000000001</v>
      </c>
      <c r="M27" s="123">
        <v>372.21370000000002</v>
      </c>
      <c r="N27" s="123">
        <v>9.9640000000000006E-2</v>
      </c>
      <c r="O27" s="123">
        <v>1.1100000000000001E-3</v>
      </c>
      <c r="P27" s="123">
        <v>2411.88</v>
      </c>
      <c r="Q27" s="123">
        <v>0.94599999999999995</v>
      </c>
      <c r="R27" s="123">
        <v>6.0000000000000001E-3</v>
      </c>
      <c r="S27" s="123">
        <v>0.51200000000000001</v>
      </c>
      <c r="T27" s="123">
        <v>0.40400000000000003</v>
      </c>
      <c r="U27" s="125" t="s">
        <v>1393</v>
      </c>
      <c r="V27" s="123">
        <v>272.67899999999997</v>
      </c>
      <c r="W27" s="123">
        <v>0</v>
      </c>
      <c r="X27" s="123">
        <v>0</v>
      </c>
      <c r="Y27" s="123">
        <v>53.19</v>
      </c>
      <c r="Z27" s="123">
        <v>0.125</v>
      </c>
      <c r="AA27" s="123">
        <v>0.32554</v>
      </c>
      <c r="AB27" s="123">
        <v>0.32929000000000003</v>
      </c>
      <c r="AC27" s="123">
        <v>11.28</v>
      </c>
      <c r="AD27" s="123">
        <v>0.439</v>
      </c>
    </row>
    <row r="28" spans="1:30" x14ac:dyDescent="0.25">
      <c r="A28" s="125" t="s">
        <v>735</v>
      </c>
      <c r="B28" s="123">
        <v>2695</v>
      </c>
      <c r="C28" s="123">
        <v>3.60867</v>
      </c>
      <c r="D28" s="123">
        <v>8.3159999999999998E-2</v>
      </c>
      <c r="E28" s="123">
        <v>0.35</v>
      </c>
      <c r="F28" s="123">
        <v>0</v>
      </c>
      <c r="G28" s="123">
        <v>3.209E-2</v>
      </c>
      <c r="H28" s="123">
        <v>3874.1933199999999</v>
      </c>
      <c r="I28" s="125" t="s">
        <v>1393</v>
      </c>
      <c r="J28" s="125" t="s">
        <v>1393</v>
      </c>
      <c r="K28" s="123">
        <v>0.6119</v>
      </c>
      <c r="L28" s="123">
        <v>20.194710000000001</v>
      </c>
      <c r="M28" s="123">
        <v>372.21370000000002</v>
      </c>
      <c r="N28" s="123">
        <v>9.9640000000000006E-2</v>
      </c>
      <c r="O28" s="123">
        <v>1.1100000000000001E-3</v>
      </c>
      <c r="P28" s="123">
        <v>2411.88</v>
      </c>
      <c r="Q28" s="123">
        <v>0.94599999999999995</v>
      </c>
      <c r="R28" s="123">
        <v>6.0000000000000001E-3</v>
      </c>
      <c r="S28" s="123">
        <v>0.51200000000000001</v>
      </c>
      <c r="T28" s="123">
        <v>0.40400000000000003</v>
      </c>
      <c r="U28" s="125" t="s">
        <v>1393</v>
      </c>
      <c r="V28" s="123">
        <v>272.67899999999997</v>
      </c>
      <c r="W28" s="123">
        <v>0</v>
      </c>
      <c r="X28" s="123">
        <v>0</v>
      </c>
      <c r="Y28" s="123">
        <v>53.19</v>
      </c>
      <c r="Z28" s="123">
        <v>0.125</v>
      </c>
      <c r="AA28" s="123">
        <v>0.32554</v>
      </c>
      <c r="AB28" s="123">
        <v>0.32929000000000003</v>
      </c>
      <c r="AC28" s="123">
        <v>11.28</v>
      </c>
      <c r="AD28" s="123">
        <v>0.439</v>
      </c>
    </row>
    <row r="29" spans="1:30" x14ac:dyDescent="0.25">
      <c r="A29" s="125" t="s">
        <v>736</v>
      </c>
      <c r="B29" s="123">
        <v>2695</v>
      </c>
      <c r="C29" s="123">
        <v>3.3421400000000001</v>
      </c>
      <c r="D29" s="123">
        <v>9.4500000000000001E-2</v>
      </c>
      <c r="E29" s="123">
        <v>0.35799999999999998</v>
      </c>
      <c r="F29" s="123">
        <v>0</v>
      </c>
      <c r="G29" s="123">
        <v>3.1269999999999999E-2</v>
      </c>
      <c r="H29" s="123">
        <v>3874.17625</v>
      </c>
      <c r="I29" s="125" t="s">
        <v>1393</v>
      </c>
      <c r="J29" s="125" t="s">
        <v>1393</v>
      </c>
      <c r="K29" s="123">
        <v>0.61426999999999998</v>
      </c>
      <c r="L29" s="123">
        <v>20.152570000000001</v>
      </c>
      <c r="M29" s="125" t="s">
        <v>1393</v>
      </c>
      <c r="N29" s="123">
        <v>8.1490000000000007E-2</v>
      </c>
      <c r="O29" s="123">
        <v>1.1100000000000001E-3</v>
      </c>
      <c r="P29" s="123">
        <v>2411.84</v>
      </c>
      <c r="Q29" s="123">
        <v>0.94099999999999995</v>
      </c>
      <c r="R29" s="123">
        <v>6.0000000000000001E-3</v>
      </c>
      <c r="S29" s="123">
        <v>0.51100000000000001</v>
      </c>
      <c r="T29" s="123">
        <v>0.40799999999999997</v>
      </c>
      <c r="U29" s="125" t="s">
        <v>1393</v>
      </c>
      <c r="V29" s="123">
        <v>272.70299999999997</v>
      </c>
      <c r="W29" s="123">
        <v>0</v>
      </c>
      <c r="X29" s="123">
        <v>0</v>
      </c>
      <c r="Y29" s="123">
        <v>53.19</v>
      </c>
      <c r="Z29" s="123">
        <v>0.111</v>
      </c>
      <c r="AA29" s="123">
        <v>0.32844000000000001</v>
      </c>
      <c r="AB29" s="123">
        <v>0.28599000000000002</v>
      </c>
      <c r="AC29" s="123">
        <v>11.39</v>
      </c>
      <c r="AD29" s="123">
        <v>0.437</v>
      </c>
    </row>
    <row r="30" spans="1:30" x14ac:dyDescent="0.25">
      <c r="A30" s="125" t="s">
        <v>737</v>
      </c>
      <c r="B30" s="123">
        <v>2695</v>
      </c>
      <c r="C30" s="123">
        <v>3.3421400000000001</v>
      </c>
      <c r="D30" s="123">
        <v>9.4500000000000001E-2</v>
      </c>
      <c r="E30" s="123">
        <v>0.35799999999999998</v>
      </c>
      <c r="F30" s="123">
        <v>0</v>
      </c>
      <c r="G30" s="123">
        <v>3.1269999999999999E-2</v>
      </c>
      <c r="H30" s="123">
        <v>3874.17625</v>
      </c>
      <c r="I30" s="125" t="s">
        <v>1393</v>
      </c>
      <c r="J30" s="125" t="s">
        <v>1393</v>
      </c>
      <c r="K30" s="123">
        <v>0.61426999999999998</v>
      </c>
      <c r="L30" s="123">
        <v>20.152570000000001</v>
      </c>
      <c r="M30" s="125" t="s">
        <v>1393</v>
      </c>
      <c r="N30" s="123">
        <v>8.1490000000000007E-2</v>
      </c>
      <c r="O30" s="123">
        <v>1.1100000000000001E-3</v>
      </c>
      <c r="P30" s="123">
        <v>2411.84</v>
      </c>
      <c r="Q30" s="123">
        <v>0.94099999999999995</v>
      </c>
      <c r="R30" s="123">
        <v>6.0000000000000001E-3</v>
      </c>
      <c r="S30" s="123">
        <v>0.51100000000000001</v>
      </c>
      <c r="T30" s="123">
        <v>0.40799999999999997</v>
      </c>
      <c r="U30" s="125" t="s">
        <v>1393</v>
      </c>
      <c r="V30" s="123">
        <v>272.70299999999997</v>
      </c>
      <c r="W30" s="123">
        <v>0</v>
      </c>
      <c r="X30" s="123">
        <v>0</v>
      </c>
      <c r="Y30" s="123">
        <v>53.19</v>
      </c>
      <c r="Z30" s="123">
        <v>0.111</v>
      </c>
      <c r="AA30" s="123">
        <v>0.32844000000000001</v>
      </c>
      <c r="AB30" s="123">
        <v>0.28599000000000002</v>
      </c>
      <c r="AC30" s="123">
        <v>11.39</v>
      </c>
      <c r="AD30" s="123">
        <v>0.437</v>
      </c>
    </row>
    <row r="31" spans="1:30" x14ac:dyDescent="0.25">
      <c r="A31" s="125" t="s">
        <v>738</v>
      </c>
      <c r="B31" s="123">
        <v>2695</v>
      </c>
      <c r="C31" s="123">
        <v>3.2937599999999998</v>
      </c>
      <c r="D31" s="123">
        <v>9.0719999999999995E-2</v>
      </c>
      <c r="E31" s="123">
        <v>0.36599999999999999</v>
      </c>
      <c r="F31" s="123">
        <v>0</v>
      </c>
      <c r="G31" s="123">
        <v>3.1530000000000002E-2</v>
      </c>
      <c r="H31" s="123">
        <v>3874.1552200000001</v>
      </c>
      <c r="I31" s="125" t="s">
        <v>1393</v>
      </c>
      <c r="J31" s="125" t="s">
        <v>1393</v>
      </c>
      <c r="K31" s="123">
        <v>0.61670999999999998</v>
      </c>
      <c r="L31" s="123">
        <v>20.100680000000001</v>
      </c>
      <c r="M31" s="125" t="s">
        <v>1393</v>
      </c>
      <c r="N31" s="123">
        <v>8.1490000000000007E-2</v>
      </c>
      <c r="O31" s="123">
        <v>1.1100000000000001E-3</v>
      </c>
      <c r="P31" s="123">
        <v>2411.8200000000002</v>
      </c>
      <c r="Q31" s="123">
        <v>0.93899999999999995</v>
      </c>
      <c r="R31" s="123">
        <v>6.0000000000000001E-3</v>
      </c>
      <c r="S31" s="123">
        <v>0.51100000000000001</v>
      </c>
      <c r="T31" s="123">
        <v>0.40400000000000003</v>
      </c>
      <c r="U31" s="125" t="s">
        <v>1393</v>
      </c>
      <c r="V31" s="123">
        <v>272.726</v>
      </c>
      <c r="W31" s="123">
        <v>0</v>
      </c>
      <c r="X31" s="123">
        <v>0</v>
      </c>
      <c r="Y31" s="123">
        <v>53.19</v>
      </c>
      <c r="Z31" s="123">
        <v>0.107</v>
      </c>
      <c r="AA31" s="123">
        <v>0.33714</v>
      </c>
      <c r="AB31" s="123">
        <v>0.26982</v>
      </c>
      <c r="AC31" s="123">
        <v>11.45</v>
      </c>
      <c r="AD31" s="123">
        <v>0.435</v>
      </c>
    </row>
    <row r="32" spans="1:30" x14ac:dyDescent="0.25">
      <c r="A32" s="125" t="s">
        <v>739</v>
      </c>
      <c r="B32" s="123">
        <v>2695</v>
      </c>
      <c r="C32" s="123">
        <v>3.2937599999999998</v>
      </c>
      <c r="D32" s="123">
        <v>9.0719999999999995E-2</v>
      </c>
      <c r="E32" s="123">
        <v>0.36599999999999999</v>
      </c>
      <c r="F32" s="123">
        <v>0</v>
      </c>
      <c r="G32" s="123">
        <v>3.1530000000000002E-2</v>
      </c>
      <c r="H32" s="123">
        <v>3874.1552200000001</v>
      </c>
      <c r="I32" s="125" t="s">
        <v>1393</v>
      </c>
      <c r="J32" s="125" t="s">
        <v>1393</v>
      </c>
      <c r="K32" s="123">
        <v>0.61670999999999998</v>
      </c>
      <c r="L32" s="123">
        <v>20.100680000000001</v>
      </c>
      <c r="M32" s="125" t="s">
        <v>1393</v>
      </c>
      <c r="N32" s="123">
        <v>8.1490000000000007E-2</v>
      </c>
      <c r="O32" s="123">
        <v>1.1100000000000001E-3</v>
      </c>
      <c r="P32" s="123">
        <v>2411.8200000000002</v>
      </c>
      <c r="Q32" s="123">
        <v>0.93899999999999995</v>
      </c>
      <c r="R32" s="123">
        <v>6.0000000000000001E-3</v>
      </c>
      <c r="S32" s="123">
        <v>0.51100000000000001</v>
      </c>
      <c r="T32" s="123">
        <v>0.40400000000000003</v>
      </c>
      <c r="U32" s="125" t="s">
        <v>1393</v>
      </c>
      <c r="V32" s="123">
        <v>272.726</v>
      </c>
      <c r="W32" s="123">
        <v>0</v>
      </c>
      <c r="X32" s="123">
        <v>0</v>
      </c>
      <c r="Y32" s="123">
        <v>53.19</v>
      </c>
      <c r="Z32" s="123">
        <v>0.107</v>
      </c>
      <c r="AA32" s="123">
        <v>0.33714</v>
      </c>
      <c r="AB32" s="123">
        <v>0.26982</v>
      </c>
      <c r="AC32" s="123">
        <v>11.45</v>
      </c>
      <c r="AD32" s="123">
        <v>0.435</v>
      </c>
    </row>
    <row r="33" spans="1:30" x14ac:dyDescent="0.25">
      <c r="A33" s="125" t="s">
        <v>740</v>
      </c>
      <c r="B33" s="123">
        <v>2695</v>
      </c>
      <c r="C33" s="123">
        <v>3.2941500000000001</v>
      </c>
      <c r="D33" s="123">
        <v>0.11907</v>
      </c>
      <c r="E33" s="123">
        <v>0.374</v>
      </c>
      <c r="F33" s="123">
        <v>0</v>
      </c>
      <c r="G33" s="123">
        <v>3.2030000000000003E-2</v>
      </c>
      <c r="H33" s="123">
        <v>3874.1213899999998</v>
      </c>
      <c r="I33" s="125" t="s">
        <v>1393</v>
      </c>
      <c r="J33" s="125" t="s">
        <v>1393</v>
      </c>
      <c r="K33" s="123">
        <v>0.61946999999999997</v>
      </c>
      <c r="L33" s="123">
        <v>20.01726</v>
      </c>
      <c r="M33" s="125" t="s">
        <v>1393</v>
      </c>
      <c r="N33" s="123">
        <v>8.8950000000000001E-2</v>
      </c>
      <c r="O33" s="123">
        <v>1.1100000000000001E-3</v>
      </c>
      <c r="P33" s="123">
        <v>2411.79</v>
      </c>
      <c r="Q33" s="123">
        <v>0.93500000000000005</v>
      </c>
      <c r="R33" s="123">
        <v>6.0000000000000001E-3</v>
      </c>
      <c r="S33" s="123">
        <v>0.51100000000000001</v>
      </c>
      <c r="T33" s="123">
        <v>0.40600000000000003</v>
      </c>
      <c r="U33" s="125" t="s">
        <v>1393</v>
      </c>
      <c r="V33" s="123">
        <v>272.75</v>
      </c>
      <c r="W33" s="123">
        <v>0</v>
      </c>
      <c r="X33" s="123">
        <v>0</v>
      </c>
      <c r="Y33" s="123">
        <v>53.19</v>
      </c>
      <c r="Z33" s="123">
        <v>0.114</v>
      </c>
      <c r="AA33" s="123">
        <v>0.3473</v>
      </c>
      <c r="AB33" s="123">
        <v>0.25296000000000002</v>
      </c>
      <c r="AC33" s="123">
        <v>11.44</v>
      </c>
      <c r="AD33" s="123">
        <v>0.433</v>
      </c>
    </row>
    <row r="34" spans="1:30" x14ac:dyDescent="0.25">
      <c r="A34" s="125" t="s">
        <v>741</v>
      </c>
      <c r="B34" s="123">
        <v>2695</v>
      </c>
      <c r="C34" s="123">
        <v>3.2941500000000001</v>
      </c>
      <c r="D34" s="123">
        <v>0.11907</v>
      </c>
      <c r="E34" s="123">
        <v>0.374</v>
      </c>
      <c r="F34" s="123">
        <v>0</v>
      </c>
      <c r="G34" s="123">
        <v>3.2030000000000003E-2</v>
      </c>
      <c r="H34" s="123">
        <v>3874.1213899999998</v>
      </c>
      <c r="I34" s="125" t="s">
        <v>1393</v>
      </c>
      <c r="J34" s="125" t="s">
        <v>1393</v>
      </c>
      <c r="K34" s="123">
        <v>0.61946999999999997</v>
      </c>
      <c r="L34" s="123">
        <v>20.01726</v>
      </c>
      <c r="M34" s="125" t="s">
        <v>1393</v>
      </c>
      <c r="N34" s="123">
        <v>8.8950000000000001E-2</v>
      </c>
      <c r="O34" s="123">
        <v>1.1100000000000001E-3</v>
      </c>
      <c r="P34" s="123">
        <v>2411.79</v>
      </c>
      <c r="Q34" s="123">
        <v>0.93500000000000005</v>
      </c>
      <c r="R34" s="123">
        <v>6.0000000000000001E-3</v>
      </c>
      <c r="S34" s="123">
        <v>0.51100000000000001</v>
      </c>
      <c r="T34" s="123">
        <v>0.40600000000000003</v>
      </c>
      <c r="U34" s="125" t="s">
        <v>1393</v>
      </c>
      <c r="V34" s="123">
        <v>272.75</v>
      </c>
      <c r="W34" s="123">
        <v>0</v>
      </c>
      <c r="X34" s="123">
        <v>0</v>
      </c>
      <c r="Y34" s="123">
        <v>53.19</v>
      </c>
      <c r="Z34" s="123">
        <v>0.114</v>
      </c>
      <c r="AA34" s="123">
        <v>0.3473</v>
      </c>
      <c r="AB34" s="123">
        <v>0.25296000000000002</v>
      </c>
      <c r="AC34" s="123">
        <v>11.44</v>
      </c>
      <c r="AD34" s="123">
        <v>0.433</v>
      </c>
    </row>
    <row r="35" spans="1:30" x14ac:dyDescent="0.25">
      <c r="A35" s="125" t="s">
        <v>742</v>
      </c>
      <c r="B35" s="123">
        <v>2695</v>
      </c>
      <c r="C35" s="123">
        <v>3.35426</v>
      </c>
      <c r="D35" s="123">
        <v>0.12285</v>
      </c>
      <c r="E35" s="123">
        <v>0.38200000000000001</v>
      </c>
      <c r="F35" s="123">
        <v>0</v>
      </c>
      <c r="G35" s="123">
        <v>3.0859999999999999E-2</v>
      </c>
      <c r="H35" s="123">
        <v>3874.1003500000002</v>
      </c>
      <c r="I35" s="125" t="s">
        <v>1393</v>
      </c>
      <c r="J35" s="125" t="s">
        <v>1393</v>
      </c>
      <c r="K35" s="123">
        <v>0.62212999999999996</v>
      </c>
      <c r="L35" s="123">
        <v>19.965450000000001</v>
      </c>
      <c r="M35" s="125" t="s">
        <v>1393</v>
      </c>
      <c r="N35" s="123">
        <v>8.1490000000000007E-2</v>
      </c>
      <c r="O35" s="123">
        <v>1.1100000000000001E-3</v>
      </c>
      <c r="P35" s="123">
        <v>2411.77</v>
      </c>
      <c r="Q35" s="123">
        <v>0.93300000000000005</v>
      </c>
      <c r="R35" s="123">
        <v>6.0000000000000001E-3</v>
      </c>
      <c r="S35" s="123">
        <v>0.51100000000000001</v>
      </c>
      <c r="T35" s="123">
        <v>0.40699999999999997</v>
      </c>
      <c r="U35" s="125" t="s">
        <v>1393</v>
      </c>
      <c r="V35" s="123">
        <v>272.774</v>
      </c>
      <c r="W35" s="123">
        <v>0</v>
      </c>
      <c r="X35" s="123">
        <v>0</v>
      </c>
      <c r="Y35" s="123">
        <v>53.19</v>
      </c>
      <c r="Z35" s="123">
        <v>0.13900000000000001</v>
      </c>
      <c r="AA35" s="123">
        <v>0.36036000000000001</v>
      </c>
      <c r="AB35" s="123">
        <v>0.24637999999999999</v>
      </c>
      <c r="AC35" s="123">
        <v>11.42</v>
      </c>
      <c r="AD35" s="123">
        <v>0.43099999999999999</v>
      </c>
    </row>
    <row r="36" spans="1:30" x14ac:dyDescent="0.25">
      <c r="A36" s="125" t="s">
        <v>743</v>
      </c>
      <c r="B36" s="123">
        <v>2695</v>
      </c>
      <c r="C36" s="123">
        <v>3.35426</v>
      </c>
      <c r="D36" s="123">
        <v>0.12285</v>
      </c>
      <c r="E36" s="123">
        <v>0.38200000000000001</v>
      </c>
      <c r="F36" s="123">
        <v>0</v>
      </c>
      <c r="G36" s="123">
        <v>3.0859999999999999E-2</v>
      </c>
      <c r="H36" s="123">
        <v>3874.1003500000002</v>
      </c>
      <c r="I36" s="125" t="s">
        <v>1393</v>
      </c>
      <c r="J36" s="125" t="s">
        <v>1393</v>
      </c>
      <c r="K36" s="123">
        <v>0.62212999999999996</v>
      </c>
      <c r="L36" s="123">
        <v>19.965450000000001</v>
      </c>
      <c r="M36" s="125" t="s">
        <v>1393</v>
      </c>
      <c r="N36" s="123">
        <v>8.1490000000000007E-2</v>
      </c>
      <c r="O36" s="123">
        <v>1.1100000000000001E-3</v>
      </c>
      <c r="P36" s="123">
        <v>2411.77</v>
      </c>
      <c r="Q36" s="123">
        <v>0.93300000000000005</v>
      </c>
      <c r="R36" s="123">
        <v>6.0000000000000001E-3</v>
      </c>
      <c r="S36" s="123">
        <v>0.51100000000000001</v>
      </c>
      <c r="T36" s="123">
        <v>0.40699999999999997</v>
      </c>
      <c r="U36" s="125" t="s">
        <v>1393</v>
      </c>
      <c r="V36" s="123">
        <v>272.774</v>
      </c>
      <c r="W36" s="123">
        <v>0</v>
      </c>
      <c r="X36" s="123">
        <v>0</v>
      </c>
      <c r="Y36" s="123">
        <v>53.19</v>
      </c>
      <c r="Z36" s="123">
        <v>0.13900000000000001</v>
      </c>
      <c r="AA36" s="123">
        <v>0.36036000000000001</v>
      </c>
      <c r="AB36" s="123">
        <v>0.24637999999999999</v>
      </c>
      <c r="AC36" s="123">
        <v>11.42</v>
      </c>
      <c r="AD36" s="123">
        <v>0.43099999999999999</v>
      </c>
    </row>
    <row r="37" spans="1:30" x14ac:dyDescent="0.25">
      <c r="A37" s="125" t="s">
        <v>744</v>
      </c>
      <c r="B37" s="123">
        <v>2695</v>
      </c>
      <c r="C37" s="123">
        <v>3.3540000000000001</v>
      </c>
      <c r="D37" s="123">
        <v>0.11529</v>
      </c>
      <c r="E37" s="123">
        <v>0.39400000000000002</v>
      </c>
      <c r="F37" s="123">
        <v>0</v>
      </c>
      <c r="G37" s="123">
        <v>3.1530000000000002E-2</v>
      </c>
      <c r="H37" s="123">
        <v>3874.0774900000001</v>
      </c>
      <c r="I37" s="125" t="s">
        <v>1393</v>
      </c>
      <c r="J37" s="125" t="s">
        <v>1393</v>
      </c>
      <c r="K37" s="123">
        <v>0.62524000000000002</v>
      </c>
      <c r="L37" s="123">
        <v>19.909179999999999</v>
      </c>
      <c r="M37" s="125" t="s">
        <v>1393</v>
      </c>
      <c r="N37" s="123">
        <v>8.1490000000000007E-2</v>
      </c>
      <c r="O37" s="123">
        <v>1.1100000000000001E-3</v>
      </c>
      <c r="P37" s="123">
        <v>2411.73</v>
      </c>
      <c r="Q37" s="123">
        <v>0.92800000000000005</v>
      </c>
      <c r="R37" s="123">
        <v>6.0000000000000001E-3</v>
      </c>
      <c r="S37" s="123">
        <v>0.51</v>
      </c>
      <c r="T37" s="123">
        <v>0.40600000000000003</v>
      </c>
      <c r="U37" s="125" t="s">
        <v>1393</v>
      </c>
      <c r="V37" s="123">
        <v>272.798</v>
      </c>
      <c r="W37" s="123">
        <v>0</v>
      </c>
      <c r="X37" s="123">
        <v>0</v>
      </c>
      <c r="Y37" s="123">
        <v>53.19</v>
      </c>
      <c r="Z37" s="123">
        <v>0.13500000000000001</v>
      </c>
      <c r="AA37" s="123">
        <v>0.35310000000000002</v>
      </c>
      <c r="AB37" s="123">
        <v>0.26075999999999999</v>
      </c>
      <c r="AC37" s="123">
        <v>11.38</v>
      </c>
      <c r="AD37" s="123">
        <v>0.42799999999999999</v>
      </c>
    </row>
    <row r="38" spans="1:30" x14ac:dyDescent="0.25">
      <c r="A38" s="125" t="s">
        <v>745</v>
      </c>
      <c r="B38" s="123">
        <v>2695</v>
      </c>
      <c r="C38" s="123">
        <v>3.3540000000000001</v>
      </c>
      <c r="D38" s="123">
        <v>0.11529</v>
      </c>
      <c r="E38" s="123">
        <v>0.39400000000000002</v>
      </c>
      <c r="F38" s="123">
        <v>0</v>
      </c>
      <c r="G38" s="123">
        <v>3.1530000000000002E-2</v>
      </c>
      <c r="H38" s="123">
        <v>3874.0774900000001</v>
      </c>
      <c r="I38" s="125" t="s">
        <v>1393</v>
      </c>
      <c r="J38" s="125" t="s">
        <v>1393</v>
      </c>
      <c r="K38" s="123">
        <v>0.62524000000000002</v>
      </c>
      <c r="L38" s="123">
        <v>19.909179999999999</v>
      </c>
      <c r="M38" s="125" t="s">
        <v>1393</v>
      </c>
      <c r="N38" s="123">
        <v>8.1490000000000007E-2</v>
      </c>
      <c r="O38" s="123">
        <v>1.1100000000000001E-3</v>
      </c>
      <c r="P38" s="123">
        <v>2411.73</v>
      </c>
      <c r="Q38" s="123">
        <v>0.92800000000000005</v>
      </c>
      <c r="R38" s="123">
        <v>6.0000000000000001E-3</v>
      </c>
      <c r="S38" s="123">
        <v>0.51</v>
      </c>
      <c r="T38" s="123">
        <v>0.40600000000000003</v>
      </c>
      <c r="U38" s="125" t="s">
        <v>1393</v>
      </c>
      <c r="V38" s="123">
        <v>272.798</v>
      </c>
      <c r="W38" s="123">
        <v>0</v>
      </c>
      <c r="X38" s="123">
        <v>0</v>
      </c>
      <c r="Y38" s="123">
        <v>53.19</v>
      </c>
      <c r="Z38" s="123">
        <v>0.13500000000000001</v>
      </c>
      <c r="AA38" s="123">
        <v>0.35310000000000002</v>
      </c>
      <c r="AB38" s="123">
        <v>0.26075999999999999</v>
      </c>
      <c r="AC38" s="123">
        <v>11.38</v>
      </c>
      <c r="AD38" s="123">
        <v>0.42799999999999999</v>
      </c>
    </row>
    <row r="39" spans="1:30" x14ac:dyDescent="0.25">
      <c r="A39" s="125" t="s">
        <v>746</v>
      </c>
      <c r="B39" s="123">
        <v>2695</v>
      </c>
      <c r="C39" s="123">
        <v>3.3291599999999999</v>
      </c>
      <c r="D39" s="123">
        <v>0.10962</v>
      </c>
      <c r="E39" s="123">
        <v>0.39800000000000002</v>
      </c>
      <c r="F39" s="123">
        <v>0</v>
      </c>
      <c r="G39" s="123">
        <v>3.227E-2</v>
      </c>
      <c r="H39" s="123">
        <v>3874.14516</v>
      </c>
      <c r="I39" s="125" t="s">
        <v>1393</v>
      </c>
      <c r="J39" s="125" t="s">
        <v>1393</v>
      </c>
      <c r="K39" s="123">
        <v>0.62861999999999996</v>
      </c>
      <c r="L39" s="123">
        <v>20.075869999999998</v>
      </c>
      <c r="M39" s="125" t="s">
        <v>1393</v>
      </c>
      <c r="N39" s="123">
        <v>8.6459999999999995E-2</v>
      </c>
      <c r="O39" s="123">
        <v>1.1100000000000001E-3</v>
      </c>
      <c r="P39" s="123">
        <v>2411.6999999999998</v>
      </c>
      <c r="Q39" s="123">
        <v>0.92400000000000004</v>
      </c>
      <c r="R39" s="123">
        <v>6.0000000000000001E-3</v>
      </c>
      <c r="S39" s="123">
        <v>0.51</v>
      </c>
      <c r="T39" s="123">
        <v>0.40500000000000003</v>
      </c>
      <c r="U39" s="125" t="s">
        <v>1393</v>
      </c>
      <c r="V39" s="123">
        <v>272.82100000000003</v>
      </c>
      <c r="W39" s="123">
        <v>0</v>
      </c>
      <c r="X39" s="123">
        <v>0</v>
      </c>
      <c r="Y39" s="123">
        <v>53.19</v>
      </c>
      <c r="Z39" s="123">
        <v>0.14099999999999999</v>
      </c>
      <c r="AA39" s="123">
        <v>0.34439999999999998</v>
      </c>
      <c r="AB39" s="123">
        <v>0.25518000000000002</v>
      </c>
      <c r="AC39" s="123">
        <v>11.35</v>
      </c>
      <c r="AD39" s="123">
        <v>0.42499999999999999</v>
      </c>
    </row>
    <row r="40" spans="1:30" x14ac:dyDescent="0.25">
      <c r="A40" s="125" t="s">
        <v>747</v>
      </c>
      <c r="B40" s="123">
        <v>2695</v>
      </c>
      <c r="C40" s="123">
        <v>3.3291599999999999</v>
      </c>
      <c r="D40" s="123">
        <v>0.10962</v>
      </c>
      <c r="E40" s="123">
        <v>0.39800000000000002</v>
      </c>
      <c r="F40" s="123">
        <v>0</v>
      </c>
      <c r="G40" s="123">
        <v>3.227E-2</v>
      </c>
      <c r="H40" s="123">
        <v>3874.14516</v>
      </c>
      <c r="I40" s="125" t="s">
        <v>1393</v>
      </c>
      <c r="J40" s="125" t="s">
        <v>1393</v>
      </c>
      <c r="K40" s="123">
        <v>0.62861999999999996</v>
      </c>
      <c r="L40" s="123">
        <v>20.075869999999998</v>
      </c>
      <c r="M40" s="125" t="s">
        <v>1393</v>
      </c>
      <c r="N40" s="123">
        <v>8.6459999999999995E-2</v>
      </c>
      <c r="O40" s="123">
        <v>1.1100000000000001E-3</v>
      </c>
      <c r="P40" s="123">
        <v>2411.6999999999998</v>
      </c>
      <c r="Q40" s="123">
        <v>0.92400000000000004</v>
      </c>
      <c r="R40" s="123">
        <v>6.0000000000000001E-3</v>
      </c>
      <c r="S40" s="123">
        <v>0.51</v>
      </c>
      <c r="T40" s="123">
        <v>0.40500000000000003</v>
      </c>
      <c r="U40" s="125" t="s">
        <v>1393</v>
      </c>
      <c r="V40" s="123">
        <v>272.82100000000003</v>
      </c>
      <c r="W40" s="123">
        <v>0</v>
      </c>
      <c r="X40" s="123">
        <v>0</v>
      </c>
      <c r="Y40" s="123">
        <v>53.19</v>
      </c>
      <c r="Z40" s="123">
        <v>0.14099999999999999</v>
      </c>
      <c r="AA40" s="123">
        <v>0.34439999999999998</v>
      </c>
      <c r="AB40" s="123">
        <v>0.25518000000000002</v>
      </c>
      <c r="AC40" s="123">
        <v>11.35</v>
      </c>
      <c r="AD40" s="123">
        <v>0.42499999999999999</v>
      </c>
    </row>
    <row r="41" spans="1:30" x14ac:dyDescent="0.25">
      <c r="A41" s="125" t="s">
        <v>748</v>
      </c>
      <c r="B41" s="123">
        <v>2695</v>
      </c>
      <c r="C41" s="123">
        <v>3.26803</v>
      </c>
      <c r="D41" s="123">
        <v>0.10395</v>
      </c>
      <c r="E41" s="123">
        <v>0.38600000000000001</v>
      </c>
      <c r="F41" s="123">
        <v>0</v>
      </c>
      <c r="G41" s="123">
        <v>3.4419999999999999E-2</v>
      </c>
      <c r="H41" s="123">
        <v>3874.3063999999999</v>
      </c>
      <c r="I41" s="125" t="s">
        <v>1393</v>
      </c>
      <c r="J41" s="125" t="s">
        <v>1393</v>
      </c>
      <c r="K41" s="123">
        <v>0.63195999999999997</v>
      </c>
      <c r="L41" s="123">
        <v>20.474440000000001</v>
      </c>
      <c r="M41" s="125" t="s">
        <v>1393</v>
      </c>
      <c r="N41" s="123">
        <v>8.1490000000000007E-2</v>
      </c>
      <c r="O41" s="123">
        <v>1.1100000000000001E-3</v>
      </c>
      <c r="P41" s="123">
        <v>2411.69</v>
      </c>
      <c r="Q41" s="123">
        <v>0.92300000000000004</v>
      </c>
      <c r="R41" s="123">
        <v>6.0000000000000001E-3</v>
      </c>
      <c r="S41" s="123">
        <v>0.51</v>
      </c>
      <c r="T41" s="123">
        <v>0.40500000000000003</v>
      </c>
      <c r="U41" s="125" t="s">
        <v>1393</v>
      </c>
      <c r="V41" s="123">
        <v>272.84500000000003</v>
      </c>
      <c r="W41" s="123">
        <v>0</v>
      </c>
      <c r="X41" s="123">
        <v>0</v>
      </c>
      <c r="Y41" s="123">
        <v>53.19</v>
      </c>
      <c r="Z41" s="123">
        <v>0.13</v>
      </c>
      <c r="AA41" s="123">
        <v>0.36760999999999999</v>
      </c>
      <c r="AB41" s="123">
        <v>0.23452999999999999</v>
      </c>
      <c r="AC41" s="123">
        <v>11.37</v>
      </c>
      <c r="AD41" s="123">
        <v>0.42199999999999999</v>
      </c>
    </row>
    <row r="42" spans="1:30" x14ac:dyDescent="0.25">
      <c r="A42" s="125" t="s">
        <v>749</v>
      </c>
      <c r="B42" s="123">
        <v>2695</v>
      </c>
      <c r="C42" s="123">
        <v>3.26803</v>
      </c>
      <c r="D42" s="123">
        <v>0.10395</v>
      </c>
      <c r="E42" s="123">
        <v>0.38600000000000001</v>
      </c>
      <c r="F42" s="123">
        <v>0</v>
      </c>
      <c r="G42" s="123">
        <v>3.4419999999999999E-2</v>
      </c>
      <c r="H42" s="123">
        <v>3874.3063999999999</v>
      </c>
      <c r="I42" s="125" t="s">
        <v>1393</v>
      </c>
      <c r="J42" s="125" t="s">
        <v>1393</v>
      </c>
      <c r="K42" s="123">
        <v>0.63195999999999997</v>
      </c>
      <c r="L42" s="123">
        <v>20.474440000000001</v>
      </c>
      <c r="M42" s="125" t="s">
        <v>1393</v>
      </c>
      <c r="N42" s="123">
        <v>8.1490000000000007E-2</v>
      </c>
      <c r="O42" s="123">
        <v>1.1100000000000001E-3</v>
      </c>
      <c r="P42" s="123">
        <v>2411.69</v>
      </c>
      <c r="Q42" s="123">
        <v>0.92300000000000004</v>
      </c>
      <c r="R42" s="123">
        <v>6.0000000000000001E-3</v>
      </c>
      <c r="S42" s="123">
        <v>0.51</v>
      </c>
      <c r="T42" s="123">
        <v>0.40500000000000003</v>
      </c>
      <c r="U42" s="125" t="s">
        <v>1393</v>
      </c>
      <c r="V42" s="123">
        <v>272.84500000000003</v>
      </c>
      <c r="W42" s="123">
        <v>0</v>
      </c>
      <c r="X42" s="123">
        <v>0</v>
      </c>
      <c r="Y42" s="123">
        <v>53.19</v>
      </c>
      <c r="Z42" s="123">
        <v>0.13</v>
      </c>
      <c r="AA42" s="123">
        <v>0.36760999999999999</v>
      </c>
      <c r="AB42" s="123">
        <v>0.23452999999999999</v>
      </c>
      <c r="AC42" s="123">
        <v>11.37</v>
      </c>
      <c r="AD42" s="123">
        <v>0.42199999999999999</v>
      </c>
    </row>
    <row r="43" spans="1:30" x14ac:dyDescent="0.25">
      <c r="A43" s="125" t="s">
        <v>750</v>
      </c>
      <c r="B43" s="123">
        <v>2695</v>
      </c>
      <c r="C43" s="123">
        <v>3.3263500000000001</v>
      </c>
      <c r="D43" s="123">
        <v>0.10773000000000001</v>
      </c>
      <c r="E43" s="123">
        <v>0.38600000000000001</v>
      </c>
      <c r="F43" s="123">
        <v>0</v>
      </c>
      <c r="G43" s="123">
        <v>3.3169999999999998E-2</v>
      </c>
      <c r="H43" s="123">
        <v>3874.4935500000001</v>
      </c>
      <c r="I43" s="125" t="s">
        <v>1393</v>
      </c>
      <c r="J43" s="125" t="s">
        <v>1393</v>
      </c>
      <c r="K43" s="123">
        <v>0.63522000000000001</v>
      </c>
      <c r="L43" s="123">
        <v>20.939440000000001</v>
      </c>
      <c r="M43" s="125" t="s">
        <v>1393</v>
      </c>
      <c r="N43" s="123">
        <v>8.8950000000000001E-2</v>
      </c>
      <c r="O43" s="123">
        <v>1.1100000000000001E-3</v>
      </c>
      <c r="P43" s="123">
        <v>2411.6999999999998</v>
      </c>
      <c r="Q43" s="123">
        <v>0.92400000000000004</v>
      </c>
      <c r="R43" s="123">
        <v>6.0000000000000001E-3</v>
      </c>
      <c r="S43" s="123">
        <v>0.51</v>
      </c>
      <c r="T43" s="123">
        <v>0.40600000000000003</v>
      </c>
      <c r="U43" s="125" t="s">
        <v>1393</v>
      </c>
      <c r="V43" s="123">
        <v>272.86900000000003</v>
      </c>
      <c r="W43" s="123">
        <v>0</v>
      </c>
      <c r="X43" s="123">
        <v>0</v>
      </c>
      <c r="Y43" s="123">
        <v>53.19</v>
      </c>
      <c r="Z43" s="123">
        <v>0.127</v>
      </c>
      <c r="AA43" s="123">
        <v>0.38067000000000001</v>
      </c>
      <c r="AB43" s="123">
        <v>0.23774000000000001</v>
      </c>
      <c r="AC43" s="123">
        <v>11.41</v>
      </c>
      <c r="AD43" s="123">
        <v>0.41899999999999998</v>
      </c>
    </row>
    <row r="44" spans="1:30" x14ac:dyDescent="0.25">
      <c r="A44" s="125" t="s">
        <v>751</v>
      </c>
      <c r="B44" s="123">
        <v>2695</v>
      </c>
      <c r="C44" s="123">
        <v>3.3263500000000001</v>
      </c>
      <c r="D44" s="123">
        <v>0.10773000000000001</v>
      </c>
      <c r="E44" s="123">
        <v>0.38600000000000001</v>
      </c>
      <c r="F44" s="123">
        <v>0</v>
      </c>
      <c r="G44" s="123">
        <v>3.3169999999999998E-2</v>
      </c>
      <c r="H44" s="123">
        <v>3874.4935500000001</v>
      </c>
      <c r="I44" s="125" t="s">
        <v>1393</v>
      </c>
      <c r="J44" s="125" t="s">
        <v>1393</v>
      </c>
      <c r="K44" s="123">
        <v>0.63522000000000001</v>
      </c>
      <c r="L44" s="123">
        <v>20.939440000000001</v>
      </c>
      <c r="M44" s="125" t="s">
        <v>1393</v>
      </c>
      <c r="N44" s="123">
        <v>8.8950000000000001E-2</v>
      </c>
      <c r="O44" s="123">
        <v>1.1100000000000001E-3</v>
      </c>
      <c r="P44" s="123">
        <v>2411.6999999999998</v>
      </c>
      <c r="Q44" s="123">
        <v>0.92400000000000004</v>
      </c>
      <c r="R44" s="123">
        <v>6.0000000000000001E-3</v>
      </c>
      <c r="S44" s="123">
        <v>0.51</v>
      </c>
      <c r="T44" s="123">
        <v>0.40600000000000003</v>
      </c>
      <c r="U44" s="125" t="s">
        <v>1393</v>
      </c>
      <c r="V44" s="123">
        <v>272.86900000000003</v>
      </c>
      <c r="W44" s="123">
        <v>0</v>
      </c>
      <c r="X44" s="123">
        <v>0</v>
      </c>
      <c r="Y44" s="123">
        <v>53.19</v>
      </c>
      <c r="Z44" s="123">
        <v>0.127</v>
      </c>
      <c r="AA44" s="123">
        <v>0.38067000000000001</v>
      </c>
      <c r="AB44" s="123">
        <v>0.23774000000000001</v>
      </c>
      <c r="AC44" s="123">
        <v>11.41</v>
      </c>
      <c r="AD44" s="123">
        <v>0.41899999999999998</v>
      </c>
    </row>
    <row r="45" spans="1:30" x14ac:dyDescent="0.25">
      <c r="A45" s="125" t="s">
        <v>752</v>
      </c>
      <c r="B45" s="123">
        <v>2695</v>
      </c>
      <c r="C45" s="123">
        <v>3.3817699999999999</v>
      </c>
      <c r="D45" s="123">
        <v>0.13041</v>
      </c>
      <c r="E45" s="123">
        <v>0.40300000000000002</v>
      </c>
      <c r="F45" s="123">
        <v>0</v>
      </c>
      <c r="G45" s="123">
        <v>3.5999999999999997E-2</v>
      </c>
      <c r="H45" s="123">
        <v>3874.68923</v>
      </c>
      <c r="I45" s="123">
        <v>48.216000000000001</v>
      </c>
      <c r="J45" s="123">
        <v>19.498570000000001</v>
      </c>
      <c r="K45" s="123">
        <v>0.63915999999999995</v>
      </c>
      <c r="L45" s="123">
        <v>21.42839</v>
      </c>
      <c r="M45" s="125" t="s">
        <v>1393</v>
      </c>
      <c r="N45" s="123">
        <v>0.12309</v>
      </c>
      <c r="O45" s="123">
        <v>1.1100000000000001E-3</v>
      </c>
      <c r="P45" s="123">
        <v>2411.75</v>
      </c>
      <c r="Q45" s="123">
        <v>0.93</v>
      </c>
      <c r="R45" s="123">
        <v>6.0000000000000001E-3</v>
      </c>
      <c r="S45" s="123">
        <v>0.51</v>
      </c>
      <c r="T45" s="123">
        <v>0.40799999999999997</v>
      </c>
      <c r="U45" s="125" t="s">
        <v>1393</v>
      </c>
      <c r="V45" s="123">
        <v>272.89299999999997</v>
      </c>
      <c r="W45" s="123">
        <v>0</v>
      </c>
      <c r="X45" s="123">
        <v>0</v>
      </c>
      <c r="Y45" s="123">
        <v>53.19</v>
      </c>
      <c r="Z45" s="123">
        <v>0.13</v>
      </c>
      <c r="AA45" s="123">
        <v>0.37051000000000001</v>
      </c>
      <c r="AB45" s="123">
        <v>0.26301000000000002</v>
      </c>
      <c r="AC45" s="123">
        <v>11.44</v>
      </c>
      <c r="AD45" s="123">
        <v>0.41799999999999998</v>
      </c>
    </row>
    <row r="46" spans="1:30" x14ac:dyDescent="0.25">
      <c r="A46" s="125" t="s">
        <v>753</v>
      </c>
      <c r="B46" s="123">
        <v>2695</v>
      </c>
      <c r="C46" s="123">
        <v>3.3817699999999999</v>
      </c>
      <c r="D46" s="123">
        <v>0.13041</v>
      </c>
      <c r="E46" s="123">
        <v>0.40300000000000002</v>
      </c>
      <c r="F46" s="123">
        <v>0</v>
      </c>
      <c r="G46" s="123">
        <v>3.5999999999999997E-2</v>
      </c>
      <c r="H46" s="123">
        <v>3874.68923</v>
      </c>
      <c r="I46" s="123">
        <v>48.216000000000001</v>
      </c>
      <c r="J46" s="123">
        <v>19.498570000000001</v>
      </c>
      <c r="K46" s="123">
        <v>0.63915999999999995</v>
      </c>
      <c r="L46" s="123">
        <v>21.42839</v>
      </c>
      <c r="M46" s="125" t="s">
        <v>1393</v>
      </c>
      <c r="N46" s="123">
        <v>0.12309</v>
      </c>
      <c r="O46" s="123">
        <v>1.1100000000000001E-3</v>
      </c>
      <c r="P46" s="123">
        <v>2411.75</v>
      </c>
      <c r="Q46" s="123">
        <v>0.93</v>
      </c>
      <c r="R46" s="123">
        <v>6.0000000000000001E-3</v>
      </c>
      <c r="S46" s="123">
        <v>0.51</v>
      </c>
      <c r="T46" s="123">
        <v>0.40799999999999997</v>
      </c>
      <c r="U46" s="125" t="s">
        <v>1393</v>
      </c>
      <c r="V46" s="123">
        <v>272.89299999999997</v>
      </c>
      <c r="W46" s="123">
        <v>0</v>
      </c>
      <c r="X46" s="123">
        <v>0</v>
      </c>
      <c r="Y46" s="123">
        <v>53.19</v>
      </c>
      <c r="Z46" s="123">
        <v>0.13</v>
      </c>
      <c r="AA46" s="123">
        <v>0.37051000000000001</v>
      </c>
      <c r="AB46" s="123">
        <v>0.26301000000000002</v>
      </c>
      <c r="AC46" s="123">
        <v>11.44</v>
      </c>
      <c r="AD46" s="123">
        <v>0.41799999999999998</v>
      </c>
    </row>
    <row r="47" spans="1:30" x14ac:dyDescent="0.25">
      <c r="A47" s="125" t="s">
        <v>754</v>
      </c>
      <c r="B47" s="123">
        <v>2695</v>
      </c>
      <c r="C47" s="123">
        <v>3.3290299999999999</v>
      </c>
      <c r="D47" s="123">
        <v>0.12096</v>
      </c>
      <c r="E47" s="123">
        <v>0.41799999999999998</v>
      </c>
      <c r="F47" s="123">
        <v>0</v>
      </c>
      <c r="G47" s="123">
        <v>3.7629999999999997E-2</v>
      </c>
      <c r="H47" s="123">
        <v>3874.8906999999999</v>
      </c>
      <c r="I47" s="125" t="s">
        <v>1393</v>
      </c>
      <c r="J47" s="125" t="s">
        <v>1393</v>
      </c>
      <c r="K47" s="123">
        <v>0.64273000000000002</v>
      </c>
      <c r="L47" s="123">
        <v>21.934750000000001</v>
      </c>
      <c r="M47" s="123">
        <v>374.73601000000002</v>
      </c>
      <c r="N47" s="123">
        <v>0.16014</v>
      </c>
      <c r="O47" s="123">
        <v>1.1100000000000001E-3</v>
      </c>
      <c r="P47" s="123">
        <v>2411.9299999999998</v>
      </c>
      <c r="Q47" s="123">
        <v>0.95199999999999996</v>
      </c>
      <c r="R47" s="123">
        <v>6.0000000000000001E-3</v>
      </c>
      <c r="S47" s="123">
        <v>0.51</v>
      </c>
      <c r="T47" s="123">
        <v>0.40500000000000003</v>
      </c>
      <c r="U47" s="123">
        <v>102.18</v>
      </c>
      <c r="V47" s="123">
        <v>272.91699999999997</v>
      </c>
      <c r="W47" s="123">
        <v>0</v>
      </c>
      <c r="X47" s="123">
        <v>0</v>
      </c>
      <c r="Y47" s="123">
        <v>53.19</v>
      </c>
      <c r="Z47" s="123">
        <v>0.14199999999999999</v>
      </c>
      <c r="AA47" s="123">
        <v>0.37051000000000001</v>
      </c>
      <c r="AB47" s="123">
        <v>0.26527000000000001</v>
      </c>
      <c r="AC47" s="123">
        <v>11.35</v>
      </c>
      <c r="AD47" s="123">
        <v>0.41799999999999998</v>
      </c>
    </row>
    <row r="48" spans="1:30" x14ac:dyDescent="0.25">
      <c r="A48" s="125" t="s">
        <v>755</v>
      </c>
      <c r="B48" s="123">
        <v>2695</v>
      </c>
      <c r="C48" s="123">
        <v>3.3290299999999999</v>
      </c>
      <c r="D48" s="123">
        <v>0.12096</v>
      </c>
      <c r="E48" s="123">
        <v>0.41799999999999998</v>
      </c>
      <c r="F48" s="123">
        <v>0</v>
      </c>
      <c r="G48" s="123">
        <v>3.7629999999999997E-2</v>
      </c>
      <c r="H48" s="123">
        <v>3874.8906999999999</v>
      </c>
      <c r="I48" s="125" t="s">
        <v>1393</v>
      </c>
      <c r="J48" s="125" t="s">
        <v>1393</v>
      </c>
      <c r="K48" s="123">
        <v>0.64273000000000002</v>
      </c>
      <c r="L48" s="123">
        <v>21.934750000000001</v>
      </c>
      <c r="M48" s="123">
        <v>374.73601000000002</v>
      </c>
      <c r="N48" s="123">
        <v>0.16014</v>
      </c>
      <c r="O48" s="123">
        <v>1.1100000000000001E-3</v>
      </c>
      <c r="P48" s="123">
        <v>2411.9299999999998</v>
      </c>
      <c r="Q48" s="123">
        <v>0.95199999999999996</v>
      </c>
      <c r="R48" s="123">
        <v>6.0000000000000001E-3</v>
      </c>
      <c r="S48" s="123">
        <v>0.51</v>
      </c>
      <c r="T48" s="123">
        <v>0.40500000000000003</v>
      </c>
      <c r="U48" s="123">
        <v>102.18</v>
      </c>
      <c r="V48" s="123">
        <v>272.91699999999997</v>
      </c>
      <c r="W48" s="123">
        <v>0</v>
      </c>
      <c r="X48" s="123">
        <v>0</v>
      </c>
      <c r="Y48" s="123">
        <v>53.19</v>
      </c>
      <c r="Z48" s="123">
        <v>0.14199999999999999</v>
      </c>
      <c r="AA48" s="123">
        <v>0.37051000000000001</v>
      </c>
      <c r="AB48" s="123">
        <v>0.26527000000000001</v>
      </c>
      <c r="AC48" s="123">
        <v>11.35</v>
      </c>
      <c r="AD48" s="123">
        <v>0.41799999999999998</v>
      </c>
    </row>
    <row r="49" spans="1:30" x14ac:dyDescent="0.25">
      <c r="A49" s="125" t="s">
        <v>756</v>
      </c>
      <c r="B49" s="123">
        <v>2695</v>
      </c>
      <c r="C49" s="123">
        <v>3.23556</v>
      </c>
      <c r="D49" s="123">
        <v>0.13041</v>
      </c>
      <c r="E49" s="123">
        <v>0.41799999999999998</v>
      </c>
      <c r="F49" s="123">
        <v>0</v>
      </c>
      <c r="G49" s="123">
        <v>4.0230000000000002E-2</v>
      </c>
      <c r="H49" s="123">
        <v>3875.0546800000002</v>
      </c>
      <c r="I49" s="125" t="s">
        <v>1393</v>
      </c>
      <c r="J49" s="125" t="s">
        <v>1393</v>
      </c>
      <c r="K49" s="123">
        <v>0.64700999999999997</v>
      </c>
      <c r="L49" s="123">
        <v>22.34909</v>
      </c>
      <c r="M49" s="125" t="s">
        <v>1393</v>
      </c>
      <c r="N49" s="123">
        <v>0.20114000000000001</v>
      </c>
      <c r="O49" s="123">
        <v>1.1100000000000001E-3</v>
      </c>
      <c r="P49" s="123">
        <v>2412.1</v>
      </c>
      <c r="Q49" s="123">
        <v>0.97399999999999998</v>
      </c>
      <c r="R49" s="123">
        <v>6.0000000000000001E-3</v>
      </c>
      <c r="S49" s="123">
        <v>0.50800000000000001</v>
      </c>
      <c r="T49" s="123">
        <v>0.40799999999999997</v>
      </c>
      <c r="U49" s="125" t="s">
        <v>1393</v>
      </c>
      <c r="V49" s="123">
        <v>272.94</v>
      </c>
      <c r="W49" s="123">
        <v>0</v>
      </c>
      <c r="X49" s="123">
        <v>0</v>
      </c>
      <c r="Y49" s="123">
        <v>53.19</v>
      </c>
      <c r="Z49" s="123">
        <v>0.14000000000000001</v>
      </c>
      <c r="AA49" s="123">
        <v>0.37776999999999999</v>
      </c>
      <c r="AB49" s="123">
        <v>0.27786</v>
      </c>
      <c r="AC49" s="123">
        <v>11.29</v>
      </c>
      <c r="AD49" s="123">
        <v>0.41799999999999998</v>
      </c>
    </row>
    <row r="50" spans="1:30" x14ac:dyDescent="0.25">
      <c r="A50" s="125" t="s">
        <v>757</v>
      </c>
      <c r="B50" s="123">
        <v>2695</v>
      </c>
      <c r="C50" s="123">
        <v>3.23556</v>
      </c>
      <c r="D50" s="123">
        <v>0.13041</v>
      </c>
      <c r="E50" s="123">
        <v>0.41799999999999998</v>
      </c>
      <c r="F50" s="123">
        <v>0</v>
      </c>
      <c r="G50" s="123">
        <v>4.0230000000000002E-2</v>
      </c>
      <c r="H50" s="123">
        <v>3875.0546800000002</v>
      </c>
      <c r="I50" s="125" t="s">
        <v>1393</v>
      </c>
      <c r="J50" s="125" t="s">
        <v>1393</v>
      </c>
      <c r="K50" s="123">
        <v>0.64700999999999997</v>
      </c>
      <c r="L50" s="123">
        <v>22.34909</v>
      </c>
      <c r="M50" s="125" t="s">
        <v>1393</v>
      </c>
      <c r="N50" s="123">
        <v>0.20114000000000001</v>
      </c>
      <c r="O50" s="123">
        <v>1.1100000000000001E-3</v>
      </c>
      <c r="P50" s="123">
        <v>2412.1</v>
      </c>
      <c r="Q50" s="123">
        <v>0.97399999999999998</v>
      </c>
      <c r="R50" s="123">
        <v>6.0000000000000001E-3</v>
      </c>
      <c r="S50" s="123">
        <v>0.50800000000000001</v>
      </c>
      <c r="T50" s="123">
        <v>0.40799999999999997</v>
      </c>
      <c r="U50" s="125" t="s">
        <v>1393</v>
      </c>
      <c r="V50" s="123">
        <v>272.94</v>
      </c>
      <c r="W50" s="123">
        <v>0</v>
      </c>
      <c r="X50" s="123">
        <v>0</v>
      </c>
      <c r="Y50" s="123">
        <v>53.19</v>
      </c>
      <c r="Z50" s="123">
        <v>0.14000000000000001</v>
      </c>
      <c r="AA50" s="123">
        <v>0.37776999999999999</v>
      </c>
      <c r="AB50" s="123">
        <v>0.27786</v>
      </c>
      <c r="AC50" s="123">
        <v>11.29</v>
      </c>
      <c r="AD50" s="123">
        <v>0.41799999999999998</v>
      </c>
    </row>
    <row r="51" spans="1:30" x14ac:dyDescent="0.25">
      <c r="A51" s="125" t="s">
        <v>758</v>
      </c>
      <c r="B51" s="123">
        <v>2695</v>
      </c>
      <c r="C51" s="123">
        <v>3.16812</v>
      </c>
      <c r="D51" s="123">
        <v>0.10773000000000001</v>
      </c>
      <c r="E51" s="123">
        <v>0.41799999999999998</v>
      </c>
      <c r="F51" s="123">
        <v>0</v>
      </c>
      <c r="G51" s="123">
        <v>4.0809999999999999E-2</v>
      </c>
      <c r="H51" s="123">
        <v>3875.1482599999999</v>
      </c>
      <c r="I51" s="125" t="s">
        <v>1393</v>
      </c>
      <c r="J51" s="125" t="s">
        <v>1393</v>
      </c>
      <c r="K51" s="123">
        <v>0.65119000000000005</v>
      </c>
      <c r="L51" s="123">
        <v>22.586410000000001</v>
      </c>
      <c r="M51" s="125" t="s">
        <v>1393</v>
      </c>
      <c r="N51" s="123">
        <v>0.24424000000000001</v>
      </c>
      <c r="O51" s="123">
        <v>1.1100000000000001E-3</v>
      </c>
      <c r="P51" s="123">
        <v>2412.21</v>
      </c>
      <c r="Q51" s="123">
        <v>0.98799999999999999</v>
      </c>
      <c r="R51" s="123">
        <v>6.0000000000000001E-3</v>
      </c>
      <c r="S51" s="123">
        <v>0.50800000000000001</v>
      </c>
      <c r="T51" s="123">
        <v>0.42599999999999999</v>
      </c>
      <c r="U51" s="125" t="s">
        <v>1393</v>
      </c>
      <c r="V51" s="123">
        <v>272.964</v>
      </c>
      <c r="W51" s="123">
        <v>0</v>
      </c>
      <c r="X51" s="123">
        <v>0</v>
      </c>
      <c r="Y51" s="123">
        <v>53.19</v>
      </c>
      <c r="Z51" s="123">
        <v>0.14199999999999999</v>
      </c>
      <c r="AA51" s="123">
        <v>0.38936999999999999</v>
      </c>
      <c r="AB51" s="123">
        <v>0.27326</v>
      </c>
      <c r="AC51" s="123">
        <v>11.21</v>
      </c>
      <c r="AD51" s="123">
        <v>0.41799999999999998</v>
      </c>
    </row>
    <row r="52" spans="1:30" x14ac:dyDescent="0.25">
      <c r="A52" s="125" t="s">
        <v>759</v>
      </c>
      <c r="B52" s="123">
        <v>2695</v>
      </c>
      <c r="C52" s="123">
        <v>3.16812</v>
      </c>
      <c r="D52" s="123">
        <v>0.10773000000000001</v>
      </c>
      <c r="E52" s="123">
        <v>0.41799999999999998</v>
      </c>
      <c r="F52" s="123">
        <v>0</v>
      </c>
      <c r="G52" s="123">
        <v>4.0809999999999999E-2</v>
      </c>
      <c r="H52" s="123">
        <v>3875.1482599999999</v>
      </c>
      <c r="I52" s="125" t="s">
        <v>1393</v>
      </c>
      <c r="J52" s="125" t="s">
        <v>1393</v>
      </c>
      <c r="K52" s="123">
        <v>0.65119000000000005</v>
      </c>
      <c r="L52" s="123">
        <v>22.586410000000001</v>
      </c>
      <c r="M52" s="125" t="s">
        <v>1393</v>
      </c>
      <c r="N52" s="123">
        <v>0.24424000000000001</v>
      </c>
      <c r="O52" s="123">
        <v>1.1100000000000001E-3</v>
      </c>
      <c r="P52" s="123">
        <v>2412.21</v>
      </c>
      <c r="Q52" s="123">
        <v>0.98799999999999999</v>
      </c>
      <c r="R52" s="123">
        <v>6.0000000000000001E-3</v>
      </c>
      <c r="S52" s="123">
        <v>0.50800000000000001</v>
      </c>
      <c r="T52" s="123">
        <v>0.42599999999999999</v>
      </c>
      <c r="U52" s="125" t="s">
        <v>1393</v>
      </c>
      <c r="V52" s="123">
        <v>272.964</v>
      </c>
      <c r="W52" s="123">
        <v>0</v>
      </c>
      <c r="X52" s="123">
        <v>0</v>
      </c>
      <c r="Y52" s="123">
        <v>53.19</v>
      </c>
      <c r="Z52" s="123">
        <v>0.14199999999999999</v>
      </c>
      <c r="AA52" s="123">
        <v>0.38936999999999999</v>
      </c>
      <c r="AB52" s="123">
        <v>0.27326</v>
      </c>
      <c r="AC52" s="123">
        <v>11.21</v>
      </c>
      <c r="AD52" s="123">
        <v>0.41799999999999998</v>
      </c>
    </row>
    <row r="53" spans="1:30" x14ac:dyDescent="0.25">
      <c r="A53" s="125" t="s">
        <v>760</v>
      </c>
      <c r="B53" s="123">
        <v>2695</v>
      </c>
      <c r="C53" s="123">
        <v>3.0945499999999999</v>
      </c>
      <c r="D53" s="123">
        <v>0.11907</v>
      </c>
      <c r="E53" s="123">
        <v>0.41799999999999998</v>
      </c>
      <c r="F53" s="123">
        <v>0</v>
      </c>
      <c r="G53" s="123">
        <v>3.1969999999999998E-2</v>
      </c>
      <c r="H53" s="123">
        <v>3875.1665400000002</v>
      </c>
      <c r="I53" s="125" t="s">
        <v>1393</v>
      </c>
      <c r="J53" s="125" t="s">
        <v>1393</v>
      </c>
      <c r="K53" s="123">
        <v>0.65546000000000004</v>
      </c>
      <c r="L53" s="123">
        <v>22.632860000000001</v>
      </c>
      <c r="M53" s="125" t="s">
        <v>1393</v>
      </c>
      <c r="N53" s="123">
        <v>0.27038000000000001</v>
      </c>
      <c r="O53" s="123">
        <v>1.1100000000000001E-3</v>
      </c>
      <c r="P53" s="123">
        <v>2412.3000000000002</v>
      </c>
      <c r="Q53" s="123">
        <v>1</v>
      </c>
      <c r="R53" s="123">
        <v>6.0000000000000001E-3</v>
      </c>
      <c r="S53" s="123">
        <v>0.50800000000000001</v>
      </c>
      <c r="T53" s="123">
        <v>0.40799999999999997</v>
      </c>
      <c r="U53" s="125" t="s">
        <v>1393</v>
      </c>
      <c r="V53" s="123">
        <v>272.988</v>
      </c>
      <c r="W53" s="123">
        <v>0</v>
      </c>
      <c r="X53" s="123">
        <v>0</v>
      </c>
      <c r="Y53" s="123">
        <v>53.19</v>
      </c>
      <c r="Z53" s="123">
        <v>0.14199999999999999</v>
      </c>
      <c r="AA53" s="123">
        <v>0.40098</v>
      </c>
      <c r="AB53" s="123">
        <v>0.27671000000000001</v>
      </c>
      <c r="AC53" s="123">
        <v>11.19</v>
      </c>
      <c r="AD53" s="123">
        <v>0.41799999999999998</v>
      </c>
    </row>
    <row r="54" spans="1:30" x14ac:dyDescent="0.25">
      <c r="A54" s="125" t="s">
        <v>761</v>
      </c>
      <c r="B54" s="123">
        <v>2695</v>
      </c>
      <c r="C54" s="123">
        <v>3.0945499999999999</v>
      </c>
      <c r="D54" s="123">
        <v>0.11907</v>
      </c>
      <c r="E54" s="123">
        <v>0.41799999999999998</v>
      </c>
      <c r="F54" s="123">
        <v>0</v>
      </c>
      <c r="G54" s="123">
        <v>3.1969999999999998E-2</v>
      </c>
      <c r="H54" s="123">
        <v>3875.1665400000002</v>
      </c>
      <c r="I54" s="125" t="s">
        <v>1393</v>
      </c>
      <c r="J54" s="125" t="s">
        <v>1393</v>
      </c>
      <c r="K54" s="123">
        <v>0.65546000000000004</v>
      </c>
      <c r="L54" s="123">
        <v>22.632860000000001</v>
      </c>
      <c r="M54" s="125" t="s">
        <v>1393</v>
      </c>
      <c r="N54" s="123">
        <v>0.27038000000000001</v>
      </c>
      <c r="O54" s="123">
        <v>1.1100000000000001E-3</v>
      </c>
      <c r="P54" s="123">
        <v>2412.3000000000002</v>
      </c>
      <c r="Q54" s="123">
        <v>1</v>
      </c>
      <c r="R54" s="123">
        <v>6.0000000000000001E-3</v>
      </c>
      <c r="S54" s="123">
        <v>0.50800000000000001</v>
      </c>
      <c r="T54" s="123">
        <v>0.40799999999999997</v>
      </c>
      <c r="U54" s="125" t="s">
        <v>1393</v>
      </c>
      <c r="V54" s="123">
        <v>272.988</v>
      </c>
      <c r="W54" s="123">
        <v>0</v>
      </c>
      <c r="X54" s="123">
        <v>0</v>
      </c>
      <c r="Y54" s="123">
        <v>53.19</v>
      </c>
      <c r="Z54" s="123">
        <v>0.14199999999999999</v>
      </c>
      <c r="AA54" s="123">
        <v>0.40098</v>
      </c>
      <c r="AB54" s="123">
        <v>0.27671000000000001</v>
      </c>
      <c r="AC54" s="123">
        <v>11.19</v>
      </c>
      <c r="AD54" s="123">
        <v>0.41799999999999998</v>
      </c>
    </row>
    <row r="55" spans="1:30" x14ac:dyDescent="0.25">
      <c r="A55" s="125" t="s">
        <v>762</v>
      </c>
      <c r="B55" s="123">
        <v>2695</v>
      </c>
      <c r="C55" s="123">
        <v>3.0462600000000002</v>
      </c>
      <c r="D55" s="123">
        <v>0.16632</v>
      </c>
      <c r="E55" s="123">
        <v>0.41799999999999998</v>
      </c>
      <c r="F55" s="123">
        <v>0</v>
      </c>
      <c r="G55" s="123">
        <v>3.0720000000000001E-2</v>
      </c>
      <c r="H55" s="123">
        <v>3875.1375899999998</v>
      </c>
      <c r="I55" s="125" t="s">
        <v>1393</v>
      </c>
      <c r="J55" s="125" t="s">
        <v>1393</v>
      </c>
      <c r="K55" s="123">
        <v>0.65874999999999995</v>
      </c>
      <c r="L55" s="123">
        <v>22.55932</v>
      </c>
      <c r="M55" s="125" t="s">
        <v>1393</v>
      </c>
      <c r="N55" s="123">
        <v>0.23421</v>
      </c>
      <c r="O55" s="123">
        <v>1.1100000000000001E-3</v>
      </c>
      <c r="P55" s="123">
        <v>2412.33</v>
      </c>
      <c r="Q55" s="123">
        <v>1.004</v>
      </c>
      <c r="R55" s="123">
        <v>6.0000000000000001E-3</v>
      </c>
      <c r="S55" s="123">
        <v>0.50800000000000001</v>
      </c>
      <c r="T55" s="123">
        <v>0.40500000000000003</v>
      </c>
      <c r="U55" s="125" t="s">
        <v>1393</v>
      </c>
      <c r="V55" s="123">
        <v>273.012</v>
      </c>
      <c r="W55" s="123">
        <v>0</v>
      </c>
      <c r="X55" s="123">
        <v>0</v>
      </c>
      <c r="Y55" s="123">
        <v>53.19</v>
      </c>
      <c r="Z55" s="123">
        <v>0.13400000000000001</v>
      </c>
      <c r="AA55" s="123">
        <v>0.39953</v>
      </c>
      <c r="AB55" s="123">
        <v>0.28483000000000003</v>
      </c>
      <c r="AC55" s="123">
        <v>11.35</v>
      </c>
      <c r="AD55" s="123">
        <v>0.41799999999999998</v>
      </c>
    </row>
    <row r="56" spans="1:30" x14ac:dyDescent="0.25">
      <c r="A56" s="125" t="s">
        <v>763</v>
      </c>
      <c r="B56" s="123">
        <v>2695</v>
      </c>
      <c r="C56" s="123">
        <v>3.0462600000000002</v>
      </c>
      <c r="D56" s="123">
        <v>0.16632</v>
      </c>
      <c r="E56" s="123">
        <v>0.41799999999999998</v>
      </c>
      <c r="F56" s="123">
        <v>0</v>
      </c>
      <c r="G56" s="123">
        <v>3.0720000000000001E-2</v>
      </c>
      <c r="H56" s="123">
        <v>3875.1375899999998</v>
      </c>
      <c r="I56" s="125" t="s">
        <v>1393</v>
      </c>
      <c r="J56" s="125" t="s">
        <v>1393</v>
      </c>
      <c r="K56" s="123">
        <v>0.65874999999999995</v>
      </c>
      <c r="L56" s="123">
        <v>22.55932</v>
      </c>
      <c r="M56" s="125" t="s">
        <v>1393</v>
      </c>
      <c r="N56" s="123">
        <v>0.23421</v>
      </c>
      <c r="O56" s="123">
        <v>1.1100000000000001E-3</v>
      </c>
      <c r="P56" s="123">
        <v>2412.33</v>
      </c>
      <c r="Q56" s="123">
        <v>1.004</v>
      </c>
      <c r="R56" s="123">
        <v>6.0000000000000001E-3</v>
      </c>
      <c r="S56" s="123">
        <v>0.50800000000000001</v>
      </c>
      <c r="T56" s="123">
        <v>0.40500000000000003</v>
      </c>
      <c r="U56" s="125" t="s">
        <v>1393</v>
      </c>
      <c r="V56" s="123">
        <v>273.012</v>
      </c>
      <c r="W56" s="123">
        <v>0</v>
      </c>
      <c r="X56" s="123">
        <v>0</v>
      </c>
      <c r="Y56" s="123">
        <v>53.19</v>
      </c>
      <c r="Z56" s="123">
        <v>0.13400000000000001</v>
      </c>
      <c r="AA56" s="123">
        <v>0.39953</v>
      </c>
      <c r="AB56" s="123">
        <v>0.28483000000000003</v>
      </c>
      <c r="AC56" s="123">
        <v>11.35</v>
      </c>
      <c r="AD56" s="123">
        <v>0.41799999999999998</v>
      </c>
    </row>
    <row r="57" spans="1:30" x14ac:dyDescent="0.25">
      <c r="A57" s="125" t="s">
        <v>764</v>
      </c>
      <c r="B57" s="123">
        <v>2695</v>
      </c>
      <c r="C57" s="123">
        <v>3.02182</v>
      </c>
      <c r="D57" s="123">
        <v>0.19325999999999999</v>
      </c>
      <c r="E57" s="123">
        <v>0.41599999999999998</v>
      </c>
      <c r="F57" s="123">
        <v>0</v>
      </c>
      <c r="G57" s="123">
        <v>3.1390000000000001E-2</v>
      </c>
      <c r="H57" s="123">
        <v>3875.12174</v>
      </c>
      <c r="I57" s="125" t="s">
        <v>1393</v>
      </c>
      <c r="J57" s="125" t="s">
        <v>1393</v>
      </c>
      <c r="K57" s="123">
        <v>0.66119000000000006</v>
      </c>
      <c r="L57" s="123">
        <v>22.485060000000001</v>
      </c>
      <c r="M57" s="125" t="s">
        <v>1393</v>
      </c>
      <c r="N57" s="123">
        <v>0.21021000000000001</v>
      </c>
      <c r="O57" s="123">
        <v>1.1100000000000001E-3</v>
      </c>
      <c r="P57" s="123">
        <v>2412.34</v>
      </c>
      <c r="Q57" s="123">
        <v>1.0049999999999999</v>
      </c>
      <c r="R57" s="123">
        <v>6.0000000000000001E-3</v>
      </c>
      <c r="S57" s="123">
        <v>0.50800000000000001</v>
      </c>
      <c r="T57" s="123">
        <v>0.40699999999999997</v>
      </c>
      <c r="U57" s="125" t="s">
        <v>1393</v>
      </c>
      <c r="V57" s="123">
        <v>273.03500000000003</v>
      </c>
      <c r="W57" s="123">
        <v>0</v>
      </c>
      <c r="X57" s="123">
        <v>0</v>
      </c>
      <c r="Y57" s="123">
        <v>53.19</v>
      </c>
      <c r="Z57" s="123">
        <v>0.13600000000000001</v>
      </c>
      <c r="AA57" s="123">
        <v>0.39953</v>
      </c>
      <c r="AB57" s="123">
        <v>0.29894999999999999</v>
      </c>
      <c r="AC57" s="123">
        <v>11.38</v>
      </c>
      <c r="AD57" s="123">
        <v>0.41799999999999998</v>
      </c>
    </row>
    <row r="58" spans="1:30" x14ac:dyDescent="0.25">
      <c r="A58" s="126" t="s">
        <v>765</v>
      </c>
      <c r="B58" s="132">
        <v>2695</v>
      </c>
      <c r="C58" s="132">
        <v>3.02182</v>
      </c>
      <c r="D58" s="132">
        <v>0.19325999999999999</v>
      </c>
      <c r="E58" s="132">
        <v>0.41599999999999998</v>
      </c>
      <c r="F58" s="132">
        <v>0</v>
      </c>
      <c r="G58" s="132">
        <v>3.1390000000000001E-2</v>
      </c>
      <c r="H58" s="132">
        <v>3875.12174</v>
      </c>
      <c r="I58" s="126" t="s">
        <v>1393</v>
      </c>
      <c r="J58" s="126" t="s">
        <v>1393</v>
      </c>
      <c r="K58" s="132">
        <v>0.66119000000000006</v>
      </c>
      <c r="L58" s="132">
        <v>22.485060000000001</v>
      </c>
      <c r="M58" s="126" t="s">
        <v>1393</v>
      </c>
      <c r="N58" s="132">
        <v>0.21021000000000001</v>
      </c>
      <c r="O58" s="132">
        <v>1.1100000000000001E-3</v>
      </c>
      <c r="P58" s="132">
        <v>2412.34</v>
      </c>
      <c r="Q58" s="132">
        <v>1.0049999999999999</v>
      </c>
      <c r="R58" s="132">
        <v>6.0000000000000001E-3</v>
      </c>
      <c r="S58" s="132">
        <v>0.50800000000000001</v>
      </c>
      <c r="T58" s="132">
        <v>0.40699999999999997</v>
      </c>
      <c r="U58" s="126" t="s">
        <v>1393</v>
      </c>
      <c r="V58" s="132">
        <v>273.03500000000003</v>
      </c>
      <c r="W58" s="132">
        <v>0</v>
      </c>
      <c r="X58" s="132">
        <v>0</v>
      </c>
      <c r="Y58" s="132">
        <v>53.19</v>
      </c>
      <c r="Z58" s="132">
        <v>0.13600000000000001</v>
      </c>
      <c r="AA58" s="132">
        <v>0.39953</v>
      </c>
      <c r="AB58" s="132">
        <v>0.29894999999999999</v>
      </c>
      <c r="AC58" s="132">
        <v>11.38</v>
      </c>
      <c r="AD58" s="132">
        <v>0.41799999999999998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1425</v>
      </c>
      <c r="C5" s="1"/>
      <c r="D5" s="1"/>
      <c r="E5" s="1"/>
      <c r="F5" s="1"/>
      <c r="G5" s="1"/>
      <c r="H5" s="1"/>
    </row>
    <row r="6" spans="1:8" ht="30" x14ac:dyDescent="0.25">
      <c r="A6" s="1"/>
      <c r="B6" s="3" t="s">
        <v>66</v>
      </c>
      <c r="C6" s="3" t="s">
        <v>3</v>
      </c>
      <c r="D6" s="3" t="s">
        <v>1426</v>
      </c>
      <c r="E6" s="3" t="s">
        <v>7</v>
      </c>
      <c r="F6" s="3" t="s">
        <v>8</v>
      </c>
      <c r="G6" s="3" t="s">
        <v>1427</v>
      </c>
      <c r="H6" s="3" t="s">
        <v>1428</v>
      </c>
    </row>
    <row r="7" spans="1:8" x14ac:dyDescent="0.25">
      <c r="A7" s="1"/>
      <c r="B7" s="86" t="s">
        <v>70</v>
      </c>
      <c r="C7" s="6" t="s">
        <v>78</v>
      </c>
      <c r="D7" s="6" t="s">
        <v>1429</v>
      </c>
      <c r="E7" s="86" t="s">
        <v>1430</v>
      </c>
      <c r="F7" s="86" t="s">
        <v>1431</v>
      </c>
      <c r="G7" s="145">
        <v>0.2</v>
      </c>
      <c r="H7" s="86"/>
    </row>
    <row r="8" spans="1:8" x14ac:dyDescent="0.25">
      <c r="A8" s="1"/>
      <c r="B8" s="86" t="s">
        <v>70</v>
      </c>
      <c r="C8" s="6" t="s">
        <v>78</v>
      </c>
      <c r="D8" s="6" t="s">
        <v>1432</v>
      </c>
      <c r="E8" s="86" t="s">
        <v>1430</v>
      </c>
      <c r="F8" s="86" t="s">
        <v>1431</v>
      </c>
      <c r="G8" s="145">
        <v>0</v>
      </c>
      <c r="H8" s="86"/>
    </row>
    <row r="9" spans="1:8" x14ac:dyDescent="0.25">
      <c r="A9" s="1"/>
      <c r="B9" s="86" t="s">
        <v>70</v>
      </c>
      <c r="C9" s="6" t="s">
        <v>78</v>
      </c>
      <c r="D9" s="6" t="s">
        <v>1433</v>
      </c>
      <c r="E9" s="86" t="s">
        <v>1430</v>
      </c>
      <c r="F9" s="86" t="s">
        <v>1431</v>
      </c>
      <c r="G9" s="145">
        <v>0</v>
      </c>
      <c r="H9" s="86"/>
    </row>
    <row r="10" spans="1:8" x14ac:dyDescent="0.25">
      <c r="A10" s="1"/>
      <c r="B10" s="86" t="s">
        <v>70</v>
      </c>
      <c r="C10" s="6" t="s">
        <v>78</v>
      </c>
      <c r="D10" s="6" t="s">
        <v>1434</v>
      </c>
      <c r="E10" s="86" t="s">
        <v>1430</v>
      </c>
      <c r="F10" s="86" t="s">
        <v>1431</v>
      </c>
      <c r="G10" s="145">
        <v>10</v>
      </c>
      <c r="H10" s="86"/>
    </row>
    <row r="11" spans="1:8" x14ac:dyDescent="0.25">
      <c r="A11" s="1"/>
      <c r="B11" s="86" t="s">
        <v>70</v>
      </c>
      <c r="C11" s="6" t="s">
        <v>78</v>
      </c>
      <c r="D11" s="6" t="s">
        <v>1435</v>
      </c>
      <c r="E11" s="86" t="s">
        <v>1430</v>
      </c>
      <c r="F11" s="86" t="s">
        <v>1431</v>
      </c>
      <c r="G11" s="145">
        <v>5</v>
      </c>
      <c r="H11" s="86"/>
    </row>
    <row r="12" spans="1:8" x14ac:dyDescent="0.25">
      <c r="A12" s="1"/>
      <c r="B12" s="86" t="s">
        <v>70</v>
      </c>
      <c r="C12" s="6" t="s">
        <v>78</v>
      </c>
      <c r="D12" s="6" t="s">
        <v>1436</v>
      </c>
      <c r="E12" s="86" t="s">
        <v>1430</v>
      </c>
      <c r="F12" s="86" t="s">
        <v>1431</v>
      </c>
      <c r="G12" s="145">
        <v>5</v>
      </c>
      <c r="H12" s="86"/>
    </row>
    <row r="13" spans="1:8" x14ac:dyDescent="0.25">
      <c r="A13" s="1"/>
      <c r="B13" s="86" t="s">
        <v>70</v>
      </c>
      <c r="C13" s="6" t="s">
        <v>78</v>
      </c>
      <c r="D13" s="6" t="s">
        <v>1437</v>
      </c>
      <c r="E13" s="86" t="s">
        <v>1430</v>
      </c>
      <c r="F13" s="86" t="s">
        <v>1431</v>
      </c>
      <c r="G13" s="145">
        <v>0</v>
      </c>
      <c r="H13" s="86"/>
    </row>
    <row r="14" spans="1:8" x14ac:dyDescent="0.25">
      <c r="A14" s="1"/>
      <c r="B14" s="86" t="s">
        <v>70</v>
      </c>
      <c r="C14" s="6" t="s">
        <v>511</v>
      </c>
      <c r="D14" s="6" t="s">
        <v>1414</v>
      </c>
      <c r="E14" s="86" t="s">
        <v>1430</v>
      </c>
      <c r="F14" s="86" t="s">
        <v>1431</v>
      </c>
      <c r="G14" s="145">
        <v>0.25</v>
      </c>
      <c r="H14" s="86"/>
    </row>
    <row r="15" spans="1:8" x14ac:dyDescent="0.25">
      <c r="A15" s="1"/>
      <c r="B15" s="86" t="s">
        <v>70</v>
      </c>
      <c r="C15" s="6" t="s">
        <v>284</v>
      </c>
      <c r="D15" s="6" t="s">
        <v>1438</v>
      </c>
      <c r="E15" s="86" t="s">
        <v>1430</v>
      </c>
      <c r="F15" s="86" t="s">
        <v>1431</v>
      </c>
      <c r="G15" s="145">
        <v>0.44</v>
      </c>
      <c r="H15" s="86"/>
    </row>
    <row r="16" spans="1:8" x14ac:dyDescent="0.25">
      <c r="A16" s="1"/>
      <c r="B16" s="86" t="s">
        <v>70</v>
      </c>
      <c r="C16" s="6" t="s">
        <v>284</v>
      </c>
      <c r="D16" s="6" t="s">
        <v>1439</v>
      </c>
      <c r="E16" s="86" t="s">
        <v>1430</v>
      </c>
      <c r="F16" s="86" t="s">
        <v>1431</v>
      </c>
      <c r="G16" s="145">
        <v>0.22</v>
      </c>
      <c r="H16" s="86"/>
    </row>
    <row r="17" spans="1:8" x14ac:dyDescent="0.25">
      <c r="A17" s="1"/>
      <c r="B17" s="86" t="s">
        <v>70</v>
      </c>
      <c r="C17" s="6" t="s">
        <v>284</v>
      </c>
      <c r="D17" s="6" t="s">
        <v>1440</v>
      </c>
      <c r="E17" s="86" t="s">
        <v>1430</v>
      </c>
      <c r="F17" s="86" t="s">
        <v>1431</v>
      </c>
      <c r="G17" s="145">
        <v>2.16</v>
      </c>
      <c r="H17" s="86"/>
    </row>
    <row r="18" spans="1:8" x14ac:dyDescent="0.25">
      <c r="A18" s="1"/>
      <c r="B18" s="86" t="s">
        <v>70</v>
      </c>
      <c r="C18" s="6" t="s">
        <v>284</v>
      </c>
      <c r="D18" s="6" t="s">
        <v>1441</v>
      </c>
      <c r="E18" s="86" t="s">
        <v>1430</v>
      </c>
      <c r="F18" s="86" t="s">
        <v>1431</v>
      </c>
      <c r="G18" s="145">
        <v>0.36</v>
      </c>
      <c r="H18" s="86"/>
    </row>
    <row r="19" spans="1:8" x14ac:dyDescent="0.25">
      <c r="A19" s="1"/>
      <c r="B19" s="86" t="s">
        <v>70</v>
      </c>
      <c r="C19" s="6" t="s">
        <v>284</v>
      </c>
      <c r="D19" s="6" t="s">
        <v>1442</v>
      </c>
      <c r="E19" s="86" t="s">
        <v>1430</v>
      </c>
      <c r="F19" s="86" t="s">
        <v>1431</v>
      </c>
      <c r="G19" s="145">
        <v>1.1599999999999999</v>
      </c>
      <c r="H19" s="86"/>
    </row>
    <row r="20" spans="1:8" x14ac:dyDescent="0.25">
      <c r="A20" s="1"/>
      <c r="B20" s="86" t="s">
        <v>70</v>
      </c>
      <c r="C20" s="6" t="s">
        <v>284</v>
      </c>
      <c r="D20" s="6" t="s">
        <v>1443</v>
      </c>
      <c r="E20" s="86" t="s">
        <v>1430</v>
      </c>
      <c r="F20" s="86" t="s">
        <v>1431</v>
      </c>
      <c r="G20" s="145">
        <v>0.02</v>
      </c>
      <c r="H20" s="86"/>
    </row>
    <row r="21" spans="1:8" x14ac:dyDescent="0.25">
      <c r="A21" s="1"/>
      <c r="B21" s="86" t="s">
        <v>70</v>
      </c>
      <c r="C21" s="6" t="s">
        <v>284</v>
      </c>
      <c r="D21" s="6" t="s">
        <v>1444</v>
      </c>
      <c r="E21" s="86" t="s">
        <v>1430</v>
      </c>
      <c r="F21" s="86" t="s">
        <v>1431</v>
      </c>
      <c r="G21" s="145">
        <v>0.12</v>
      </c>
      <c r="H21" s="86"/>
    </row>
    <row r="22" spans="1:8" x14ac:dyDescent="0.25">
      <c r="A22" s="1"/>
      <c r="B22" s="86" t="s">
        <v>70</v>
      </c>
      <c r="C22" s="6" t="s">
        <v>284</v>
      </c>
      <c r="D22" s="6" t="s">
        <v>1445</v>
      </c>
      <c r="E22" s="86" t="s">
        <v>1430</v>
      </c>
      <c r="F22" s="86" t="s">
        <v>1431</v>
      </c>
      <c r="G22" s="145">
        <v>0.26</v>
      </c>
      <c r="H22" s="86"/>
    </row>
    <row r="23" spans="1:8" x14ac:dyDescent="0.25">
      <c r="A23" s="1"/>
      <c r="B23" s="86" t="s">
        <v>70</v>
      </c>
      <c r="C23" s="6" t="s">
        <v>284</v>
      </c>
      <c r="D23" s="6" t="s">
        <v>1446</v>
      </c>
      <c r="E23" s="86" t="s">
        <v>1430</v>
      </c>
      <c r="F23" s="86" t="s">
        <v>1431</v>
      </c>
      <c r="G23" s="145">
        <v>0.59</v>
      </c>
      <c r="H23" s="86"/>
    </row>
    <row r="24" spans="1:8" x14ac:dyDescent="0.25">
      <c r="A24" s="1"/>
      <c r="B24" s="86" t="s">
        <v>70</v>
      </c>
      <c r="C24" s="6" t="s">
        <v>284</v>
      </c>
      <c r="D24" s="6" t="s">
        <v>1447</v>
      </c>
      <c r="E24" s="86" t="s">
        <v>1430</v>
      </c>
      <c r="F24" s="86" t="s">
        <v>1431</v>
      </c>
      <c r="G24" s="145">
        <v>7.88</v>
      </c>
      <c r="H24" s="86"/>
    </row>
    <row r="25" spans="1:8" x14ac:dyDescent="0.25">
      <c r="A25" s="1"/>
      <c r="B25" s="86" t="s">
        <v>70</v>
      </c>
      <c r="C25" s="6" t="s">
        <v>284</v>
      </c>
      <c r="D25" s="6" t="s">
        <v>1448</v>
      </c>
      <c r="E25" s="86" t="s">
        <v>1430</v>
      </c>
      <c r="F25" s="86" t="s">
        <v>1431</v>
      </c>
      <c r="G25" s="145">
        <v>2.62</v>
      </c>
      <c r="H25" s="86"/>
    </row>
    <row r="26" spans="1:8" x14ac:dyDescent="0.25">
      <c r="A26" s="1"/>
      <c r="B26" s="86" t="s">
        <v>70</v>
      </c>
      <c r="C26" s="6" t="s">
        <v>284</v>
      </c>
      <c r="D26" s="6" t="s">
        <v>1449</v>
      </c>
      <c r="E26" s="86" t="s">
        <v>1430</v>
      </c>
      <c r="F26" s="86" t="s">
        <v>1431</v>
      </c>
      <c r="G26" s="145">
        <v>0.05</v>
      </c>
      <c r="H26" s="86"/>
    </row>
    <row r="27" spans="1:8" x14ac:dyDescent="0.25">
      <c r="A27" s="1"/>
      <c r="B27" s="86" t="s">
        <v>70</v>
      </c>
      <c r="C27" s="6" t="s">
        <v>284</v>
      </c>
      <c r="D27" s="6" t="s">
        <v>1450</v>
      </c>
      <c r="E27" s="86" t="s">
        <v>1430</v>
      </c>
      <c r="F27" s="86" t="s">
        <v>1431</v>
      </c>
      <c r="G27" s="145">
        <v>78.222999999999999</v>
      </c>
      <c r="H27" s="86"/>
    </row>
    <row r="28" spans="1:8" x14ac:dyDescent="0.25">
      <c r="A28" s="1"/>
      <c r="B28" s="86" t="s">
        <v>70</v>
      </c>
      <c r="C28" s="6" t="s">
        <v>284</v>
      </c>
      <c r="D28" s="6" t="s">
        <v>1451</v>
      </c>
      <c r="E28" s="86" t="s">
        <v>1430</v>
      </c>
      <c r="F28" s="86" t="s">
        <v>1431</v>
      </c>
      <c r="G28" s="145">
        <v>0.18</v>
      </c>
      <c r="H28" s="86"/>
    </row>
    <row r="29" spans="1:8" x14ac:dyDescent="0.25">
      <c r="A29" s="1"/>
      <c r="B29" s="86" t="s">
        <v>70</v>
      </c>
      <c r="C29" s="6" t="s">
        <v>284</v>
      </c>
      <c r="D29" s="6" t="s">
        <v>1452</v>
      </c>
      <c r="E29" s="86" t="s">
        <v>1430</v>
      </c>
      <c r="F29" s="86" t="s">
        <v>1431</v>
      </c>
      <c r="G29" s="145">
        <v>0.66</v>
      </c>
      <c r="H29" s="86"/>
    </row>
    <row r="30" spans="1:8" x14ac:dyDescent="0.25">
      <c r="A30" s="1"/>
      <c r="B30" s="86" t="s">
        <v>70</v>
      </c>
      <c r="C30" s="6" t="s">
        <v>284</v>
      </c>
      <c r="D30" s="6" t="s">
        <v>1453</v>
      </c>
      <c r="E30" s="86" t="s">
        <v>1430</v>
      </c>
      <c r="F30" s="86" t="s">
        <v>1431</v>
      </c>
      <c r="G30" s="145">
        <v>0.05</v>
      </c>
      <c r="H30" s="86"/>
    </row>
    <row r="31" spans="1:8" x14ac:dyDescent="0.25">
      <c r="A31" s="1"/>
      <c r="B31" s="86" t="s">
        <v>70</v>
      </c>
      <c r="C31" s="6" t="s">
        <v>284</v>
      </c>
      <c r="D31" s="6" t="s">
        <v>1454</v>
      </c>
      <c r="E31" s="86" t="s">
        <v>1430</v>
      </c>
      <c r="F31" s="86" t="s">
        <v>1431</v>
      </c>
      <c r="G31" s="145">
        <v>0.69</v>
      </c>
      <c r="H31" s="86"/>
    </row>
    <row r="32" spans="1:8" x14ac:dyDescent="0.25">
      <c r="A32" s="1"/>
      <c r="B32" s="86" t="s">
        <v>70</v>
      </c>
      <c r="C32" s="6" t="s">
        <v>284</v>
      </c>
      <c r="D32" s="6" t="s">
        <v>1455</v>
      </c>
      <c r="E32" s="86" t="s">
        <v>1430</v>
      </c>
      <c r="F32" s="86" t="s">
        <v>1431</v>
      </c>
      <c r="G32" s="145">
        <v>1.08</v>
      </c>
      <c r="H32" s="86"/>
    </row>
    <row r="33" spans="1:8" x14ac:dyDescent="0.25">
      <c r="A33" s="1"/>
      <c r="B33" s="86" t="s">
        <v>70</v>
      </c>
      <c r="C33" s="6" t="s">
        <v>284</v>
      </c>
      <c r="D33" s="6" t="s">
        <v>1456</v>
      </c>
      <c r="E33" s="86" t="s">
        <v>1430</v>
      </c>
      <c r="F33" s="86" t="s">
        <v>1431</v>
      </c>
      <c r="G33" s="145">
        <v>0.33</v>
      </c>
      <c r="H33" s="86"/>
    </row>
    <row r="34" spans="1:8" x14ac:dyDescent="0.25">
      <c r="A34" s="1"/>
      <c r="B34" s="86" t="s">
        <v>70</v>
      </c>
      <c r="C34" s="6" t="s">
        <v>284</v>
      </c>
      <c r="D34" s="6" t="s">
        <v>1457</v>
      </c>
      <c r="E34" s="86" t="s">
        <v>1430</v>
      </c>
      <c r="F34" s="86" t="s">
        <v>1431</v>
      </c>
      <c r="G34" s="145">
        <v>0.14000000000000001</v>
      </c>
      <c r="H34" s="86"/>
    </row>
    <row r="35" spans="1:8" x14ac:dyDescent="0.25">
      <c r="A35" s="1"/>
      <c r="B35" s="86" t="s">
        <v>70</v>
      </c>
      <c r="C35" s="6" t="s">
        <v>284</v>
      </c>
      <c r="D35" s="6" t="s">
        <v>1458</v>
      </c>
      <c r="E35" s="86" t="s">
        <v>1430</v>
      </c>
      <c r="F35" s="86" t="s">
        <v>1431</v>
      </c>
      <c r="G35" s="145">
        <v>0.08</v>
      </c>
      <c r="H35" s="86"/>
    </row>
    <row r="36" spans="1:8" x14ac:dyDescent="0.25">
      <c r="A36" s="1"/>
      <c r="B36" s="86" t="s">
        <v>70</v>
      </c>
      <c r="C36" s="6" t="s">
        <v>58</v>
      </c>
      <c r="D36" s="6" t="s">
        <v>1459</v>
      </c>
      <c r="E36" s="86" t="s">
        <v>1430</v>
      </c>
      <c r="F36" s="86" t="s">
        <v>1431</v>
      </c>
      <c r="G36" s="145">
        <v>78.222999999999999</v>
      </c>
      <c r="H36" s="86"/>
    </row>
    <row r="37" spans="1:8" x14ac:dyDescent="0.25">
      <c r="A37" s="1"/>
      <c r="B37" s="86" t="s">
        <v>70</v>
      </c>
      <c r="C37" s="6" t="s">
        <v>58</v>
      </c>
      <c r="D37" s="6" t="s">
        <v>1460</v>
      </c>
      <c r="E37" s="86" t="s">
        <v>1430</v>
      </c>
      <c r="F37" s="86" t="s">
        <v>1431</v>
      </c>
      <c r="G37" s="145">
        <v>5.72</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1461</v>
      </c>
      <c r="C5" s="1"/>
      <c r="D5" s="1"/>
      <c r="E5" s="1"/>
      <c r="F5" s="1"/>
      <c r="G5" s="1"/>
      <c r="H5" s="1"/>
    </row>
    <row r="6" spans="1:8" ht="30" x14ac:dyDescent="0.25">
      <c r="A6" s="1"/>
      <c r="B6" s="3" t="s">
        <v>66</v>
      </c>
      <c r="C6" s="3" t="s">
        <v>3</v>
      </c>
      <c r="D6" s="3" t="s">
        <v>1426</v>
      </c>
      <c r="E6" s="3" t="s">
        <v>7</v>
      </c>
      <c r="F6" s="3" t="s">
        <v>8</v>
      </c>
      <c r="G6" s="3" t="s">
        <v>1427</v>
      </c>
      <c r="H6" s="3" t="s">
        <v>1428</v>
      </c>
    </row>
    <row r="7" spans="1:8" x14ac:dyDescent="0.25">
      <c r="A7" s="1"/>
      <c r="B7" s="86" t="s">
        <v>70</v>
      </c>
      <c r="C7" s="6" t="s">
        <v>78</v>
      </c>
      <c r="D7" s="6" t="s">
        <v>1359</v>
      </c>
      <c r="E7" s="86" t="s">
        <v>1430</v>
      </c>
      <c r="F7" s="86" t="s">
        <v>1431</v>
      </c>
      <c r="G7" s="145">
        <v>0</v>
      </c>
      <c r="H7" s="86"/>
    </row>
    <row r="8" spans="1:8" x14ac:dyDescent="0.25">
      <c r="A8" s="1"/>
      <c r="B8" s="86" t="s">
        <v>70</v>
      </c>
      <c r="C8" s="6" t="s">
        <v>78</v>
      </c>
      <c r="D8" s="6" t="s">
        <v>269</v>
      </c>
      <c r="E8" s="86" t="s">
        <v>1430</v>
      </c>
      <c r="F8" s="86" t="s">
        <v>1431</v>
      </c>
      <c r="G8" s="145">
        <v>0</v>
      </c>
      <c r="H8" s="86"/>
    </row>
    <row r="9" spans="1:8" x14ac:dyDescent="0.25">
      <c r="A9" s="1"/>
      <c r="B9" s="86" t="s">
        <v>70</v>
      </c>
      <c r="C9" s="6" t="s">
        <v>78</v>
      </c>
      <c r="D9" s="6" t="s">
        <v>1429</v>
      </c>
      <c r="E9" s="86" t="s">
        <v>1430</v>
      </c>
      <c r="F9" s="86" t="s">
        <v>1431</v>
      </c>
      <c r="G9" s="145">
        <v>5.85</v>
      </c>
      <c r="H9" s="86"/>
    </row>
    <row r="10" spans="1:8" x14ac:dyDescent="0.25">
      <c r="A10" s="1"/>
      <c r="B10" s="86" t="s">
        <v>70</v>
      </c>
      <c r="C10" s="6" t="s">
        <v>78</v>
      </c>
      <c r="D10" s="6" t="s">
        <v>1432</v>
      </c>
      <c r="E10" s="86" t="s">
        <v>1430</v>
      </c>
      <c r="F10" s="86" t="s">
        <v>1431</v>
      </c>
      <c r="G10" s="145">
        <v>0</v>
      </c>
      <c r="H10" s="86"/>
    </row>
    <row r="11" spans="1:8" x14ac:dyDescent="0.25">
      <c r="A11" s="1"/>
      <c r="B11" s="86" t="s">
        <v>70</v>
      </c>
      <c r="C11" s="6" t="s">
        <v>78</v>
      </c>
      <c r="D11" s="6" t="s">
        <v>1433</v>
      </c>
      <c r="E11" s="86" t="s">
        <v>1430</v>
      </c>
      <c r="F11" s="86" t="s">
        <v>1431</v>
      </c>
      <c r="G11" s="145">
        <v>4.1950000000000003</v>
      </c>
      <c r="H11" s="86"/>
    </row>
    <row r="12" spans="1:8" x14ac:dyDescent="0.25">
      <c r="A12" s="1"/>
      <c r="B12" s="86" t="s">
        <v>70</v>
      </c>
      <c r="C12" s="6" t="s">
        <v>78</v>
      </c>
      <c r="D12" s="6" t="s">
        <v>1434</v>
      </c>
      <c r="E12" s="86" t="s">
        <v>1430</v>
      </c>
      <c r="F12" s="86" t="s">
        <v>1431</v>
      </c>
      <c r="G12" s="145">
        <v>0</v>
      </c>
      <c r="H12" s="86"/>
    </row>
    <row r="13" spans="1:8" x14ac:dyDescent="0.25">
      <c r="A13" s="1"/>
      <c r="B13" s="86" t="s">
        <v>70</v>
      </c>
      <c r="C13" s="6" t="s">
        <v>78</v>
      </c>
      <c r="D13" s="6" t="s">
        <v>1435</v>
      </c>
      <c r="E13" s="86" t="s">
        <v>1430</v>
      </c>
      <c r="F13" s="86" t="s">
        <v>1431</v>
      </c>
      <c r="G13" s="145">
        <v>23.428999999999998</v>
      </c>
      <c r="H13" s="86"/>
    </row>
    <row r="14" spans="1:8" x14ac:dyDescent="0.25">
      <c r="A14" s="1"/>
      <c r="B14" s="86" t="s">
        <v>70</v>
      </c>
      <c r="C14" s="6" t="s">
        <v>78</v>
      </c>
      <c r="D14" s="6" t="s">
        <v>1436</v>
      </c>
      <c r="E14" s="86" t="s">
        <v>1430</v>
      </c>
      <c r="F14" s="86" t="s">
        <v>1431</v>
      </c>
      <c r="G14" s="145">
        <v>0</v>
      </c>
      <c r="H14" s="86"/>
    </row>
    <row r="15" spans="1:8" x14ac:dyDescent="0.25">
      <c r="A15" s="1"/>
      <c r="B15" s="86" t="s">
        <v>70</v>
      </c>
      <c r="C15" s="6" t="s">
        <v>78</v>
      </c>
      <c r="D15" s="6" t="s">
        <v>1437</v>
      </c>
      <c r="E15" s="86" t="s">
        <v>1430</v>
      </c>
      <c r="F15" s="86" t="s">
        <v>1431</v>
      </c>
      <c r="G15" s="145">
        <v>42.308</v>
      </c>
      <c r="H15" s="86"/>
    </row>
    <row r="16" spans="1:8" x14ac:dyDescent="0.25">
      <c r="A16" s="1"/>
      <c r="B16" s="86" t="s">
        <v>70</v>
      </c>
      <c r="C16" s="6" t="s">
        <v>511</v>
      </c>
      <c r="D16" s="6" t="s">
        <v>1414</v>
      </c>
      <c r="E16" s="86" t="s">
        <v>1430</v>
      </c>
      <c r="F16" s="86" t="s">
        <v>1431</v>
      </c>
      <c r="G16" s="145">
        <v>0</v>
      </c>
      <c r="H16" s="86"/>
    </row>
    <row r="17" spans="1:8" x14ac:dyDescent="0.25">
      <c r="A17" s="1"/>
      <c r="B17" s="86" t="s">
        <v>70</v>
      </c>
      <c r="C17" s="6" t="s">
        <v>511</v>
      </c>
      <c r="D17" s="6" t="s">
        <v>1462</v>
      </c>
      <c r="E17" s="86" t="s">
        <v>1430</v>
      </c>
      <c r="F17" s="86" t="s">
        <v>1431</v>
      </c>
      <c r="G17" s="145">
        <v>552.65</v>
      </c>
      <c r="H17" s="86"/>
    </row>
    <row r="18" spans="1:8" x14ac:dyDescent="0.25">
      <c r="A18" s="1"/>
      <c r="B18" s="86" t="s">
        <v>70</v>
      </c>
      <c r="C18" s="6" t="s">
        <v>284</v>
      </c>
      <c r="D18" s="6" t="s">
        <v>1401</v>
      </c>
      <c r="E18" s="86" t="s">
        <v>1430</v>
      </c>
      <c r="F18" s="86" t="s">
        <v>1431</v>
      </c>
      <c r="G18" s="145">
        <v>624.43299999999999</v>
      </c>
      <c r="H18" s="86"/>
    </row>
    <row r="19" spans="1:8" ht="25.5" x14ac:dyDescent="0.25">
      <c r="A19" s="1"/>
      <c r="B19" s="86" t="s">
        <v>70</v>
      </c>
      <c r="C19" s="6" t="s">
        <v>514</v>
      </c>
      <c r="D19" s="6" t="s">
        <v>1402</v>
      </c>
      <c r="E19" s="86" t="s">
        <v>1430</v>
      </c>
      <c r="F19" s="86" t="s">
        <v>1463</v>
      </c>
      <c r="G19" s="145">
        <v>300</v>
      </c>
      <c r="H19" s="86"/>
    </row>
    <row r="20" spans="1:8" ht="25.5" x14ac:dyDescent="0.25">
      <c r="A20" s="1"/>
      <c r="B20" s="86" t="s">
        <v>70</v>
      </c>
      <c r="C20" s="6" t="s">
        <v>514</v>
      </c>
      <c r="D20" s="6" t="s">
        <v>1402</v>
      </c>
      <c r="E20" s="86" t="s">
        <v>1464</v>
      </c>
      <c r="F20" s="86" t="s">
        <v>1431</v>
      </c>
      <c r="G20" s="145">
        <v>250</v>
      </c>
      <c r="H20" s="86"/>
    </row>
    <row r="21" spans="1:8" x14ac:dyDescent="0.25">
      <c r="A21" s="1"/>
      <c r="B21" s="86" t="s">
        <v>70</v>
      </c>
      <c r="C21" s="6" t="s">
        <v>58</v>
      </c>
      <c r="D21" s="6" t="s">
        <v>1465</v>
      </c>
      <c r="E21" s="86" t="s">
        <v>1430</v>
      </c>
      <c r="F21" s="86" t="s">
        <v>1431</v>
      </c>
      <c r="G21" s="145">
        <v>26.952000000000002</v>
      </c>
      <c r="H21" s="86"/>
    </row>
    <row r="22" spans="1:8" x14ac:dyDescent="0.25">
      <c r="A22" s="1"/>
      <c r="B22" s="86" t="s">
        <v>70</v>
      </c>
      <c r="C22" s="6" t="s">
        <v>58</v>
      </c>
      <c r="D22" s="6" t="s">
        <v>1466</v>
      </c>
      <c r="E22" s="86" t="s">
        <v>1430</v>
      </c>
      <c r="F22" s="86" t="s">
        <v>1431</v>
      </c>
      <c r="G22" s="145">
        <v>10.029999999999999</v>
      </c>
      <c r="H22" s="86"/>
    </row>
    <row r="23" spans="1:8" x14ac:dyDescent="0.25">
      <c r="A23" s="1"/>
      <c r="B23" s="86" t="s">
        <v>70</v>
      </c>
      <c r="C23" s="6" t="s">
        <v>58</v>
      </c>
      <c r="D23" s="6" t="s">
        <v>1459</v>
      </c>
      <c r="E23" s="86" t="s">
        <v>1430</v>
      </c>
      <c r="F23" s="86" t="s">
        <v>1431</v>
      </c>
      <c r="G23" s="145">
        <v>89.388999999999996</v>
      </c>
      <c r="H23" s="86"/>
    </row>
    <row r="24" spans="1:8" x14ac:dyDescent="0.25">
      <c r="A24" s="1"/>
      <c r="B24" s="86" t="s">
        <v>70</v>
      </c>
      <c r="C24" s="6" t="s">
        <v>58</v>
      </c>
      <c r="D24" s="6" t="s">
        <v>1467</v>
      </c>
      <c r="E24" s="86" t="s">
        <v>1430</v>
      </c>
      <c r="F24" s="86" t="s">
        <v>1431</v>
      </c>
      <c r="G24" s="145">
        <v>66.652000000000001</v>
      </c>
      <c r="H24" s="86"/>
    </row>
    <row r="25" spans="1:8" x14ac:dyDescent="0.25">
      <c r="A25" s="1"/>
      <c r="B25" s="86" t="s">
        <v>70</v>
      </c>
      <c r="C25" s="6" t="s">
        <v>58</v>
      </c>
      <c r="D25" s="6" t="s">
        <v>1468</v>
      </c>
      <c r="E25" s="86" t="s">
        <v>1430</v>
      </c>
      <c r="F25" s="86" t="s">
        <v>1431</v>
      </c>
      <c r="G25" s="145">
        <v>91.614000000000004</v>
      </c>
      <c r="H25" s="86"/>
    </row>
    <row r="26" spans="1:8" x14ac:dyDescent="0.25">
      <c r="A26" s="1"/>
      <c r="B26" s="86" t="s">
        <v>70</v>
      </c>
      <c r="C26" s="6" t="s">
        <v>58</v>
      </c>
      <c r="D26" s="6" t="s">
        <v>1460</v>
      </c>
      <c r="E26" s="86" t="s">
        <v>1430</v>
      </c>
      <c r="F26" s="86" t="s">
        <v>1431</v>
      </c>
      <c r="G26" s="145">
        <v>20.594999999999999</v>
      </c>
      <c r="H2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1469</v>
      </c>
      <c r="C5" s="1"/>
      <c r="D5" s="1"/>
      <c r="E5" s="1"/>
      <c r="F5" s="1"/>
      <c r="G5" s="1"/>
      <c r="H5" s="1"/>
      <c r="I5" s="1"/>
      <c r="J5" s="1"/>
    </row>
    <row r="6" spans="1:10" ht="27" customHeight="1" x14ac:dyDescent="0.25">
      <c r="A6" s="1"/>
      <c r="B6" s="7" t="s">
        <v>66</v>
      </c>
      <c r="C6" s="7" t="s">
        <v>3</v>
      </c>
      <c r="D6" s="7" t="s">
        <v>76</v>
      </c>
      <c r="E6" s="7" t="s">
        <v>1470</v>
      </c>
      <c r="F6" s="7" t="s">
        <v>7</v>
      </c>
      <c r="G6" s="7" t="s">
        <v>1471</v>
      </c>
      <c r="H6" s="7" t="s">
        <v>1472</v>
      </c>
      <c r="I6" s="7" t="s">
        <v>1473</v>
      </c>
      <c r="J6" s="7" t="s">
        <v>1474</v>
      </c>
    </row>
    <row r="7" spans="1:10" x14ac:dyDescent="0.25">
      <c r="A7" s="1"/>
      <c r="B7" s="146" t="s">
        <v>70</v>
      </c>
      <c r="C7" s="4" t="s">
        <v>78</v>
      </c>
      <c r="D7" s="4" t="s">
        <v>1006</v>
      </c>
      <c r="E7" s="4" t="s">
        <v>1475</v>
      </c>
      <c r="F7" s="147">
        <v>658.22</v>
      </c>
      <c r="G7" s="147">
        <v>658.22</v>
      </c>
      <c r="H7" s="147">
        <v>0</v>
      </c>
      <c r="I7" s="4" t="s">
        <v>1476</v>
      </c>
      <c r="J7" s="5" t="s">
        <v>1477</v>
      </c>
    </row>
    <row r="8" spans="1:10" x14ac:dyDescent="0.25">
      <c r="A8" s="1"/>
      <c r="B8" s="146" t="s">
        <v>70</v>
      </c>
      <c r="C8" s="4" t="s">
        <v>78</v>
      </c>
      <c r="D8" s="4" t="s">
        <v>1006</v>
      </c>
      <c r="E8" s="4" t="s">
        <v>1478</v>
      </c>
      <c r="F8" s="147">
        <v>356.21</v>
      </c>
      <c r="G8" s="147">
        <v>356.20600000000002</v>
      </c>
      <c r="H8" s="147">
        <v>0</v>
      </c>
      <c r="I8" s="4" t="s">
        <v>1476</v>
      </c>
      <c r="J8" s="5" t="s">
        <v>1477</v>
      </c>
    </row>
    <row r="9" spans="1:10" x14ac:dyDescent="0.25">
      <c r="A9" s="1"/>
      <c r="B9" s="146" t="s">
        <v>70</v>
      </c>
      <c r="C9" s="4" t="s">
        <v>78</v>
      </c>
      <c r="D9" s="4" t="s">
        <v>1008</v>
      </c>
      <c r="E9" s="4" t="s">
        <v>1475</v>
      </c>
      <c r="F9" s="147">
        <v>279.89999999999998</v>
      </c>
      <c r="G9" s="147">
        <v>274.036</v>
      </c>
      <c r="H9" s="147">
        <v>0</v>
      </c>
      <c r="I9" s="4" t="s">
        <v>1476</v>
      </c>
      <c r="J9" s="5" t="s">
        <v>1477</v>
      </c>
    </row>
    <row r="10" spans="1:10" x14ac:dyDescent="0.25">
      <c r="A10" s="1"/>
      <c r="B10" s="146" t="s">
        <v>70</v>
      </c>
      <c r="C10" s="4" t="s">
        <v>78</v>
      </c>
      <c r="D10" s="4" t="s">
        <v>1008</v>
      </c>
      <c r="E10" s="4" t="s">
        <v>1478</v>
      </c>
      <c r="F10" s="147">
        <v>33.81</v>
      </c>
      <c r="G10" s="147">
        <v>33.811</v>
      </c>
      <c r="H10" s="147">
        <v>0</v>
      </c>
      <c r="I10" s="4" t="s">
        <v>1476</v>
      </c>
      <c r="J10" s="5" t="s">
        <v>1477</v>
      </c>
    </row>
    <row r="11" spans="1:10" x14ac:dyDescent="0.25">
      <c r="A11" s="1"/>
      <c r="B11" s="146" t="s">
        <v>70</v>
      </c>
      <c r="C11" s="4" t="s">
        <v>284</v>
      </c>
      <c r="D11" s="4" t="s">
        <v>1011</v>
      </c>
      <c r="E11" s="4" t="s">
        <v>1475</v>
      </c>
      <c r="F11" s="147">
        <v>558.02</v>
      </c>
      <c r="G11" s="147">
        <v>558.02</v>
      </c>
      <c r="H11" s="147">
        <v>0</v>
      </c>
      <c r="I11" s="4" t="s">
        <v>1476</v>
      </c>
      <c r="J11" s="5" t="s">
        <v>1479</v>
      </c>
    </row>
    <row r="12" spans="1:10" x14ac:dyDescent="0.25">
      <c r="A12" s="1"/>
      <c r="B12" s="146" t="s">
        <v>70</v>
      </c>
      <c r="C12" s="4" t="s">
        <v>86</v>
      </c>
      <c r="D12" s="4" t="s">
        <v>1016</v>
      </c>
      <c r="E12" s="4" t="s">
        <v>1475</v>
      </c>
      <c r="F12" s="147">
        <v>9392.9699999999993</v>
      </c>
      <c r="G12" s="147">
        <v>9392.9699999999993</v>
      </c>
      <c r="H12" s="147">
        <v>0</v>
      </c>
      <c r="I12" s="4" t="s">
        <v>1476</v>
      </c>
      <c r="J12" s="5" t="s">
        <v>874</v>
      </c>
    </row>
    <row r="13" spans="1:10" x14ac:dyDescent="0.25">
      <c r="A13" s="1"/>
      <c r="B13" s="146" t="s">
        <v>70</v>
      </c>
      <c r="C13" s="4" t="s">
        <v>90</v>
      </c>
      <c r="D13" s="4" t="s">
        <v>1480</v>
      </c>
      <c r="E13" s="4" t="s">
        <v>1481</v>
      </c>
      <c r="F13" s="147">
        <v>0</v>
      </c>
      <c r="G13" s="147">
        <v>0</v>
      </c>
      <c r="H13" s="147">
        <v>0</v>
      </c>
      <c r="I13" s="4" t="s">
        <v>1482</v>
      </c>
      <c r="J13" s="5" t="s">
        <v>874</v>
      </c>
    </row>
    <row r="14" spans="1:10" x14ac:dyDescent="0.25">
      <c r="A14" s="1"/>
      <c r="B14" s="146" t="s">
        <v>70</v>
      </c>
      <c r="C14" s="4" t="s">
        <v>90</v>
      </c>
      <c r="D14" s="4" t="s">
        <v>1480</v>
      </c>
      <c r="E14" s="4" t="s">
        <v>1475</v>
      </c>
      <c r="F14" s="147">
        <v>0</v>
      </c>
      <c r="G14" s="147">
        <v>0</v>
      </c>
      <c r="H14" s="147">
        <v>0</v>
      </c>
      <c r="I14" s="4" t="s">
        <v>1476</v>
      </c>
      <c r="J14" s="5" t="s">
        <v>874</v>
      </c>
    </row>
    <row r="15" spans="1:10" x14ac:dyDescent="0.25">
      <c r="A15" s="1"/>
      <c r="B15" s="146" t="s">
        <v>70</v>
      </c>
      <c r="C15" s="4" t="s">
        <v>90</v>
      </c>
      <c r="D15" s="4" t="s">
        <v>1030</v>
      </c>
      <c r="E15" s="4" t="s">
        <v>1475</v>
      </c>
      <c r="F15" s="147">
        <v>58674.89</v>
      </c>
      <c r="G15" s="147">
        <v>58674.89</v>
      </c>
      <c r="H15" s="147">
        <v>0</v>
      </c>
      <c r="I15" s="4" t="s">
        <v>1476</v>
      </c>
      <c r="J15" s="5" t="s">
        <v>874</v>
      </c>
    </row>
    <row r="16" spans="1:10" x14ac:dyDescent="0.25">
      <c r="A16" s="1"/>
      <c r="B16" s="146" t="s">
        <v>70</v>
      </c>
      <c r="C16" s="4" t="s">
        <v>90</v>
      </c>
      <c r="D16" s="4" t="s">
        <v>1032</v>
      </c>
      <c r="E16" s="4" t="s">
        <v>1475</v>
      </c>
      <c r="F16" s="147">
        <v>31371.27</v>
      </c>
      <c r="G16" s="147">
        <v>31371.27</v>
      </c>
      <c r="H16" s="147">
        <v>0</v>
      </c>
      <c r="I16" s="4" t="s">
        <v>1476</v>
      </c>
      <c r="J16" s="5" t="s">
        <v>874</v>
      </c>
    </row>
    <row r="17" spans="1:10" x14ac:dyDescent="0.25">
      <c r="A17" s="1"/>
      <c r="B17" s="146" t="s">
        <v>70</v>
      </c>
      <c r="C17" s="4" t="s">
        <v>104</v>
      </c>
      <c r="D17" s="4" t="s">
        <v>105</v>
      </c>
      <c r="E17" s="4" t="s">
        <v>1475</v>
      </c>
      <c r="F17" s="147">
        <v>490.04</v>
      </c>
      <c r="G17" s="147">
        <v>490.04</v>
      </c>
      <c r="H17" s="147">
        <v>0</v>
      </c>
      <c r="I17" s="4" t="s">
        <v>1476</v>
      </c>
      <c r="J17" s="5" t="s">
        <v>874</v>
      </c>
    </row>
    <row r="18" spans="1:10" x14ac:dyDescent="0.25">
      <c r="A18" s="1"/>
      <c r="B18" s="146" t="s">
        <v>70</v>
      </c>
      <c r="C18" s="4" t="s">
        <v>520</v>
      </c>
      <c r="D18" s="4" t="s">
        <v>1044</v>
      </c>
      <c r="E18" s="4" t="s">
        <v>1475</v>
      </c>
      <c r="F18" s="147">
        <v>627.08000000000004</v>
      </c>
      <c r="G18" s="147">
        <v>627.08000000000004</v>
      </c>
      <c r="H18" s="147">
        <v>0</v>
      </c>
      <c r="I18" s="4" t="s">
        <v>1476</v>
      </c>
      <c r="J18" s="5" t="s">
        <v>874</v>
      </c>
    </row>
    <row r="19" spans="1:10" x14ac:dyDescent="0.25">
      <c r="A19" s="1"/>
      <c r="B19" s="146" t="s">
        <v>70</v>
      </c>
      <c r="C19" s="4" t="s">
        <v>520</v>
      </c>
      <c r="D19" s="4" t="s">
        <v>1045</v>
      </c>
      <c r="E19" s="4" t="s">
        <v>1475</v>
      </c>
      <c r="F19" s="147">
        <v>738.97</v>
      </c>
      <c r="G19" s="147">
        <v>738.97</v>
      </c>
      <c r="H19" s="147">
        <v>0</v>
      </c>
      <c r="I19" s="4" t="s">
        <v>1476</v>
      </c>
      <c r="J19" s="5" t="s">
        <v>874</v>
      </c>
    </row>
    <row r="20" spans="1:10" x14ac:dyDescent="0.25">
      <c r="A20" s="1"/>
      <c r="B20" s="146" t="s">
        <v>70</v>
      </c>
      <c r="C20" s="4" t="s">
        <v>351</v>
      </c>
      <c r="D20" s="4" t="s">
        <v>1049</v>
      </c>
      <c r="E20" s="4" t="s">
        <v>1475</v>
      </c>
      <c r="F20" s="147">
        <v>642.19000000000005</v>
      </c>
      <c r="G20" s="147">
        <v>642.678</v>
      </c>
      <c r="H20" s="147">
        <v>0</v>
      </c>
      <c r="I20" s="4" t="s">
        <v>1476</v>
      </c>
      <c r="J20" s="5" t="s">
        <v>1483</v>
      </c>
    </row>
    <row r="21" spans="1:10" x14ac:dyDescent="0.25">
      <c r="A21" s="1"/>
      <c r="B21" s="146" t="s">
        <v>70</v>
      </c>
      <c r="C21" s="4" t="s">
        <v>127</v>
      </c>
      <c r="D21" s="4" t="s">
        <v>1056</v>
      </c>
      <c r="E21" s="4" t="s">
        <v>1475</v>
      </c>
      <c r="F21" s="147">
        <v>2074.2199999999998</v>
      </c>
      <c r="G21" s="147">
        <v>2074.2199999999998</v>
      </c>
      <c r="H21" s="147">
        <v>0</v>
      </c>
      <c r="I21" s="4" t="s">
        <v>1476</v>
      </c>
      <c r="J21" s="5" t="s">
        <v>874</v>
      </c>
    </row>
    <row r="22" spans="1:10" x14ac:dyDescent="0.25">
      <c r="A22" s="1"/>
      <c r="B22" s="146" t="s">
        <v>70</v>
      </c>
      <c r="C22" s="4" t="s">
        <v>127</v>
      </c>
      <c r="D22" s="4" t="s">
        <v>135</v>
      </c>
      <c r="E22" s="4" t="s">
        <v>1475</v>
      </c>
      <c r="F22" s="147">
        <v>2430.35</v>
      </c>
      <c r="G22" s="147">
        <v>2430.35</v>
      </c>
      <c r="H22" s="147">
        <v>0</v>
      </c>
      <c r="I22" s="4" t="s">
        <v>1476</v>
      </c>
      <c r="J22" s="5" t="s">
        <v>874</v>
      </c>
    </row>
    <row r="23" spans="1:10" x14ac:dyDescent="0.25">
      <c r="A23" s="1"/>
      <c r="B23" s="146" t="s">
        <v>70</v>
      </c>
      <c r="C23" s="4" t="s">
        <v>513</v>
      </c>
      <c r="D23" s="4" t="s">
        <v>1068</v>
      </c>
      <c r="E23" s="4" t="s">
        <v>1475</v>
      </c>
      <c r="F23" s="147">
        <v>6619.31</v>
      </c>
      <c r="G23" s="147">
        <v>6619.31</v>
      </c>
      <c r="H23" s="147">
        <v>0</v>
      </c>
      <c r="I23" s="4" t="s">
        <v>1476</v>
      </c>
      <c r="J23" s="5" t="s">
        <v>1484</v>
      </c>
    </row>
    <row r="24" spans="1:10" x14ac:dyDescent="0.25">
      <c r="A24" s="1"/>
      <c r="B24" s="146" t="s">
        <v>70</v>
      </c>
      <c r="C24" s="4" t="s">
        <v>149</v>
      </c>
      <c r="D24" s="4" t="s">
        <v>150</v>
      </c>
      <c r="E24" s="4" t="s">
        <v>1475</v>
      </c>
      <c r="F24" s="147">
        <v>58219.49</v>
      </c>
      <c r="G24" s="147">
        <v>58219.49</v>
      </c>
      <c r="H24" s="147">
        <v>0</v>
      </c>
      <c r="I24" s="4" t="s">
        <v>1476</v>
      </c>
      <c r="J24" s="5" t="s">
        <v>874</v>
      </c>
    </row>
    <row r="25" spans="1:10" x14ac:dyDescent="0.25">
      <c r="A25" s="1"/>
      <c r="B25" s="146" t="s">
        <v>70</v>
      </c>
      <c r="C25" s="4" t="s">
        <v>554</v>
      </c>
      <c r="D25" s="4" t="s">
        <v>967</v>
      </c>
      <c r="E25" s="4" t="s">
        <v>1475</v>
      </c>
      <c r="F25" s="147">
        <v>339.5</v>
      </c>
      <c r="G25" s="147">
        <v>339.5</v>
      </c>
      <c r="H25" s="147">
        <v>0</v>
      </c>
      <c r="I25" s="4" t="s">
        <v>1476</v>
      </c>
      <c r="J25" s="5" t="s">
        <v>874</v>
      </c>
    </row>
    <row r="26" spans="1:10" x14ac:dyDescent="0.25">
      <c r="A26" s="1"/>
      <c r="B26" s="146" t="s">
        <v>70</v>
      </c>
      <c r="C26" s="4" t="s">
        <v>452</v>
      </c>
      <c r="D26" s="4" t="s">
        <v>1073</v>
      </c>
      <c r="E26" s="4" t="s">
        <v>1475</v>
      </c>
      <c r="F26" s="147">
        <v>17.59</v>
      </c>
      <c r="G26" s="147">
        <v>17.59</v>
      </c>
      <c r="H26" s="147">
        <v>0</v>
      </c>
      <c r="I26" s="4" t="s">
        <v>1476</v>
      </c>
      <c r="J26" s="5" t="s">
        <v>874</v>
      </c>
    </row>
    <row r="27" spans="1:10" x14ac:dyDescent="0.25">
      <c r="A27" s="1"/>
      <c r="B27" s="146" t="s">
        <v>70</v>
      </c>
      <c r="C27" s="4" t="s">
        <v>452</v>
      </c>
      <c r="D27" s="4" t="s">
        <v>1073</v>
      </c>
      <c r="E27" s="4" t="s">
        <v>1478</v>
      </c>
      <c r="F27" s="147">
        <v>550.49</v>
      </c>
      <c r="G27" s="147">
        <v>550.49</v>
      </c>
      <c r="H27" s="147">
        <v>0</v>
      </c>
      <c r="I27" s="4" t="s">
        <v>1476</v>
      </c>
      <c r="J27" s="5" t="s">
        <v>874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1485</v>
      </c>
      <c r="C5" s="1"/>
      <c r="D5" s="1"/>
      <c r="E5" s="1"/>
      <c r="F5" s="1"/>
      <c r="G5" s="1"/>
    </row>
    <row r="6" spans="1:7" ht="27" customHeight="1" x14ac:dyDescent="0.25">
      <c r="A6" s="1"/>
      <c r="B6" s="198" t="s">
        <v>1486</v>
      </c>
      <c r="C6" s="198"/>
      <c r="D6" s="198"/>
      <c r="E6" s="198"/>
      <c r="F6" s="198"/>
      <c r="G6" s="198"/>
    </row>
    <row r="7" spans="1:7" ht="27" customHeight="1" x14ac:dyDescent="0.25">
      <c r="A7" s="1"/>
      <c r="B7" s="3" t="s">
        <v>3</v>
      </c>
      <c r="C7" s="3" t="s">
        <v>76</v>
      </c>
      <c r="D7" s="3" t="s">
        <v>1487</v>
      </c>
      <c r="E7" s="3" t="s">
        <v>1470</v>
      </c>
      <c r="F7" s="3" t="s">
        <v>999</v>
      </c>
      <c r="G7" s="3" t="s">
        <v>1488</v>
      </c>
    </row>
    <row r="8" spans="1:7" x14ac:dyDescent="0.25">
      <c r="A8" s="1"/>
      <c r="B8" s="86" t="s">
        <v>181</v>
      </c>
      <c r="C8" s="86" t="s">
        <v>947</v>
      </c>
      <c r="D8" s="86" t="s">
        <v>1489</v>
      </c>
      <c r="E8" s="86" t="s">
        <v>1490</v>
      </c>
      <c r="F8" s="86" t="s">
        <v>1482</v>
      </c>
      <c r="G8" s="148">
        <v>0</v>
      </c>
    </row>
    <row r="9" spans="1:7" x14ac:dyDescent="0.25">
      <c r="A9" s="1"/>
      <c r="B9" s="86" t="s">
        <v>555</v>
      </c>
      <c r="C9" s="86" t="s">
        <v>1002</v>
      </c>
      <c r="D9" s="86" t="s">
        <v>1002</v>
      </c>
      <c r="E9" s="86" t="s">
        <v>1490</v>
      </c>
      <c r="F9" s="86" t="s">
        <v>1482</v>
      </c>
      <c r="G9" s="148">
        <v>0</v>
      </c>
    </row>
    <row r="10" spans="1:7" x14ac:dyDescent="0.25">
      <c r="A10" s="1"/>
      <c r="B10" s="86" t="s">
        <v>556</v>
      </c>
      <c r="C10" s="86" t="s">
        <v>1004</v>
      </c>
      <c r="D10" s="86" t="s">
        <v>263</v>
      </c>
      <c r="E10" s="86" t="s">
        <v>1490</v>
      </c>
      <c r="F10" s="86" t="s">
        <v>1482</v>
      </c>
      <c r="G10" s="148">
        <v>552.15</v>
      </c>
    </row>
    <row r="11" spans="1:7" x14ac:dyDescent="0.25">
      <c r="A11" s="1"/>
      <c r="B11" s="86" t="s">
        <v>247</v>
      </c>
      <c r="C11" s="86" t="s">
        <v>951</v>
      </c>
      <c r="D11" s="86" t="s">
        <v>1491</v>
      </c>
      <c r="E11" s="86" t="s">
        <v>1490</v>
      </c>
      <c r="F11" s="86" t="s">
        <v>1482</v>
      </c>
      <c r="G11" s="148">
        <v>0</v>
      </c>
    </row>
    <row r="12" spans="1:7" x14ac:dyDescent="0.25">
      <c r="A12" s="1"/>
      <c r="B12" s="86" t="s">
        <v>247</v>
      </c>
      <c r="C12" s="86" t="s">
        <v>951</v>
      </c>
      <c r="D12" s="86" t="s">
        <v>1492</v>
      </c>
      <c r="E12" s="86" t="s">
        <v>1490</v>
      </c>
      <c r="F12" s="86" t="s">
        <v>1482</v>
      </c>
      <c r="G12" s="148">
        <v>0</v>
      </c>
    </row>
    <row r="13" spans="1:7" x14ac:dyDescent="0.25">
      <c r="A13" s="1"/>
      <c r="B13" s="86" t="s">
        <v>78</v>
      </c>
      <c r="C13" s="86" t="s">
        <v>1006</v>
      </c>
      <c r="D13" s="86" t="s">
        <v>1493</v>
      </c>
      <c r="E13" s="86" t="s">
        <v>1475</v>
      </c>
      <c r="F13" s="86" t="s">
        <v>1476</v>
      </c>
      <c r="G13" s="148">
        <v>0</v>
      </c>
    </row>
    <row r="14" spans="1:7" x14ac:dyDescent="0.25">
      <c r="A14" s="1"/>
      <c r="B14" s="86" t="s">
        <v>78</v>
      </c>
      <c r="C14" s="86" t="s">
        <v>1006</v>
      </c>
      <c r="D14" s="86" t="s">
        <v>1493</v>
      </c>
      <c r="E14" s="86" t="s">
        <v>1478</v>
      </c>
      <c r="F14" s="86" t="s">
        <v>1476</v>
      </c>
      <c r="G14" s="148">
        <v>0</v>
      </c>
    </row>
    <row r="15" spans="1:7" x14ac:dyDescent="0.25">
      <c r="A15" s="1"/>
      <c r="B15" s="86" t="s">
        <v>78</v>
      </c>
      <c r="C15" s="86" t="s">
        <v>1006</v>
      </c>
      <c r="D15" s="86" t="s">
        <v>1494</v>
      </c>
      <c r="E15" s="86" t="s">
        <v>1475</v>
      </c>
      <c r="F15" s="86" t="s">
        <v>1476</v>
      </c>
      <c r="G15" s="148">
        <v>0</v>
      </c>
    </row>
    <row r="16" spans="1:7" x14ac:dyDescent="0.25">
      <c r="A16" s="1"/>
      <c r="B16" s="86" t="s">
        <v>78</v>
      </c>
      <c r="C16" s="86" t="s">
        <v>1006</v>
      </c>
      <c r="D16" s="86" t="s">
        <v>1494</v>
      </c>
      <c r="E16" s="86" t="s">
        <v>1478</v>
      </c>
      <c r="F16" s="86" t="s">
        <v>1476</v>
      </c>
      <c r="G16" s="148">
        <v>0</v>
      </c>
    </row>
    <row r="17" spans="1:7" x14ac:dyDescent="0.25">
      <c r="A17" s="1"/>
      <c r="B17" s="86" t="s">
        <v>78</v>
      </c>
      <c r="C17" s="86" t="s">
        <v>1006</v>
      </c>
      <c r="D17" s="86" t="s">
        <v>1495</v>
      </c>
      <c r="E17" s="86" t="s">
        <v>1475</v>
      </c>
      <c r="F17" s="86" t="s">
        <v>1476</v>
      </c>
      <c r="G17" s="148">
        <v>0</v>
      </c>
    </row>
    <row r="18" spans="1:7" x14ac:dyDescent="0.25">
      <c r="A18" s="1"/>
      <c r="B18" s="86" t="s">
        <v>78</v>
      </c>
      <c r="C18" s="86" t="s">
        <v>1008</v>
      </c>
      <c r="D18" s="86" t="s">
        <v>1496</v>
      </c>
      <c r="E18" s="86" t="s">
        <v>1475</v>
      </c>
      <c r="F18" s="86" t="s">
        <v>1476</v>
      </c>
      <c r="G18" s="148">
        <v>4.7729999999999997</v>
      </c>
    </row>
    <row r="19" spans="1:7" x14ac:dyDescent="0.25">
      <c r="A19" s="1"/>
      <c r="B19" s="86" t="s">
        <v>78</v>
      </c>
      <c r="C19" s="86" t="s">
        <v>1008</v>
      </c>
      <c r="D19" s="86" t="s">
        <v>1496</v>
      </c>
      <c r="E19" s="86" t="s">
        <v>1478</v>
      </c>
      <c r="F19" s="86" t="s">
        <v>1476</v>
      </c>
      <c r="G19" s="148">
        <v>0</v>
      </c>
    </row>
    <row r="20" spans="1:7" x14ac:dyDescent="0.25">
      <c r="A20" s="1"/>
      <c r="B20" s="86" t="s">
        <v>78</v>
      </c>
      <c r="C20" s="86" t="s">
        <v>1008</v>
      </c>
      <c r="D20" s="86" t="s">
        <v>1497</v>
      </c>
      <c r="E20" s="86" t="s">
        <v>1475</v>
      </c>
      <c r="F20" s="86" t="s">
        <v>1476</v>
      </c>
      <c r="G20" s="148">
        <v>0</v>
      </c>
    </row>
    <row r="21" spans="1:7" x14ac:dyDescent="0.25">
      <c r="A21" s="1"/>
      <c r="B21" s="86" t="s">
        <v>78</v>
      </c>
      <c r="C21" s="86" t="s">
        <v>1008</v>
      </c>
      <c r="D21" s="86" t="s">
        <v>1497</v>
      </c>
      <c r="E21" s="86" t="s">
        <v>1478</v>
      </c>
      <c r="F21" s="86" t="s">
        <v>1476</v>
      </c>
      <c r="G21" s="148">
        <v>0</v>
      </c>
    </row>
    <row r="22" spans="1:7" x14ac:dyDescent="0.25">
      <c r="A22" s="1"/>
      <c r="B22" s="86" t="s">
        <v>78</v>
      </c>
      <c r="C22" s="86" t="s">
        <v>1008</v>
      </c>
      <c r="D22" s="86" t="s">
        <v>1498</v>
      </c>
      <c r="E22" s="86" t="s">
        <v>1475</v>
      </c>
      <c r="F22" s="86" t="s">
        <v>1476</v>
      </c>
      <c r="G22" s="148">
        <v>0</v>
      </c>
    </row>
    <row r="23" spans="1:7" x14ac:dyDescent="0.25">
      <c r="A23" s="1"/>
      <c r="B23" s="86" t="s">
        <v>78</v>
      </c>
      <c r="C23" s="86" t="s">
        <v>1008</v>
      </c>
      <c r="D23" s="86" t="s">
        <v>1498</v>
      </c>
      <c r="E23" s="86" t="s">
        <v>1478</v>
      </c>
      <c r="F23" s="86" t="s">
        <v>1476</v>
      </c>
      <c r="G23" s="148">
        <v>0</v>
      </c>
    </row>
    <row r="24" spans="1:7" x14ac:dyDescent="0.25">
      <c r="A24" s="1"/>
      <c r="B24" s="86" t="s">
        <v>278</v>
      </c>
      <c r="C24" s="86" t="s">
        <v>1009</v>
      </c>
      <c r="D24" s="86" t="s">
        <v>1499</v>
      </c>
      <c r="E24" s="86" t="s">
        <v>1500</v>
      </c>
      <c r="F24" s="86" t="s">
        <v>1476</v>
      </c>
      <c r="G24" s="148">
        <v>0</v>
      </c>
    </row>
    <row r="25" spans="1:7" x14ac:dyDescent="0.25">
      <c r="A25" s="1"/>
      <c r="B25" s="86" t="s">
        <v>278</v>
      </c>
      <c r="C25" s="86" t="s">
        <v>1009</v>
      </c>
      <c r="D25" s="86" t="s">
        <v>1501</v>
      </c>
      <c r="E25" s="86" t="s">
        <v>1500</v>
      </c>
      <c r="F25" s="86" t="s">
        <v>1476</v>
      </c>
      <c r="G25" s="148">
        <v>0</v>
      </c>
    </row>
    <row r="26" spans="1:7" x14ac:dyDescent="0.25">
      <c r="A26" s="1"/>
      <c r="B26" s="86" t="s">
        <v>278</v>
      </c>
      <c r="C26" s="86" t="s">
        <v>1009</v>
      </c>
      <c r="D26" s="86" t="s">
        <v>1502</v>
      </c>
      <c r="E26" s="86" t="s">
        <v>1500</v>
      </c>
      <c r="F26" s="86" t="s">
        <v>1476</v>
      </c>
      <c r="G26" s="148">
        <v>3063</v>
      </c>
    </row>
    <row r="27" spans="1:7" x14ac:dyDescent="0.25">
      <c r="A27" s="1"/>
      <c r="B27" s="86" t="s">
        <v>278</v>
      </c>
      <c r="C27" s="86" t="s">
        <v>1009</v>
      </c>
      <c r="D27" s="86" t="s">
        <v>1503</v>
      </c>
      <c r="E27" s="86" t="s">
        <v>1500</v>
      </c>
      <c r="F27" s="86" t="s">
        <v>1476</v>
      </c>
      <c r="G27" s="148">
        <v>0</v>
      </c>
    </row>
    <row r="28" spans="1:7" x14ac:dyDescent="0.25">
      <c r="A28" s="1"/>
      <c r="B28" s="86" t="s">
        <v>284</v>
      </c>
      <c r="C28" s="86" t="s">
        <v>1011</v>
      </c>
      <c r="D28" s="86" t="s">
        <v>1012</v>
      </c>
      <c r="E28" s="86" t="s">
        <v>1475</v>
      </c>
      <c r="F28" s="86" t="s">
        <v>1476</v>
      </c>
      <c r="G28" s="148">
        <v>0</v>
      </c>
    </row>
    <row r="29" spans="1:7" x14ac:dyDescent="0.25">
      <c r="A29" s="1"/>
      <c r="B29" s="86" t="s">
        <v>284</v>
      </c>
      <c r="C29" s="86" t="s">
        <v>1011</v>
      </c>
      <c r="D29" s="86" t="s">
        <v>290</v>
      </c>
      <c r="E29" s="86" t="s">
        <v>1475</v>
      </c>
      <c r="F29" s="86" t="s">
        <v>1476</v>
      </c>
      <c r="G29" s="148">
        <v>0</v>
      </c>
    </row>
    <row r="30" spans="1:7" x14ac:dyDescent="0.25">
      <c r="A30" s="1"/>
      <c r="B30" s="86" t="s">
        <v>86</v>
      </c>
      <c r="C30" s="86" t="s">
        <v>1013</v>
      </c>
      <c r="D30" s="86" t="s">
        <v>1014</v>
      </c>
      <c r="E30" s="86" t="s">
        <v>1500</v>
      </c>
      <c r="F30" s="86" t="s">
        <v>1476</v>
      </c>
      <c r="G30" s="148">
        <v>202428.58</v>
      </c>
    </row>
    <row r="31" spans="1:7" x14ac:dyDescent="0.25">
      <c r="A31" s="1"/>
      <c r="B31" s="86" t="s">
        <v>86</v>
      </c>
      <c r="C31" s="86" t="s">
        <v>1015</v>
      </c>
      <c r="D31" s="86" t="s">
        <v>1504</v>
      </c>
      <c r="E31" s="86" t="s">
        <v>1500</v>
      </c>
      <c r="F31" s="86" t="s">
        <v>1476</v>
      </c>
      <c r="G31" s="148">
        <v>0</v>
      </c>
    </row>
    <row r="32" spans="1:7" x14ac:dyDescent="0.25">
      <c r="A32" s="1"/>
      <c r="B32" s="86" t="s">
        <v>86</v>
      </c>
      <c r="C32" s="86" t="s">
        <v>1016</v>
      </c>
      <c r="D32" s="86" t="s">
        <v>1505</v>
      </c>
      <c r="E32" s="86" t="s">
        <v>1475</v>
      </c>
      <c r="F32" s="86" t="s">
        <v>1476</v>
      </c>
      <c r="G32" s="148">
        <v>0</v>
      </c>
    </row>
    <row r="33" spans="1:7" x14ac:dyDescent="0.25">
      <c r="A33" s="1"/>
      <c r="B33" s="86" t="s">
        <v>86</v>
      </c>
      <c r="C33" s="86" t="s">
        <v>1016</v>
      </c>
      <c r="D33" s="86" t="s">
        <v>1505</v>
      </c>
      <c r="E33" s="86" t="s">
        <v>1500</v>
      </c>
      <c r="F33" s="86" t="s">
        <v>1476</v>
      </c>
      <c r="G33" s="148">
        <v>0</v>
      </c>
    </row>
    <row r="34" spans="1:7" x14ac:dyDescent="0.25">
      <c r="A34" s="1"/>
      <c r="B34" s="86" t="s">
        <v>90</v>
      </c>
      <c r="C34" s="86" t="s">
        <v>99</v>
      </c>
      <c r="D34" s="86" t="s">
        <v>1506</v>
      </c>
      <c r="E34" s="86" t="s">
        <v>1500</v>
      </c>
      <c r="F34" s="86" t="s">
        <v>1476</v>
      </c>
      <c r="G34" s="148">
        <v>874243</v>
      </c>
    </row>
    <row r="35" spans="1:7" x14ac:dyDescent="0.25">
      <c r="A35" s="1"/>
      <c r="B35" s="86" t="s">
        <v>90</v>
      </c>
      <c r="C35" s="86" t="s">
        <v>99</v>
      </c>
      <c r="D35" s="86" t="s">
        <v>1507</v>
      </c>
      <c r="E35" s="86" t="s">
        <v>1500</v>
      </c>
      <c r="F35" s="86" t="s">
        <v>1476</v>
      </c>
      <c r="G35" s="148">
        <v>875697</v>
      </c>
    </row>
    <row r="36" spans="1:7" x14ac:dyDescent="0.25">
      <c r="A36" s="1"/>
      <c r="B36" s="86" t="s">
        <v>90</v>
      </c>
      <c r="C36" s="86" t="s">
        <v>99</v>
      </c>
      <c r="D36" s="86" t="s">
        <v>1508</v>
      </c>
      <c r="E36" s="86" t="s">
        <v>1500</v>
      </c>
      <c r="F36" s="86" t="s">
        <v>1476</v>
      </c>
      <c r="G36" s="148">
        <v>887937</v>
      </c>
    </row>
    <row r="37" spans="1:7" x14ac:dyDescent="0.25">
      <c r="A37" s="1"/>
      <c r="B37" s="86" t="s">
        <v>90</v>
      </c>
      <c r="C37" s="86" t="s">
        <v>102</v>
      </c>
      <c r="D37" s="86" t="s">
        <v>1509</v>
      </c>
      <c r="E37" s="86" t="s">
        <v>1500</v>
      </c>
      <c r="F37" s="86" t="s">
        <v>1476</v>
      </c>
      <c r="G37" s="148">
        <v>34720</v>
      </c>
    </row>
    <row r="38" spans="1:7" x14ac:dyDescent="0.25">
      <c r="A38" s="1"/>
      <c r="B38" s="86" t="s">
        <v>90</v>
      </c>
      <c r="C38" s="86" t="s">
        <v>1480</v>
      </c>
      <c r="D38" s="86" t="s">
        <v>1510</v>
      </c>
      <c r="E38" s="86" t="s">
        <v>1481</v>
      </c>
      <c r="F38" s="86" t="s">
        <v>1482</v>
      </c>
      <c r="G38" s="148">
        <v>0</v>
      </c>
    </row>
    <row r="39" spans="1:7" x14ac:dyDescent="0.25">
      <c r="A39" s="1"/>
      <c r="B39" s="86" t="s">
        <v>90</v>
      </c>
      <c r="C39" s="86" t="s">
        <v>1480</v>
      </c>
      <c r="D39" s="86" t="s">
        <v>1510</v>
      </c>
      <c r="E39" s="86" t="s">
        <v>1475</v>
      </c>
      <c r="F39" s="86" t="s">
        <v>1476</v>
      </c>
      <c r="G39" s="148">
        <v>0</v>
      </c>
    </row>
    <row r="40" spans="1:7" x14ac:dyDescent="0.25">
      <c r="A40" s="1"/>
      <c r="B40" s="86" t="s">
        <v>90</v>
      </c>
      <c r="C40" s="86" t="s">
        <v>1030</v>
      </c>
      <c r="D40" s="86" t="s">
        <v>1511</v>
      </c>
      <c r="E40" s="86" t="s">
        <v>1475</v>
      </c>
      <c r="F40" s="86" t="s">
        <v>1476</v>
      </c>
      <c r="G40" s="148">
        <v>0</v>
      </c>
    </row>
    <row r="41" spans="1:7" x14ac:dyDescent="0.25">
      <c r="A41" s="1"/>
      <c r="B41" s="86" t="s">
        <v>90</v>
      </c>
      <c r="C41" s="86" t="s">
        <v>1030</v>
      </c>
      <c r="D41" s="86" t="s">
        <v>1512</v>
      </c>
      <c r="E41" s="86" t="s">
        <v>1475</v>
      </c>
      <c r="F41" s="86" t="s">
        <v>1476</v>
      </c>
      <c r="G41" s="148">
        <v>0</v>
      </c>
    </row>
    <row r="42" spans="1:7" x14ac:dyDescent="0.25">
      <c r="A42" s="1"/>
      <c r="B42" s="86" t="s">
        <v>90</v>
      </c>
      <c r="C42" s="86" t="s">
        <v>1030</v>
      </c>
      <c r="D42" s="86" t="s">
        <v>1513</v>
      </c>
      <c r="E42" s="86" t="s">
        <v>1475</v>
      </c>
      <c r="F42" s="86" t="s">
        <v>1476</v>
      </c>
      <c r="G42" s="148">
        <v>0</v>
      </c>
    </row>
    <row r="43" spans="1:7" x14ac:dyDescent="0.25">
      <c r="A43" s="1"/>
      <c r="B43" s="86" t="s">
        <v>90</v>
      </c>
      <c r="C43" s="86" t="s">
        <v>1032</v>
      </c>
      <c r="D43" s="86" t="s">
        <v>1514</v>
      </c>
      <c r="E43" s="86" t="s">
        <v>1475</v>
      </c>
      <c r="F43" s="86" t="s">
        <v>1476</v>
      </c>
      <c r="G43" s="148">
        <v>0</v>
      </c>
    </row>
    <row r="44" spans="1:7" x14ac:dyDescent="0.25">
      <c r="A44" s="1"/>
      <c r="B44" s="86" t="s">
        <v>90</v>
      </c>
      <c r="C44" s="86" t="s">
        <v>1032</v>
      </c>
      <c r="D44" s="86" t="s">
        <v>1515</v>
      </c>
      <c r="E44" s="86" t="s">
        <v>1475</v>
      </c>
      <c r="F44" s="86" t="s">
        <v>1476</v>
      </c>
      <c r="G44" s="148">
        <v>0</v>
      </c>
    </row>
    <row r="45" spans="1:7" x14ac:dyDescent="0.25">
      <c r="A45" s="1"/>
      <c r="B45" s="86" t="s">
        <v>90</v>
      </c>
      <c r="C45" s="86" t="s">
        <v>1032</v>
      </c>
      <c r="D45" s="86" t="s">
        <v>1516</v>
      </c>
      <c r="E45" s="86" t="s">
        <v>1475</v>
      </c>
      <c r="F45" s="86" t="s">
        <v>1476</v>
      </c>
      <c r="G45" s="148">
        <v>0</v>
      </c>
    </row>
    <row r="46" spans="1:7" x14ac:dyDescent="0.25">
      <c r="A46" s="1"/>
      <c r="B46" s="86" t="s">
        <v>104</v>
      </c>
      <c r="C46" s="86" t="s">
        <v>105</v>
      </c>
      <c r="D46" s="86" t="s">
        <v>1517</v>
      </c>
      <c r="E46" s="86" t="s">
        <v>1475</v>
      </c>
      <c r="F46" s="86" t="s">
        <v>1476</v>
      </c>
      <c r="G46" s="148">
        <v>0</v>
      </c>
    </row>
    <row r="47" spans="1:7" x14ac:dyDescent="0.25">
      <c r="A47" s="1"/>
      <c r="B47" s="86" t="s">
        <v>104</v>
      </c>
      <c r="C47" s="86" t="s">
        <v>105</v>
      </c>
      <c r="D47" s="86" t="s">
        <v>1517</v>
      </c>
      <c r="E47" s="86" t="s">
        <v>1500</v>
      </c>
      <c r="F47" s="86" t="s">
        <v>1476</v>
      </c>
      <c r="G47" s="148">
        <v>1014158.528</v>
      </c>
    </row>
    <row r="48" spans="1:7" x14ac:dyDescent="0.25">
      <c r="A48" s="1"/>
      <c r="B48" s="86" t="s">
        <v>104</v>
      </c>
      <c r="C48" s="86" t="s">
        <v>105</v>
      </c>
      <c r="D48" s="86" t="s">
        <v>1518</v>
      </c>
      <c r="E48" s="86" t="s">
        <v>1475</v>
      </c>
      <c r="F48" s="86" t="s">
        <v>1476</v>
      </c>
      <c r="G48" s="148">
        <v>0</v>
      </c>
    </row>
    <row r="49" spans="1:7" x14ac:dyDescent="0.25">
      <c r="A49" s="1"/>
      <c r="B49" s="86" t="s">
        <v>104</v>
      </c>
      <c r="C49" s="86" t="s">
        <v>105</v>
      </c>
      <c r="D49" s="86" t="s">
        <v>1518</v>
      </c>
      <c r="E49" s="86" t="s">
        <v>1500</v>
      </c>
      <c r="F49" s="86" t="s">
        <v>1476</v>
      </c>
      <c r="G49" s="148">
        <v>1013179.762</v>
      </c>
    </row>
    <row r="50" spans="1:7" x14ac:dyDescent="0.25">
      <c r="A50" s="1"/>
      <c r="B50" s="86" t="s">
        <v>553</v>
      </c>
      <c r="C50" s="86" t="s">
        <v>1038</v>
      </c>
      <c r="D50" s="86" t="s">
        <v>1519</v>
      </c>
      <c r="E50" s="86" t="s">
        <v>1520</v>
      </c>
      <c r="F50" s="86" t="s">
        <v>1476</v>
      </c>
      <c r="G50" s="148">
        <v>0</v>
      </c>
    </row>
    <row r="51" spans="1:7" x14ac:dyDescent="0.25">
      <c r="A51" s="1"/>
      <c r="B51" s="86" t="s">
        <v>553</v>
      </c>
      <c r="C51" s="86" t="s">
        <v>1038</v>
      </c>
      <c r="D51" s="86" t="s">
        <v>1519</v>
      </c>
      <c r="E51" s="86" t="s">
        <v>1521</v>
      </c>
      <c r="F51" s="86" t="s">
        <v>1476</v>
      </c>
      <c r="G51" s="148">
        <v>208442.83</v>
      </c>
    </row>
    <row r="52" spans="1:7" x14ac:dyDescent="0.25">
      <c r="A52" s="1"/>
      <c r="B52" s="86" t="s">
        <v>553</v>
      </c>
      <c r="C52" s="86" t="s">
        <v>1038</v>
      </c>
      <c r="D52" s="86" t="s">
        <v>1519</v>
      </c>
      <c r="E52" s="86" t="s">
        <v>1522</v>
      </c>
      <c r="F52" s="86" t="s">
        <v>1476</v>
      </c>
      <c r="G52" s="148">
        <v>317.5</v>
      </c>
    </row>
    <row r="53" spans="1:7" x14ac:dyDescent="0.25">
      <c r="A53" s="1"/>
      <c r="B53" s="86" t="s">
        <v>553</v>
      </c>
      <c r="C53" s="86" t="s">
        <v>1038</v>
      </c>
      <c r="D53" s="86" t="s">
        <v>1523</v>
      </c>
      <c r="E53" s="86" t="s">
        <v>1520</v>
      </c>
      <c r="F53" s="86" t="s">
        <v>1476</v>
      </c>
      <c r="G53" s="148">
        <v>0</v>
      </c>
    </row>
    <row r="54" spans="1:7" x14ac:dyDescent="0.25">
      <c r="A54" s="1"/>
      <c r="B54" s="86" t="s">
        <v>553</v>
      </c>
      <c r="C54" s="86" t="s">
        <v>1038</v>
      </c>
      <c r="D54" s="86" t="s">
        <v>1523</v>
      </c>
      <c r="E54" s="86" t="s">
        <v>1521</v>
      </c>
      <c r="F54" s="86" t="s">
        <v>1476</v>
      </c>
      <c r="G54" s="148">
        <v>0</v>
      </c>
    </row>
    <row r="55" spans="1:7" x14ac:dyDescent="0.25">
      <c r="A55" s="1"/>
      <c r="B55" s="86" t="s">
        <v>553</v>
      </c>
      <c r="C55" s="86" t="s">
        <v>1038</v>
      </c>
      <c r="D55" s="86" t="s">
        <v>1523</v>
      </c>
      <c r="E55" s="86" t="s">
        <v>1522</v>
      </c>
      <c r="F55" s="86" t="s">
        <v>1476</v>
      </c>
      <c r="G55" s="148">
        <v>0</v>
      </c>
    </row>
    <row r="56" spans="1:7" x14ac:dyDescent="0.25">
      <c r="A56" s="1"/>
      <c r="B56" s="86" t="s">
        <v>520</v>
      </c>
      <c r="C56" s="86" t="s">
        <v>1044</v>
      </c>
      <c r="D56" s="86" t="s">
        <v>1044</v>
      </c>
      <c r="E56" s="86" t="s">
        <v>1475</v>
      </c>
      <c r="F56" s="86" t="s">
        <v>1476</v>
      </c>
      <c r="G56" s="148">
        <v>0</v>
      </c>
    </row>
    <row r="57" spans="1:7" x14ac:dyDescent="0.25">
      <c r="A57" s="1"/>
      <c r="B57" s="86" t="s">
        <v>520</v>
      </c>
      <c r="C57" s="86" t="s">
        <v>1045</v>
      </c>
      <c r="D57" s="86" t="s">
        <v>1045</v>
      </c>
      <c r="E57" s="86" t="s">
        <v>1475</v>
      </c>
      <c r="F57" s="86" t="s">
        <v>1476</v>
      </c>
      <c r="G57" s="148">
        <v>0</v>
      </c>
    </row>
    <row r="58" spans="1:7" x14ac:dyDescent="0.25">
      <c r="A58" s="1"/>
      <c r="B58" s="86" t="s">
        <v>107</v>
      </c>
      <c r="C58" s="86" t="s">
        <v>110</v>
      </c>
      <c r="D58" s="86" t="s">
        <v>1524</v>
      </c>
      <c r="E58" s="86" t="s">
        <v>1500</v>
      </c>
      <c r="F58" s="86" t="s">
        <v>1476</v>
      </c>
      <c r="G58" s="148">
        <v>984570.82</v>
      </c>
    </row>
    <row r="59" spans="1:7" x14ac:dyDescent="0.25">
      <c r="A59" s="1"/>
      <c r="B59" s="86" t="s">
        <v>107</v>
      </c>
      <c r="C59" s="86" t="s">
        <v>110</v>
      </c>
      <c r="D59" s="86" t="s">
        <v>1525</v>
      </c>
      <c r="E59" s="86" t="s">
        <v>1500</v>
      </c>
      <c r="F59" s="86" t="s">
        <v>1476</v>
      </c>
      <c r="G59" s="148">
        <v>0</v>
      </c>
    </row>
    <row r="60" spans="1:7" x14ac:dyDescent="0.25">
      <c r="A60" s="1"/>
      <c r="B60" s="86" t="s">
        <v>107</v>
      </c>
      <c r="C60" s="86" t="s">
        <v>110</v>
      </c>
      <c r="D60" s="86" t="s">
        <v>1526</v>
      </c>
      <c r="E60" s="86" t="s">
        <v>1500</v>
      </c>
      <c r="F60" s="86" t="s">
        <v>1476</v>
      </c>
      <c r="G60" s="148">
        <v>977727.61300000001</v>
      </c>
    </row>
    <row r="61" spans="1:7" x14ac:dyDescent="0.25">
      <c r="A61" s="1"/>
      <c r="B61" s="86" t="s">
        <v>107</v>
      </c>
      <c r="C61" s="86" t="s">
        <v>116</v>
      </c>
      <c r="D61" s="86" t="s">
        <v>1527</v>
      </c>
      <c r="E61" s="86" t="s">
        <v>1500</v>
      </c>
      <c r="F61" s="86" t="s">
        <v>1476</v>
      </c>
      <c r="G61" s="148">
        <v>1168501.243</v>
      </c>
    </row>
    <row r="62" spans="1:7" x14ac:dyDescent="0.25">
      <c r="A62" s="1"/>
      <c r="B62" s="86" t="s">
        <v>351</v>
      </c>
      <c r="C62" s="86" t="s">
        <v>1049</v>
      </c>
      <c r="D62" s="86" t="s">
        <v>1528</v>
      </c>
      <c r="E62" s="86" t="s">
        <v>1475</v>
      </c>
      <c r="F62" s="86" t="s">
        <v>1476</v>
      </c>
      <c r="G62" s="148">
        <v>0</v>
      </c>
    </row>
    <row r="63" spans="1:7" x14ac:dyDescent="0.25">
      <c r="A63" s="1"/>
      <c r="B63" s="86" t="s">
        <v>127</v>
      </c>
      <c r="C63" s="86" t="s">
        <v>1056</v>
      </c>
      <c r="D63" s="86" t="s">
        <v>1529</v>
      </c>
      <c r="E63" s="86" t="s">
        <v>1475</v>
      </c>
      <c r="F63" s="86" t="s">
        <v>1476</v>
      </c>
      <c r="G63" s="148">
        <v>0</v>
      </c>
    </row>
    <row r="64" spans="1:7" x14ac:dyDescent="0.25">
      <c r="A64" s="1"/>
      <c r="B64" s="86" t="s">
        <v>127</v>
      </c>
      <c r="C64" s="86" t="s">
        <v>1056</v>
      </c>
      <c r="D64" s="86" t="s">
        <v>1529</v>
      </c>
      <c r="E64" s="86" t="s">
        <v>1500</v>
      </c>
      <c r="F64" s="86" t="s">
        <v>1476</v>
      </c>
      <c r="G64" s="148">
        <v>0</v>
      </c>
    </row>
    <row r="65" spans="1:7" x14ac:dyDescent="0.25">
      <c r="A65" s="1"/>
      <c r="B65" s="86" t="s">
        <v>127</v>
      </c>
      <c r="C65" s="86" t="s">
        <v>1056</v>
      </c>
      <c r="D65" s="86" t="s">
        <v>1057</v>
      </c>
      <c r="E65" s="86" t="s">
        <v>1475</v>
      </c>
      <c r="F65" s="86" t="s">
        <v>1476</v>
      </c>
      <c r="G65" s="148">
        <v>0</v>
      </c>
    </row>
    <row r="66" spans="1:7" x14ac:dyDescent="0.25">
      <c r="A66" s="1"/>
      <c r="B66" s="86" t="s">
        <v>127</v>
      </c>
      <c r="C66" s="86" t="s">
        <v>1056</v>
      </c>
      <c r="D66" s="86" t="s">
        <v>1057</v>
      </c>
      <c r="E66" s="86" t="s">
        <v>1500</v>
      </c>
      <c r="F66" s="86" t="s">
        <v>1476</v>
      </c>
      <c r="G66" s="148">
        <v>0</v>
      </c>
    </row>
    <row r="67" spans="1:7" x14ac:dyDescent="0.25">
      <c r="A67" s="1"/>
      <c r="B67" s="86" t="s">
        <v>127</v>
      </c>
      <c r="C67" s="86" t="s">
        <v>1056</v>
      </c>
      <c r="D67" s="86" t="s">
        <v>133</v>
      </c>
      <c r="E67" s="86" t="s">
        <v>1475</v>
      </c>
      <c r="F67" s="86" t="s">
        <v>1476</v>
      </c>
      <c r="G67" s="148">
        <v>0</v>
      </c>
    </row>
    <row r="68" spans="1:7" x14ac:dyDescent="0.25">
      <c r="A68" s="1"/>
      <c r="B68" s="86" t="s">
        <v>127</v>
      </c>
      <c r="C68" s="86" t="s">
        <v>1056</v>
      </c>
      <c r="D68" s="86" t="s">
        <v>133</v>
      </c>
      <c r="E68" s="86" t="s">
        <v>1500</v>
      </c>
      <c r="F68" s="86" t="s">
        <v>1476</v>
      </c>
      <c r="G68" s="148">
        <v>0</v>
      </c>
    </row>
    <row r="69" spans="1:7" x14ac:dyDescent="0.25">
      <c r="A69" s="1"/>
      <c r="B69" s="86" t="s">
        <v>127</v>
      </c>
      <c r="C69" s="86" t="s">
        <v>1058</v>
      </c>
      <c r="D69" s="86" t="s">
        <v>1530</v>
      </c>
      <c r="E69" s="86" t="s">
        <v>1500</v>
      </c>
      <c r="F69" s="86" t="s">
        <v>1476</v>
      </c>
      <c r="G69" s="148">
        <v>0</v>
      </c>
    </row>
    <row r="70" spans="1:7" x14ac:dyDescent="0.25">
      <c r="A70" s="1"/>
      <c r="B70" s="86" t="s">
        <v>127</v>
      </c>
      <c r="C70" s="86" t="s">
        <v>135</v>
      </c>
      <c r="D70" s="86" t="s">
        <v>135</v>
      </c>
      <c r="E70" s="86" t="s">
        <v>1500</v>
      </c>
      <c r="F70" s="86" t="s">
        <v>1476</v>
      </c>
      <c r="G70" s="148">
        <v>952568</v>
      </c>
    </row>
    <row r="71" spans="1:7" x14ac:dyDescent="0.25">
      <c r="A71" s="1"/>
      <c r="B71" s="86" t="s">
        <v>127</v>
      </c>
      <c r="C71" s="86" t="s">
        <v>135</v>
      </c>
      <c r="D71" s="86" t="s">
        <v>1531</v>
      </c>
      <c r="E71" s="86" t="s">
        <v>1475</v>
      </c>
      <c r="F71" s="86" t="s">
        <v>1476</v>
      </c>
      <c r="G71" s="148">
        <v>0</v>
      </c>
    </row>
    <row r="72" spans="1:7" x14ac:dyDescent="0.25">
      <c r="A72" s="1"/>
      <c r="B72" s="86" t="s">
        <v>127</v>
      </c>
      <c r="C72" s="86" t="s">
        <v>135</v>
      </c>
      <c r="D72" s="86" t="s">
        <v>1532</v>
      </c>
      <c r="E72" s="86" t="s">
        <v>1475</v>
      </c>
      <c r="F72" s="86" t="s">
        <v>1476</v>
      </c>
      <c r="G72" s="148">
        <v>0</v>
      </c>
    </row>
    <row r="73" spans="1:7" x14ac:dyDescent="0.25">
      <c r="A73" s="1"/>
      <c r="B73" s="86" t="s">
        <v>538</v>
      </c>
      <c r="C73" s="86" t="s">
        <v>962</v>
      </c>
      <c r="D73" s="86" t="s">
        <v>1533</v>
      </c>
      <c r="E73" s="86" t="s">
        <v>1534</v>
      </c>
      <c r="F73" s="86" t="s">
        <v>1476</v>
      </c>
      <c r="G73" s="148">
        <v>22287.38</v>
      </c>
    </row>
    <row r="74" spans="1:7" x14ac:dyDescent="0.25">
      <c r="A74" s="1"/>
      <c r="B74" s="86" t="s">
        <v>538</v>
      </c>
      <c r="C74" s="86" t="s">
        <v>962</v>
      </c>
      <c r="D74" s="86" t="s">
        <v>1535</v>
      </c>
      <c r="E74" s="86" t="s">
        <v>1534</v>
      </c>
      <c r="F74" s="86" t="s">
        <v>1476</v>
      </c>
      <c r="G74" s="148">
        <v>22399.45</v>
      </c>
    </row>
    <row r="75" spans="1:7" x14ac:dyDescent="0.25">
      <c r="A75" s="1"/>
      <c r="B75" s="86" t="s">
        <v>538</v>
      </c>
      <c r="C75" s="86" t="s">
        <v>962</v>
      </c>
      <c r="D75" s="86" t="s">
        <v>1536</v>
      </c>
      <c r="E75" s="86" t="s">
        <v>1534</v>
      </c>
      <c r="F75" s="86" t="s">
        <v>1476</v>
      </c>
      <c r="G75" s="148">
        <v>22415.46</v>
      </c>
    </row>
    <row r="76" spans="1:7" x14ac:dyDescent="0.25">
      <c r="A76" s="1"/>
      <c r="B76" s="86" t="s">
        <v>538</v>
      </c>
      <c r="C76" s="86" t="s">
        <v>1065</v>
      </c>
      <c r="D76" s="86" t="s">
        <v>1537</v>
      </c>
      <c r="E76" s="86" t="s">
        <v>1534</v>
      </c>
      <c r="F76" s="86" t="s">
        <v>1476</v>
      </c>
      <c r="G76" s="148">
        <v>17484.759999999998</v>
      </c>
    </row>
    <row r="77" spans="1:7" x14ac:dyDescent="0.25">
      <c r="A77" s="1"/>
      <c r="B77" s="86" t="s">
        <v>538</v>
      </c>
      <c r="C77" s="86" t="s">
        <v>1065</v>
      </c>
      <c r="D77" s="86" t="s">
        <v>1538</v>
      </c>
      <c r="E77" s="86" t="s">
        <v>1534</v>
      </c>
      <c r="F77" s="86" t="s">
        <v>1476</v>
      </c>
      <c r="G77" s="148">
        <v>5071.57</v>
      </c>
    </row>
    <row r="78" spans="1:7" x14ac:dyDescent="0.25">
      <c r="A78" s="1"/>
      <c r="B78" s="86" t="s">
        <v>538</v>
      </c>
      <c r="C78" s="86" t="s">
        <v>1066</v>
      </c>
      <c r="D78" s="86" t="s">
        <v>1539</v>
      </c>
      <c r="E78" s="86" t="s">
        <v>1534</v>
      </c>
      <c r="F78" s="86" t="s">
        <v>1476</v>
      </c>
      <c r="G78" s="148">
        <v>18160.330000000002</v>
      </c>
    </row>
    <row r="79" spans="1:7" x14ac:dyDescent="0.25">
      <c r="A79" s="1"/>
      <c r="B79" s="86" t="s">
        <v>538</v>
      </c>
      <c r="C79" s="86" t="s">
        <v>1066</v>
      </c>
      <c r="D79" s="86" t="s">
        <v>1540</v>
      </c>
      <c r="E79" s="86" t="s">
        <v>1534</v>
      </c>
      <c r="F79" s="86" t="s">
        <v>1476</v>
      </c>
      <c r="G79" s="148">
        <v>18169.93</v>
      </c>
    </row>
    <row r="80" spans="1:7" x14ac:dyDescent="0.25">
      <c r="A80" s="1"/>
      <c r="B80" s="86" t="s">
        <v>538</v>
      </c>
      <c r="C80" s="86" t="s">
        <v>1067</v>
      </c>
      <c r="D80" s="86" t="s">
        <v>1541</v>
      </c>
      <c r="E80" s="86" t="s">
        <v>1534</v>
      </c>
      <c r="F80" s="86" t="s">
        <v>1476</v>
      </c>
      <c r="G80" s="148">
        <v>14026.24</v>
      </c>
    </row>
    <row r="81" spans="1:7" x14ac:dyDescent="0.25">
      <c r="A81" s="1"/>
      <c r="B81" s="86" t="s">
        <v>538</v>
      </c>
      <c r="C81" s="86" t="s">
        <v>1067</v>
      </c>
      <c r="D81" s="86" t="s">
        <v>1542</v>
      </c>
      <c r="E81" s="86" t="s">
        <v>1534</v>
      </c>
      <c r="F81" s="86" t="s">
        <v>1476</v>
      </c>
      <c r="G81" s="148">
        <v>14026.24</v>
      </c>
    </row>
    <row r="82" spans="1:7" ht="25.5" x14ac:dyDescent="0.25">
      <c r="A82" s="1"/>
      <c r="B82" s="86" t="s">
        <v>513</v>
      </c>
      <c r="C82" s="86" t="s">
        <v>1068</v>
      </c>
      <c r="D82" s="86" t="s">
        <v>594</v>
      </c>
      <c r="E82" s="86" t="s">
        <v>1475</v>
      </c>
      <c r="F82" s="86" t="s">
        <v>1476</v>
      </c>
      <c r="G82" s="148">
        <v>0</v>
      </c>
    </row>
    <row r="83" spans="1:7" ht="25.5" x14ac:dyDescent="0.25">
      <c r="A83" s="1"/>
      <c r="B83" s="86" t="s">
        <v>513</v>
      </c>
      <c r="C83" s="86" t="s">
        <v>1068</v>
      </c>
      <c r="D83" s="86" t="s">
        <v>595</v>
      </c>
      <c r="E83" s="86" t="s">
        <v>1475</v>
      </c>
      <c r="F83" s="86" t="s">
        <v>1476</v>
      </c>
      <c r="G83" s="148">
        <v>0</v>
      </c>
    </row>
    <row r="84" spans="1:7" x14ac:dyDescent="0.25">
      <c r="A84" s="1"/>
      <c r="B84" s="86" t="s">
        <v>149</v>
      </c>
      <c r="C84" s="86" t="s">
        <v>150</v>
      </c>
      <c r="D84" s="86" t="s">
        <v>1543</v>
      </c>
      <c r="E84" s="86" t="s">
        <v>1475</v>
      </c>
      <c r="F84" s="86" t="s">
        <v>1476</v>
      </c>
      <c r="G84" s="148">
        <v>0</v>
      </c>
    </row>
    <row r="85" spans="1:7" x14ac:dyDescent="0.25">
      <c r="A85" s="1"/>
      <c r="B85" s="86" t="s">
        <v>149</v>
      </c>
      <c r="C85" s="86" t="s">
        <v>150</v>
      </c>
      <c r="D85" s="86" t="s">
        <v>1544</v>
      </c>
      <c r="E85" s="86" t="s">
        <v>1475</v>
      </c>
      <c r="F85" s="86" t="s">
        <v>1476</v>
      </c>
      <c r="G85" s="148">
        <v>0</v>
      </c>
    </row>
    <row r="86" spans="1:7" x14ac:dyDescent="0.25">
      <c r="A86" s="1"/>
      <c r="B86" s="86" t="s">
        <v>149</v>
      </c>
      <c r="C86" s="86" t="s">
        <v>150</v>
      </c>
      <c r="D86" s="86" t="s">
        <v>1545</v>
      </c>
      <c r="E86" s="86" t="s">
        <v>1475</v>
      </c>
      <c r="F86" s="86" t="s">
        <v>1476</v>
      </c>
      <c r="G86" s="148">
        <v>0</v>
      </c>
    </row>
    <row r="87" spans="1:7" x14ac:dyDescent="0.25">
      <c r="A87" s="1"/>
      <c r="B87" s="86" t="s">
        <v>149</v>
      </c>
      <c r="C87" s="86" t="s">
        <v>150</v>
      </c>
      <c r="D87" s="86" t="s">
        <v>1546</v>
      </c>
      <c r="E87" s="86" t="s">
        <v>1475</v>
      </c>
      <c r="F87" s="86" t="s">
        <v>1476</v>
      </c>
      <c r="G87" s="148">
        <v>0</v>
      </c>
    </row>
    <row r="88" spans="1:7" x14ac:dyDescent="0.25">
      <c r="A88" s="1"/>
      <c r="B88" s="86" t="s">
        <v>554</v>
      </c>
      <c r="C88" s="86" t="s">
        <v>967</v>
      </c>
      <c r="D88" s="86" t="s">
        <v>1547</v>
      </c>
      <c r="E88" s="86" t="s">
        <v>1475</v>
      </c>
      <c r="F88" s="86" t="s">
        <v>1476</v>
      </c>
      <c r="G88" s="148">
        <v>0</v>
      </c>
    </row>
    <row r="89" spans="1:7" x14ac:dyDescent="0.25">
      <c r="A89" s="1"/>
      <c r="B89" s="86" t="s">
        <v>554</v>
      </c>
      <c r="C89" s="86" t="s">
        <v>967</v>
      </c>
      <c r="D89" s="86" t="s">
        <v>1547</v>
      </c>
      <c r="E89" s="86" t="s">
        <v>1500</v>
      </c>
      <c r="F89" s="86" t="s">
        <v>1476</v>
      </c>
      <c r="G89" s="148">
        <v>197455.64499999999</v>
      </c>
    </row>
    <row r="90" spans="1:7" x14ac:dyDescent="0.25">
      <c r="A90" s="1"/>
      <c r="B90" s="86" t="s">
        <v>452</v>
      </c>
      <c r="C90" s="86" t="s">
        <v>1073</v>
      </c>
      <c r="D90" s="86" t="s">
        <v>1074</v>
      </c>
      <c r="E90" s="86" t="s">
        <v>1475</v>
      </c>
      <c r="F90" s="86" t="s">
        <v>1476</v>
      </c>
      <c r="G90" s="148">
        <v>0</v>
      </c>
    </row>
    <row r="91" spans="1:7" x14ac:dyDescent="0.25">
      <c r="A91" s="1"/>
      <c r="B91" s="86" t="s">
        <v>452</v>
      </c>
      <c r="C91" s="86" t="s">
        <v>1073</v>
      </c>
      <c r="D91" s="86" t="s">
        <v>1548</v>
      </c>
      <c r="E91" s="86" t="s">
        <v>1475</v>
      </c>
      <c r="F91" s="86" t="s">
        <v>1476</v>
      </c>
      <c r="G91" s="148">
        <v>0</v>
      </c>
    </row>
    <row r="92" spans="1:7" x14ac:dyDescent="0.25">
      <c r="A92" s="1"/>
      <c r="B92" s="86" t="s">
        <v>452</v>
      </c>
      <c r="C92" s="86" t="s">
        <v>1073</v>
      </c>
      <c r="D92" s="86" t="s">
        <v>1548</v>
      </c>
      <c r="E92" s="86" t="s">
        <v>1478</v>
      </c>
      <c r="F92" s="86" t="s">
        <v>1476</v>
      </c>
      <c r="G92" s="148">
        <v>0</v>
      </c>
    </row>
    <row r="93" spans="1:7" x14ac:dyDescent="0.25">
      <c r="A93" s="1"/>
      <c r="B93" s="86" t="s">
        <v>452</v>
      </c>
      <c r="C93" s="86" t="s">
        <v>1073</v>
      </c>
      <c r="D93" s="86" t="s">
        <v>1549</v>
      </c>
      <c r="E93" s="86" t="s">
        <v>1475</v>
      </c>
      <c r="F93" s="86" t="s">
        <v>1476</v>
      </c>
      <c r="G93" s="148">
        <v>0</v>
      </c>
    </row>
    <row r="94" spans="1:7" x14ac:dyDescent="0.25">
      <c r="A94" s="1"/>
      <c r="B94" s="86" t="s">
        <v>452</v>
      </c>
      <c r="C94" s="86" t="s">
        <v>1073</v>
      </c>
      <c r="D94" s="86" t="s">
        <v>1549</v>
      </c>
      <c r="E94" s="86" t="s">
        <v>1478</v>
      </c>
      <c r="F94" s="86" t="s">
        <v>1476</v>
      </c>
      <c r="G94" s="148">
        <v>0</v>
      </c>
    </row>
    <row r="95" spans="1:7" x14ac:dyDescent="0.25">
      <c r="A95" s="1"/>
      <c r="B95" s="86" t="s">
        <v>452</v>
      </c>
      <c r="C95" s="86" t="s">
        <v>1073</v>
      </c>
      <c r="D95" s="86" t="s">
        <v>1550</v>
      </c>
      <c r="E95" s="86" t="s">
        <v>1475</v>
      </c>
      <c r="F95" s="86" t="s">
        <v>1476</v>
      </c>
      <c r="G95" s="148">
        <v>0</v>
      </c>
    </row>
    <row r="96" spans="1:7" x14ac:dyDescent="0.25">
      <c r="A96" s="1"/>
      <c r="B96" s="86" t="s">
        <v>452</v>
      </c>
      <c r="C96" s="86" t="s">
        <v>1073</v>
      </c>
      <c r="D96" s="86" t="s">
        <v>1550</v>
      </c>
      <c r="E96" s="86" t="s">
        <v>1478</v>
      </c>
      <c r="F96" s="86" t="s">
        <v>1476</v>
      </c>
      <c r="G96" s="148">
        <v>0</v>
      </c>
    </row>
    <row r="97" spans="1:7" x14ac:dyDescent="0.25">
      <c r="A97" s="1"/>
      <c r="B97" s="86" t="s">
        <v>155</v>
      </c>
      <c r="C97" s="86" t="s">
        <v>1078</v>
      </c>
      <c r="D97" s="86" t="s">
        <v>645</v>
      </c>
      <c r="E97" s="86" t="s">
        <v>1500</v>
      </c>
      <c r="F97" s="86" t="s">
        <v>1476</v>
      </c>
      <c r="G97" s="148">
        <v>849340</v>
      </c>
    </row>
    <row r="98" spans="1:7" x14ac:dyDescent="0.25">
      <c r="A98" s="1"/>
      <c r="B98" s="86" t="s">
        <v>159</v>
      </c>
      <c r="C98" s="86" t="s">
        <v>1079</v>
      </c>
      <c r="D98" s="86" t="s">
        <v>1551</v>
      </c>
      <c r="E98" s="86" t="s">
        <v>1500</v>
      </c>
      <c r="F98" s="86" t="s">
        <v>1476</v>
      </c>
      <c r="G98" s="148">
        <v>0</v>
      </c>
    </row>
    <row r="99" spans="1:7" x14ac:dyDescent="0.25">
      <c r="A99" s="1"/>
      <c r="B99" s="86" t="s">
        <v>159</v>
      </c>
      <c r="C99" s="86" t="s">
        <v>1079</v>
      </c>
      <c r="D99" s="86" t="s">
        <v>1552</v>
      </c>
      <c r="E99" s="86" t="s">
        <v>1500</v>
      </c>
      <c r="F99" s="86" t="s">
        <v>1476</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500</v>
      </c>
      <c r="C6" s="198" t="s">
        <v>1553</v>
      </c>
      <c r="D6" s="198"/>
      <c r="E6" s="198"/>
      <c r="F6" s="198"/>
      <c r="G6" s="198"/>
      <c r="H6" s="198"/>
      <c r="I6" s="198"/>
      <c r="J6" s="198"/>
      <c r="K6" s="198"/>
      <c r="L6" s="198"/>
      <c r="M6" s="198"/>
      <c r="N6" s="198"/>
      <c r="O6" s="198"/>
      <c r="P6" s="198"/>
      <c r="Q6" s="198"/>
    </row>
    <row r="7" spans="1:17" ht="39.950000000000003" customHeight="1" x14ac:dyDescent="0.25">
      <c r="A7" s="1"/>
      <c r="B7" s="198"/>
      <c r="C7" s="3" t="s">
        <v>278</v>
      </c>
      <c r="D7" s="3" t="s">
        <v>86</v>
      </c>
      <c r="E7" s="3" t="s">
        <v>90</v>
      </c>
      <c r="F7" s="3" t="s">
        <v>90</v>
      </c>
      <c r="G7" s="3" t="s">
        <v>104</v>
      </c>
      <c r="H7" s="3" t="s">
        <v>553</v>
      </c>
      <c r="I7" s="3" t="s">
        <v>107</v>
      </c>
      <c r="J7" s="3" t="s">
        <v>107</v>
      </c>
      <c r="K7" s="3" t="s">
        <v>127</v>
      </c>
      <c r="L7" s="3" t="s">
        <v>127</v>
      </c>
      <c r="M7" s="3" t="s">
        <v>127</v>
      </c>
      <c r="N7" s="3" t="s">
        <v>127</v>
      </c>
      <c r="O7" s="3" t="s">
        <v>554</v>
      </c>
      <c r="P7" s="3" t="s">
        <v>155</v>
      </c>
      <c r="Q7" s="3" t="s">
        <v>159</v>
      </c>
    </row>
    <row r="8" spans="1:17" ht="39.950000000000003" customHeight="1" x14ac:dyDescent="0.25">
      <c r="A8" s="1"/>
      <c r="B8" s="198"/>
      <c r="C8" s="3" t="s">
        <v>76</v>
      </c>
      <c r="D8" s="3" t="s">
        <v>141</v>
      </c>
      <c r="E8" s="3" t="s">
        <v>1554</v>
      </c>
      <c r="F8" s="3" t="s">
        <v>1555</v>
      </c>
      <c r="G8" s="3" t="s">
        <v>1556</v>
      </c>
      <c r="H8" s="3" t="s">
        <v>1557</v>
      </c>
      <c r="I8" s="3" t="s">
        <v>110</v>
      </c>
      <c r="J8" s="3" t="s">
        <v>116</v>
      </c>
      <c r="K8" s="3" t="s">
        <v>1558</v>
      </c>
      <c r="L8" s="3" t="s">
        <v>1559</v>
      </c>
      <c r="M8" s="3" t="s">
        <v>130</v>
      </c>
      <c r="N8" s="3" t="s">
        <v>1560</v>
      </c>
      <c r="O8" s="3" t="s">
        <v>1033</v>
      </c>
      <c r="P8" s="3" t="s">
        <v>1033</v>
      </c>
      <c r="Q8" s="3" t="s">
        <v>1561</v>
      </c>
    </row>
    <row r="9" spans="1:17" x14ac:dyDescent="0.25">
      <c r="A9" s="1"/>
      <c r="B9" s="149" t="s">
        <v>184</v>
      </c>
      <c r="C9" s="147">
        <v>871.4</v>
      </c>
      <c r="D9" s="147">
        <v>2984.87</v>
      </c>
      <c r="E9" s="147">
        <v>85.31</v>
      </c>
      <c r="F9" s="147">
        <v>85.31</v>
      </c>
      <c r="G9" s="147">
        <v>4476.3</v>
      </c>
      <c r="H9" s="147">
        <v>501.12</v>
      </c>
      <c r="I9" s="147">
        <v>9208</v>
      </c>
      <c r="J9" s="147">
        <v>23144</v>
      </c>
      <c r="K9" s="147">
        <v>4301.7060000000001</v>
      </c>
      <c r="L9" s="147">
        <v>4441.0590000000002</v>
      </c>
      <c r="M9" s="147">
        <v>4435.9949999999999</v>
      </c>
      <c r="N9" s="147">
        <v>4442.5640000000003</v>
      </c>
      <c r="O9" s="147">
        <v>2690</v>
      </c>
      <c r="P9" s="147">
        <v>6775</v>
      </c>
      <c r="Q9" s="147">
        <v>7029.9</v>
      </c>
    </row>
    <row r="10" spans="1:17" x14ac:dyDescent="0.25">
      <c r="A10" s="1"/>
      <c r="B10" s="149" t="s">
        <v>1562</v>
      </c>
      <c r="C10" s="147">
        <v>871.5</v>
      </c>
      <c r="D10" s="147">
        <v>2984.17</v>
      </c>
      <c r="E10" s="147">
        <v>88.58</v>
      </c>
      <c r="F10" s="147">
        <v>88.58</v>
      </c>
      <c r="G10" s="147">
        <v>4478.7</v>
      </c>
      <c r="H10" s="147">
        <v>505.04</v>
      </c>
      <c r="I10" s="147">
        <v>9528</v>
      </c>
      <c r="J10" s="147">
        <v>23228</v>
      </c>
      <c r="K10" s="147">
        <v>4344.4579999999996</v>
      </c>
      <c r="L10" s="147">
        <v>4466.5770000000002</v>
      </c>
      <c r="M10" s="147">
        <v>4461.4059999999999</v>
      </c>
      <c r="N10" s="147">
        <v>4467.768</v>
      </c>
      <c r="O10" s="147">
        <v>2700</v>
      </c>
      <c r="P10" s="147">
        <v>6781</v>
      </c>
      <c r="Q10" s="147">
        <v>7028.65</v>
      </c>
    </row>
    <row r="11" spans="1:17" x14ac:dyDescent="0.25">
      <c r="A11" s="1"/>
      <c r="B11" s="149" t="s">
        <v>1563</v>
      </c>
      <c r="C11" s="147">
        <v>871.4</v>
      </c>
      <c r="D11" s="147">
        <v>0</v>
      </c>
      <c r="E11" s="147">
        <v>91.98</v>
      </c>
      <c r="F11" s="147">
        <v>91.98</v>
      </c>
      <c r="G11" s="147">
        <v>4476.2</v>
      </c>
      <c r="H11" s="147">
        <v>502.1</v>
      </c>
      <c r="I11" s="147">
        <v>9830</v>
      </c>
      <c r="J11" s="147">
        <v>23322</v>
      </c>
      <c r="K11" s="147">
        <v>4409.8230000000003</v>
      </c>
      <c r="L11" s="147">
        <v>4503.2839999999997</v>
      </c>
      <c r="M11" s="147">
        <v>4498.2790000000005</v>
      </c>
      <c r="N11" s="147">
        <v>4504.6319999999996</v>
      </c>
      <c r="O11" s="147">
        <v>2700</v>
      </c>
      <c r="P11" s="147">
        <v>6680</v>
      </c>
      <c r="Q11" s="147">
        <v>7027.25</v>
      </c>
    </row>
    <row r="12" spans="1:17" x14ac:dyDescent="0.25">
      <c r="A12" s="1"/>
      <c r="B12" s="149" t="s">
        <v>1564</v>
      </c>
      <c r="C12" s="147">
        <v>891.5</v>
      </c>
      <c r="D12" s="147">
        <v>0</v>
      </c>
      <c r="E12" s="147">
        <v>95.03</v>
      </c>
      <c r="F12" s="147">
        <v>95.03</v>
      </c>
      <c r="G12" s="147">
        <v>4477.8</v>
      </c>
      <c r="H12" s="147">
        <v>501.12</v>
      </c>
      <c r="I12" s="147">
        <v>10027</v>
      </c>
      <c r="J12" s="147">
        <v>23197</v>
      </c>
      <c r="K12" s="147">
        <v>4417.8320000000003</v>
      </c>
      <c r="L12" s="147">
        <v>4510.3500000000004</v>
      </c>
      <c r="M12" s="147">
        <v>4505.1989999999996</v>
      </c>
      <c r="N12" s="147">
        <v>4511.8159999999998</v>
      </c>
      <c r="O12" s="147">
        <v>2700</v>
      </c>
      <c r="P12" s="147">
        <v>6661</v>
      </c>
      <c r="Q12" s="147">
        <v>7025.96</v>
      </c>
    </row>
    <row r="13" spans="1:17" x14ac:dyDescent="0.25">
      <c r="A13" s="1"/>
      <c r="B13" s="149" t="s">
        <v>1565</v>
      </c>
      <c r="C13" s="147">
        <v>871.7</v>
      </c>
      <c r="D13" s="147">
        <v>0</v>
      </c>
      <c r="E13" s="147">
        <v>96.6</v>
      </c>
      <c r="F13" s="147">
        <v>96.6</v>
      </c>
      <c r="G13" s="147">
        <v>4479.8999999999996</v>
      </c>
      <c r="H13" s="147">
        <v>501.12</v>
      </c>
      <c r="I13" s="147">
        <v>10074</v>
      </c>
      <c r="J13" s="147">
        <v>23188</v>
      </c>
      <c r="K13" s="147">
        <v>4411.2370000000001</v>
      </c>
      <c r="L13" s="147">
        <v>4509.7610000000004</v>
      </c>
      <c r="M13" s="147">
        <v>4504.01</v>
      </c>
      <c r="N13" s="147">
        <v>4510.8739999999998</v>
      </c>
      <c r="O13" s="147">
        <v>2700</v>
      </c>
      <c r="P13" s="147">
        <v>6669</v>
      </c>
      <c r="Q13" s="147">
        <v>7024.79</v>
      </c>
    </row>
    <row r="14" spans="1:17" x14ac:dyDescent="0.25">
      <c r="A14" s="1"/>
      <c r="B14" s="149" t="s">
        <v>1566</v>
      </c>
      <c r="C14" s="147">
        <v>871.4</v>
      </c>
      <c r="D14" s="147">
        <v>0</v>
      </c>
      <c r="E14" s="147">
        <v>97.43</v>
      </c>
      <c r="F14" s="147">
        <v>97.43</v>
      </c>
      <c r="G14" s="147">
        <v>4478</v>
      </c>
      <c r="H14" s="147">
        <v>506.02</v>
      </c>
      <c r="I14" s="147">
        <v>10091</v>
      </c>
      <c r="J14" s="147">
        <v>23195</v>
      </c>
      <c r="K14" s="147">
        <v>4368.3670000000002</v>
      </c>
      <c r="L14" s="147">
        <v>4480.71</v>
      </c>
      <c r="M14" s="147">
        <v>4475.2470000000003</v>
      </c>
      <c r="N14" s="147">
        <v>4482.0190000000002</v>
      </c>
      <c r="O14" s="147">
        <v>2700</v>
      </c>
      <c r="P14" s="147">
        <v>6669</v>
      </c>
      <c r="Q14" s="147">
        <v>7023.55</v>
      </c>
    </row>
    <row r="15" spans="1:17" x14ac:dyDescent="0.25">
      <c r="A15" s="1"/>
      <c r="B15" s="149" t="s">
        <v>1567</v>
      </c>
      <c r="C15" s="147">
        <v>871.2</v>
      </c>
      <c r="D15" s="147">
        <v>0</v>
      </c>
      <c r="E15" s="147">
        <v>97.11</v>
      </c>
      <c r="F15" s="147">
        <v>97.11</v>
      </c>
      <c r="G15" s="147">
        <v>4478.3</v>
      </c>
      <c r="H15" s="147">
        <v>503.08</v>
      </c>
      <c r="I15" s="147">
        <v>9951</v>
      </c>
      <c r="J15" s="147">
        <v>23144</v>
      </c>
      <c r="K15" s="147">
        <v>4258.3649999999998</v>
      </c>
      <c r="L15" s="147">
        <v>4414.3639999999996</v>
      </c>
      <c r="M15" s="147">
        <v>4409.1779999999999</v>
      </c>
      <c r="N15" s="147">
        <v>4415.7120000000004</v>
      </c>
      <c r="O15" s="147">
        <v>2690</v>
      </c>
      <c r="P15" s="147">
        <v>6667</v>
      </c>
      <c r="Q15" s="147">
        <v>7022.33</v>
      </c>
    </row>
    <row r="16" spans="1:17" x14ac:dyDescent="0.25">
      <c r="A16" s="1"/>
      <c r="B16" s="149" t="s">
        <v>1568</v>
      </c>
      <c r="C16" s="147">
        <v>871.5</v>
      </c>
      <c r="D16" s="147">
        <v>2771.46</v>
      </c>
      <c r="E16" s="147">
        <v>95.53</v>
      </c>
      <c r="F16" s="147">
        <v>95.53</v>
      </c>
      <c r="G16" s="147">
        <v>4474.7</v>
      </c>
      <c r="H16" s="147">
        <v>500.14</v>
      </c>
      <c r="I16" s="147">
        <v>9799</v>
      </c>
      <c r="J16" s="147">
        <v>22768</v>
      </c>
      <c r="K16" s="147">
        <v>4170.9759999999997</v>
      </c>
      <c r="L16" s="147">
        <v>4348.8029999999999</v>
      </c>
      <c r="M16" s="147">
        <v>4342.7849999999999</v>
      </c>
      <c r="N16" s="147">
        <v>4349.7579999999998</v>
      </c>
      <c r="O16" s="147">
        <v>2670</v>
      </c>
      <c r="P16" s="147">
        <v>6650</v>
      </c>
      <c r="Q16" s="147">
        <v>7021.17</v>
      </c>
    </row>
    <row r="17" spans="1:17" x14ac:dyDescent="0.25">
      <c r="A17" s="1"/>
      <c r="B17" s="149" t="s">
        <v>219</v>
      </c>
      <c r="C17" s="147">
        <v>871.5</v>
      </c>
      <c r="D17" s="147">
        <v>3033.48</v>
      </c>
      <c r="E17" s="147">
        <v>90.81</v>
      </c>
      <c r="F17" s="147">
        <v>90.81</v>
      </c>
      <c r="G17" s="147">
        <v>4481.6000000000004</v>
      </c>
      <c r="H17" s="147">
        <v>501.12</v>
      </c>
      <c r="I17" s="147">
        <v>9631</v>
      </c>
      <c r="J17" s="147">
        <v>22871</v>
      </c>
      <c r="K17" s="147">
        <v>4174.1559999999999</v>
      </c>
      <c r="L17" s="147">
        <v>4352.9250000000002</v>
      </c>
      <c r="M17" s="147">
        <v>4348.5159999999996</v>
      </c>
      <c r="N17" s="147">
        <v>4354.4690000000001</v>
      </c>
      <c r="O17" s="147">
        <v>2670</v>
      </c>
      <c r="P17" s="147">
        <v>6653</v>
      </c>
      <c r="Q17" s="147">
        <v>7020.73</v>
      </c>
    </row>
    <row r="18" spans="1:17" x14ac:dyDescent="0.25">
      <c r="A18" s="1"/>
      <c r="B18" s="149" t="s">
        <v>195</v>
      </c>
      <c r="C18" s="147">
        <v>814.1</v>
      </c>
      <c r="D18" s="147">
        <v>2986.48</v>
      </c>
      <c r="E18" s="147">
        <v>88.29</v>
      </c>
      <c r="F18" s="147">
        <v>88.29</v>
      </c>
      <c r="G18" s="147">
        <v>4460.8999999999996</v>
      </c>
      <c r="H18" s="147">
        <v>502.1</v>
      </c>
      <c r="I18" s="147">
        <v>9462</v>
      </c>
      <c r="J18" s="147">
        <v>22781</v>
      </c>
      <c r="K18" s="147">
        <v>4119.1549999999997</v>
      </c>
      <c r="L18" s="147">
        <v>4313.0780000000004</v>
      </c>
      <c r="M18" s="147">
        <v>4313.049</v>
      </c>
      <c r="N18" s="147">
        <v>4315.4849999999997</v>
      </c>
      <c r="O18" s="147">
        <v>2650</v>
      </c>
      <c r="P18" s="147">
        <v>6653</v>
      </c>
      <c r="Q18" s="147">
        <v>7019.39</v>
      </c>
    </row>
    <row r="19" spans="1:17" x14ac:dyDescent="0.25">
      <c r="A19" s="1"/>
      <c r="B19" s="149" t="s">
        <v>314</v>
      </c>
      <c r="C19" s="147">
        <v>818</v>
      </c>
      <c r="D19" s="147">
        <v>2987.19</v>
      </c>
      <c r="E19" s="147">
        <v>86.18</v>
      </c>
      <c r="F19" s="147">
        <v>86.18</v>
      </c>
      <c r="G19" s="147">
        <v>4460.8999999999996</v>
      </c>
      <c r="H19" s="147">
        <v>501.12</v>
      </c>
      <c r="I19" s="147">
        <v>9310</v>
      </c>
      <c r="J19" s="147">
        <v>22670</v>
      </c>
      <c r="K19" s="147">
        <v>4091.2420000000002</v>
      </c>
      <c r="L19" s="147">
        <v>4295.8040000000001</v>
      </c>
      <c r="M19" s="147">
        <v>4301.4790000000003</v>
      </c>
      <c r="N19" s="147">
        <v>4299.5860000000002</v>
      </c>
      <c r="O19" s="147">
        <v>2650</v>
      </c>
      <c r="P19" s="147">
        <v>6653</v>
      </c>
      <c r="Q19" s="147">
        <v>7017.86</v>
      </c>
    </row>
    <row r="20" spans="1:17" x14ac:dyDescent="0.25">
      <c r="A20" s="1"/>
      <c r="B20" s="149" t="s">
        <v>1569</v>
      </c>
      <c r="C20" s="147">
        <v>811.7</v>
      </c>
      <c r="D20" s="147">
        <v>2986.48</v>
      </c>
      <c r="E20" s="147">
        <v>83.82</v>
      </c>
      <c r="F20" s="147">
        <v>83.82</v>
      </c>
      <c r="G20" s="147">
        <v>4460.8999999999996</v>
      </c>
      <c r="H20" s="147">
        <v>503.08</v>
      </c>
      <c r="I20" s="147">
        <v>9178</v>
      </c>
      <c r="J20" s="147">
        <v>22617</v>
      </c>
      <c r="K20" s="147">
        <v>4053.4369999999999</v>
      </c>
      <c r="L20" s="147">
        <v>4272.4449999999997</v>
      </c>
      <c r="M20" s="147">
        <v>4279.8519999999999</v>
      </c>
      <c r="N20" s="147">
        <v>4276.5020000000004</v>
      </c>
      <c r="O20" s="147">
        <v>2650</v>
      </c>
      <c r="P20" s="147">
        <v>6647</v>
      </c>
      <c r="Q20" s="147">
        <v>7017.13</v>
      </c>
    </row>
    <row r="21" spans="1:17" x14ac:dyDescent="0.25">
      <c r="A21" s="1"/>
      <c r="B21" s="149" t="s">
        <v>228</v>
      </c>
      <c r="C21" s="147">
        <v>818.2</v>
      </c>
      <c r="D21" s="147">
        <v>2987.19</v>
      </c>
      <c r="E21" s="147">
        <v>82.14</v>
      </c>
      <c r="F21" s="147">
        <v>82.14</v>
      </c>
      <c r="G21" s="147">
        <v>4460.8999999999996</v>
      </c>
      <c r="H21" s="147">
        <v>503.08</v>
      </c>
      <c r="I21" s="147">
        <v>9046</v>
      </c>
      <c r="J21" s="147">
        <v>22800</v>
      </c>
      <c r="K21" s="147">
        <v>4033.886</v>
      </c>
      <c r="L21" s="147">
        <v>4257.723</v>
      </c>
      <c r="M21" s="147">
        <v>4266.0119999999997</v>
      </c>
      <c r="N21" s="147">
        <v>4261.8980000000001</v>
      </c>
      <c r="O21" s="147">
        <v>2640</v>
      </c>
      <c r="P21" s="147">
        <v>6637</v>
      </c>
      <c r="Q21" s="147">
        <v>7015.39</v>
      </c>
    </row>
    <row r="22" spans="1:17" x14ac:dyDescent="0.25">
      <c r="A22" s="1"/>
      <c r="B22" s="149" t="s">
        <v>220</v>
      </c>
      <c r="C22" s="147">
        <v>818.3</v>
      </c>
      <c r="D22" s="147">
        <v>2985.57</v>
      </c>
      <c r="E22" s="147">
        <v>82.28</v>
      </c>
      <c r="F22" s="147">
        <v>82.28</v>
      </c>
      <c r="G22" s="147">
        <v>4474.7</v>
      </c>
      <c r="H22" s="147">
        <v>499.16</v>
      </c>
      <c r="I22" s="147">
        <v>9000</v>
      </c>
      <c r="J22" s="147">
        <v>22709</v>
      </c>
      <c r="K22" s="147">
        <v>4033.5329999999999</v>
      </c>
      <c r="L22" s="147">
        <v>4261.0600000000004</v>
      </c>
      <c r="M22" s="147">
        <v>4267.9579999999996</v>
      </c>
      <c r="N22" s="147">
        <v>4265.0780000000004</v>
      </c>
      <c r="O22" s="147">
        <v>2630</v>
      </c>
      <c r="P22" s="147">
        <v>6642</v>
      </c>
      <c r="Q22" s="147">
        <v>7014.66</v>
      </c>
    </row>
    <row r="23" spans="1:17" x14ac:dyDescent="0.25">
      <c r="A23" s="1"/>
      <c r="B23" s="149" t="s">
        <v>1570</v>
      </c>
      <c r="C23" s="147">
        <v>854.4</v>
      </c>
      <c r="D23" s="147">
        <v>2986.03</v>
      </c>
      <c r="E23" s="147">
        <v>82.84</v>
      </c>
      <c r="F23" s="147">
        <v>82.84</v>
      </c>
      <c r="G23" s="147">
        <v>4460.8999999999996</v>
      </c>
      <c r="H23" s="147">
        <v>499.16</v>
      </c>
      <c r="I23" s="147">
        <v>9007</v>
      </c>
      <c r="J23" s="147">
        <v>22812</v>
      </c>
      <c r="K23" s="147">
        <v>4080.4070000000002</v>
      </c>
      <c r="L23" s="147">
        <v>4291.0929999999998</v>
      </c>
      <c r="M23" s="147">
        <v>4298.884</v>
      </c>
      <c r="N23" s="147">
        <v>4295.2290000000003</v>
      </c>
      <c r="O23" s="147">
        <v>2650</v>
      </c>
      <c r="P23" s="147">
        <v>6653</v>
      </c>
      <c r="Q23" s="147">
        <v>7013.84</v>
      </c>
    </row>
    <row r="24" spans="1:17" x14ac:dyDescent="0.25">
      <c r="A24" s="1"/>
      <c r="B24" s="149" t="s">
        <v>1571</v>
      </c>
      <c r="C24" s="147">
        <v>854.1</v>
      </c>
      <c r="D24" s="147">
        <v>2985.33</v>
      </c>
      <c r="E24" s="147">
        <v>82.92</v>
      </c>
      <c r="F24" s="147">
        <v>82.92</v>
      </c>
      <c r="G24" s="147">
        <v>4460.8999999999996</v>
      </c>
      <c r="H24" s="147">
        <v>506.02</v>
      </c>
      <c r="I24" s="147">
        <v>9026</v>
      </c>
      <c r="J24" s="147">
        <v>22754</v>
      </c>
      <c r="K24" s="147">
        <v>4173.3310000000001</v>
      </c>
      <c r="L24" s="147">
        <v>4341.7359999999999</v>
      </c>
      <c r="M24" s="147">
        <v>4348.5159999999996</v>
      </c>
      <c r="N24" s="147">
        <v>4345.518</v>
      </c>
      <c r="O24" s="147">
        <v>2660</v>
      </c>
      <c r="P24" s="147">
        <v>6652</v>
      </c>
      <c r="Q24" s="147">
        <v>7013.41</v>
      </c>
    </row>
    <row r="25" spans="1:17" x14ac:dyDescent="0.25">
      <c r="A25" s="1"/>
      <c r="B25" s="149" t="s">
        <v>232</v>
      </c>
      <c r="C25" s="147">
        <v>862.3</v>
      </c>
      <c r="D25" s="147">
        <v>2986.48</v>
      </c>
      <c r="E25" s="147">
        <v>82.79</v>
      </c>
      <c r="F25" s="147">
        <v>82.79</v>
      </c>
      <c r="G25" s="147">
        <v>4460.8999999999996</v>
      </c>
      <c r="H25" s="147">
        <v>502.1</v>
      </c>
      <c r="I25" s="147">
        <v>9043</v>
      </c>
      <c r="J25" s="147">
        <v>22669</v>
      </c>
      <c r="K25" s="147">
        <v>4203.3639999999996</v>
      </c>
      <c r="L25" s="147">
        <v>4361.9539999999997</v>
      </c>
      <c r="M25" s="147">
        <v>4367.1149999999998</v>
      </c>
      <c r="N25" s="147">
        <v>4365.4219999999996</v>
      </c>
      <c r="O25" s="147">
        <v>2690</v>
      </c>
      <c r="P25" s="147">
        <v>6639</v>
      </c>
      <c r="Q25" s="147">
        <v>7012.6</v>
      </c>
    </row>
    <row r="26" spans="1:17" x14ac:dyDescent="0.25">
      <c r="A26" s="1"/>
      <c r="B26" s="149" t="s">
        <v>196</v>
      </c>
      <c r="C26" s="147">
        <v>864</v>
      </c>
      <c r="D26" s="147">
        <v>2987.19</v>
      </c>
      <c r="E26" s="147">
        <v>82.87</v>
      </c>
      <c r="F26" s="147">
        <v>82.87</v>
      </c>
      <c r="G26" s="147">
        <v>4460.8999999999996</v>
      </c>
      <c r="H26" s="147">
        <v>502.1</v>
      </c>
      <c r="I26" s="147">
        <v>9045</v>
      </c>
      <c r="J26" s="147">
        <v>22730</v>
      </c>
      <c r="K26" s="147">
        <v>4167.2070000000003</v>
      </c>
      <c r="L26" s="147">
        <v>4342.5209999999997</v>
      </c>
      <c r="M26" s="147">
        <v>4345.7049999999999</v>
      </c>
      <c r="N26" s="147">
        <v>4345.165</v>
      </c>
      <c r="O26" s="147">
        <v>2680</v>
      </c>
      <c r="P26" s="147">
        <v>6654</v>
      </c>
      <c r="Q26" s="147">
        <v>7010.39</v>
      </c>
    </row>
    <row r="27" spans="1:17" x14ac:dyDescent="0.25">
      <c r="A27" s="1"/>
      <c r="B27" s="149" t="s">
        <v>386</v>
      </c>
      <c r="C27" s="147">
        <v>864.1</v>
      </c>
      <c r="D27" s="147">
        <v>2984.42</v>
      </c>
      <c r="E27" s="147">
        <v>80.34</v>
      </c>
      <c r="F27" s="147">
        <v>80.34</v>
      </c>
      <c r="G27" s="147">
        <v>4460.8999999999996</v>
      </c>
      <c r="H27" s="147">
        <v>502.1</v>
      </c>
      <c r="I27" s="147">
        <v>9046</v>
      </c>
      <c r="J27" s="147">
        <v>22645</v>
      </c>
      <c r="K27" s="147">
        <v>4151.7780000000002</v>
      </c>
      <c r="L27" s="147">
        <v>4333.2950000000001</v>
      </c>
      <c r="M27" s="147">
        <v>4331.3230000000003</v>
      </c>
      <c r="N27" s="147">
        <v>4334.9179999999997</v>
      </c>
      <c r="O27" s="147">
        <v>2680</v>
      </c>
      <c r="P27" s="147">
        <v>6653</v>
      </c>
      <c r="Q27" s="147">
        <v>7008.76</v>
      </c>
    </row>
    <row r="28" spans="1:17" x14ac:dyDescent="0.25">
      <c r="A28" s="1"/>
      <c r="B28" s="149" t="s">
        <v>1572</v>
      </c>
      <c r="C28" s="147">
        <v>869.5</v>
      </c>
      <c r="D28" s="147">
        <v>2985.58</v>
      </c>
      <c r="E28" s="147">
        <v>78.19</v>
      </c>
      <c r="F28" s="147">
        <v>78.19</v>
      </c>
      <c r="G28" s="147">
        <v>4460.8999999999996</v>
      </c>
      <c r="H28" s="147">
        <v>484.45</v>
      </c>
      <c r="I28" s="147">
        <v>9007</v>
      </c>
      <c r="J28" s="147">
        <v>22597</v>
      </c>
      <c r="K28" s="147">
        <v>4150.7190000000001</v>
      </c>
      <c r="L28" s="147">
        <v>4331.9210000000003</v>
      </c>
      <c r="M28" s="147">
        <v>4328.1880000000001</v>
      </c>
      <c r="N28" s="147">
        <v>4333.152</v>
      </c>
      <c r="O28" s="147">
        <v>2670</v>
      </c>
      <c r="P28" s="147">
        <v>6653</v>
      </c>
      <c r="Q28" s="147">
        <v>7006.89</v>
      </c>
    </row>
    <row r="29" spans="1:17" x14ac:dyDescent="0.25">
      <c r="A29" s="1"/>
      <c r="B29" s="149" t="s">
        <v>1573</v>
      </c>
      <c r="C29" s="147">
        <v>870.6</v>
      </c>
      <c r="D29" s="147">
        <v>2984.87</v>
      </c>
      <c r="E29" s="147">
        <v>77.47</v>
      </c>
      <c r="F29" s="147">
        <v>77.47</v>
      </c>
      <c r="G29" s="147">
        <v>4460.8999999999996</v>
      </c>
      <c r="H29" s="147">
        <v>500.14</v>
      </c>
      <c r="I29" s="147">
        <v>8921</v>
      </c>
      <c r="J29" s="147">
        <v>22822</v>
      </c>
      <c r="K29" s="147">
        <v>4102.0770000000002</v>
      </c>
      <c r="L29" s="147">
        <v>4308.759</v>
      </c>
      <c r="M29" s="147">
        <v>4304.6149999999998</v>
      </c>
      <c r="N29" s="147">
        <v>4310.0680000000002</v>
      </c>
      <c r="O29" s="147">
        <v>2660</v>
      </c>
      <c r="P29" s="147">
        <v>6653</v>
      </c>
      <c r="Q29" s="147">
        <v>7005.97</v>
      </c>
    </row>
    <row r="30" spans="1:17" x14ac:dyDescent="0.25">
      <c r="A30" s="1"/>
      <c r="B30" s="149" t="s">
        <v>1574</v>
      </c>
      <c r="C30" s="147">
        <v>870.9</v>
      </c>
      <c r="D30" s="147">
        <v>2984.87</v>
      </c>
      <c r="E30" s="147">
        <v>77.98</v>
      </c>
      <c r="F30" s="147">
        <v>77.98</v>
      </c>
      <c r="G30" s="147">
        <v>4460.8999999999996</v>
      </c>
      <c r="H30" s="147">
        <v>498.18</v>
      </c>
      <c r="I30" s="147">
        <v>8836</v>
      </c>
      <c r="J30" s="147">
        <v>22823</v>
      </c>
      <c r="K30" s="147">
        <v>4111.9709999999995</v>
      </c>
      <c r="L30" s="147">
        <v>4314.8440000000001</v>
      </c>
      <c r="M30" s="147">
        <v>4310.5619999999999</v>
      </c>
      <c r="N30" s="147">
        <v>4316.0739999999996</v>
      </c>
      <c r="O30" s="147">
        <v>2660</v>
      </c>
      <c r="P30" s="147">
        <v>6651</v>
      </c>
      <c r="Q30" s="147">
        <v>7004.56</v>
      </c>
    </row>
    <row r="31" spans="1:17" x14ac:dyDescent="0.25">
      <c r="A31" s="1"/>
      <c r="B31" s="149" t="s">
        <v>1575</v>
      </c>
      <c r="C31" s="147">
        <v>870.9</v>
      </c>
      <c r="D31" s="147">
        <v>2986.03</v>
      </c>
      <c r="E31" s="147">
        <v>79.08</v>
      </c>
      <c r="F31" s="147">
        <v>79.08</v>
      </c>
      <c r="G31" s="147">
        <v>4460.8999999999996</v>
      </c>
      <c r="H31" s="147">
        <v>499.16</v>
      </c>
      <c r="I31" s="147">
        <v>8848</v>
      </c>
      <c r="J31" s="147">
        <v>22676</v>
      </c>
      <c r="K31" s="147">
        <v>4136.3500000000004</v>
      </c>
      <c r="L31" s="147">
        <v>4338.9880000000003</v>
      </c>
      <c r="M31" s="147">
        <v>4334.3509999999997</v>
      </c>
      <c r="N31" s="147">
        <v>4340.2179999999998</v>
      </c>
      <c r="O31" s="147">
        <v>2680</v>
      </c>
      <c r="P31" s="147">
        <v>6652</v>
      </c>
      <c r="Q31" s="147">
        <v>7003.13</v>
      </c>
    </row>
    <row r="32" spans="1:17" x14ac:dyDescent="0.25">
      <c r="A32" s="1"/>
      <c r="B32" s="149" t="s">
        <v>1576</v>
      </c>
      <c r="C32" s="147">
        <v>871</v>
      </c>
      <c r="D32" s="147">
        <v>2984.87</v>
      </c>
      <c r="E32" s="147">
        <v>77.98</v>
      </c>
      <c r="F32" s="147">
        <v>77.98</v>
      </c>
      <c r="G32" s="147">
        <v>4460.8999999999996</v>
      </c>
      <c r="H32" s="147">
        <v>502.1</v>
      </c>
      <c r="I32" s="147">
        <v>8941</v>
      </c>
      <c r="J32" s="147">
        <v>22824</v>
      </c>
      <c r="K32" s="147">
        <v>4179.1019999999999</v>
      </c>
      <c r="L32" s="147">
        <v>4371.3760000000002</v>
      </c>
      <c r="M32" s="147">
        <v>4366.25</v>
      </c>
      <c r="N32" s="147">
        <v>4372.4880000000003</v>
      </c>
      <c r="O32" s="147">
        <v>2680</v>
      </c>
      <c r="P32" s="147">
        <v>6653</v>
      </c>
      <c r="Q32" s="147">
        <v>7001.9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8" t="s">
        <v>500</v>
      </c>
      <c r="C6" s="198" t="s">
        <v>1577</v>
      </c>
      <c r="D6" s="198"/>
      <c r="E6" s="198"/>
      <c r="F6" s="198"/>
      <c r="G6" s="198"/>
      <c r="H6" s="198"/>
      <c r="I6" s="198"/>
      <c r="J6" s="198"/>
      <c r="K6" s="198"/>
      <c r="L6" s="198"/>
      <c r="M6" s="198"/>
      <c r="N6" s="198"/>
      <c r="O6" s="198"/>
      <c r="P6" s="198"/>
      <c r="Q6" s="198"/>
      <c r="R6" s="198"/>
    </row>
    <row r="7" spans="1:18" ht="39.950000000000003" customHeight="1" x14ac:dyDescent="0.25">
      <c r="A7" s="1"/>
      <c r="B7" s="198"/>
      <c r="C7" s="3" t="s">
        <v>278</v>
      </c>
      <c r="D7" s="3" t="s">
        <v>86</v>
      </c>
      <c r="E7" s="3" t="s">
        <v>86</v>
      </c>
      <c r="F7" s="3" t="s">
        <v>90</v>
      </c>
      <c r="G7" s="3" t="s">
        <v>90</v>
      </c>
      <c r="H7" s="3" t="s">
        <v>90</v>
      </c>
      <c r="I7" s="3" t="s">
        <v>90</v>
      </c>
      <c r="J7" s="3" t="s">
        <v>104</v>
      </c>
      <c r="K7" s="3" t="s">
        <v>553</v>
      </c>
      <c r="L7" s="3" t="s">
        <v>107</v>
      </c>
      <c r="M7" s="3" t="s">
        <v>107</v>
      </c>
      <c r="N7" s="3" t="s">
        <v>127</v>
      </c>
      <c r="O7" s="3" t="s">
        <v>127</v>
      </c>
      <c r="P7" s="3" t="s">
        <v>554</v>
      </c>
      <c r="Q7" s="3" t="s">
        <v>155</v>
      </c>
      <c r="R7" s="3" t="s">
        <v>159</v>
      </c>
    </row>
    <row r="8" spans="1:18" ht="39.950000000000003" customHeight="1" x14ac:dyDescent="0.25">
      <c r="A8" s="1"/>
      <c r="B8" s="198"/>
      <c r="C8" s="3" t="s">
        <v>1009</v>
      </c>
      <c r="D8" s="3" t="s">
        <v>1015</v>
      </c>
      <c r="E8" s="3" t="s">
        <v>1016</v>
      </c>
      <c r="F8" s="3" t="s">
        <v>99</v>
      </c>
      <c r="G8" s="3" t="s">
        <v>102</v>
      </c>
      <c r="H8" s="3" t="s">
        <v>1480</v>
      </c>
      <c r="I8" s="3" t="s">
        <v>1032</v>
      </c>
      <c r="J8" s="3" t="s">
        <v>105</v>
      </c>
      <c r="K8" s="3" t="s">
        <v>1038</v>
      </c>
      <c r="L8" s="3" t="s">
        <v>110</v>
      </c>
      <c r="M8" s="3" t="s">
        <v>116</v>
      </c>
      <c r="N8" s="3" t="s">
        <v>1056</v>
      </c>
      <c r="O8" s="3" t="s">
        <v>135</v>
      </c>
      <c r="P8" s="3" t="s">
        <v>967</v>
      </c>
      <c r="Q8" s="3" t="s">
        <v>1078</v>
      </c>
      <c r="R8" s="3" t="s">
        <v>1079</v>
      </c>
    </row>
    <row r="9" spans="1:18" x14ac:dyDescent="0.25">
      <c r="A9" s="1"/>
      <c r="B9" s="149" t="s">
        <v>184</v>
      </c>
      <c r="C9" s="147">
        <v>21</v>
      </c>
      <c r="D9" s="147">
        <v>27.96</v>
      </c>
      <c r="E9" s="147">
        <v>27.96</v>
      </c>
      <c r="F9" s="147">
        <v>23.1</v>
      </c>
      <c r="G9" s="147">
        <v>23.1</v>
      </c>
      <c r="H9" s="147">
        <v>24.71</v>
      </c>
      <c r="I9" s="147">
        <v>24.71</v>
      </c>
      <c r="J9" s="147">
        <v>20.6</v>
      </c>
      <c r="K9" s="147">
        <v>36.89</v>
      </c>
      <c r="L9" s="147">
        <v>21.1</v>
      </c>
      <c r="M9" s="147">
        <v>21.1</v>
      </c>
      <c r="N9" s="147">
        <v>24.81</v>
      </c>
      <c r="O9" s="147">
        <v>22.8</v>
      </c>
      <c r="P9" s="147">
        <v>22.7</v>
      </c>
      <c r="Q9" s="147">
        <v>22.95</v>
      </c>
      <c r="R9" s="147">
        <v>24.08</v>
      </c>
    </row>
    <row r="10" spans="1:18" x14ac:dyDescent="0.25">
      <c r="A10" s="1"/>
      <c r="B10" s="149" t="s">
        <v>1562</v>
      </c>
      <c r="C10" s="147">
        <v>21</v>
      </c>
      <c r="D10" s="147">
        <v>27.93</v>
      </c>
      <c r="E10" s="147">
        <v>27.93</v>
      </c>
      <c r="F10" s="147">
        <v>23.1</v>
      </c>
      <c r="G10" s="147">
        <v>23.1</v>
      </c>
      <c r="H10" s="147">
        <v>24.6</v>
      </c>
      <c r="I10" s="147">
        <v>24.6</v>
      </c>
      <c r="J10" s="147">
        <v>20.6</v>
      </c>
      <c r="K10" s="147">
        <v>36.33</v>
      </c>
      <c r="L10" s="147">
        <v>21.1</v>
      </c>
      <c r="M10" s="147">
        <v>21.4</v>
      </c>
      <c r="N10" s="147">
        <v>24.44</v>
      </c>
      <c r="O10" s="147">
        <v>22.9</v>
      </c>
      <c r="P10" s="147">
        <v>22.8</v>
      </c>
      <c r="Q10" s="147">
        <v>22.89</v>
      </c>
      <c r="R10" s="147">
        <v>23.98</v>
      </c>
    </row>
    <row r="11" spans="1:18" x14ac:dyDescent="0.25">
      <c r="A11" s="1"/>
      <c r="B11" s="149" t="s">
        <v>1563</v>
      </c>
      <c r="C11" s="147">
        <v>21</v>
      </c>
      <c r="D11" s="147">
        <v>27.79</v>
      </c>
      <c r="E11" s="147">
        <v>27.79</v>
      </c>
      <c r="F11" s="147">
        <v>22.6</v>
      </c>
      <c r="G11" s="147">
        <v>22.6</v>
      </c>
      <c r="H11" s="147">
        <v>23.91</v>
      </c>
      <c r="I11" s="147">
        <v>23.91</v>
      </c>
      <c r="J11" s="147">
        <v>20.6</v>
      </c>
      <c r="K11" s="147">
        <v>35.82</v>
      </c>
      <c r="L11" s="147">
        <v>21</v>
      </c>
      <c r="M11" s="147">
        <v>22.6</v>
      </c>
      <c r="N11" s="147">
        <v>24.85</v>
      </c>
      <c r="O11" s="147">
        <v>22.6</v>
      </c>
      <c r="P11" s="147">
        <v>22</v>
      </c>
      <c r="Q11" s="147">
        <v>21.29</v>
      </c>
      <c r="R11" s="147">
        <v>23.42</v>
      </c>
    </row>
    <row r="12" spans="1:18" x14ac:dyDescent="0.25">
      <c r="A12" s="1"/>
      <c r="B12" s="149" t="s">
        <v>1564</v>
      </c>
      <c r="C12" s="147">
        <v>21</v>
      </c>
      <c r="D12" s="147">
        <v>27.89</v>
      </c>
      <c r="E12" s="147">
        <v>27.89</v>
      </c>
      <c r="F12" s="147">
        <v>22.8</v>
      </c>
      <c r="G12" s="147">
        <v>22.8</v>
      </c>
      <c r="H12" s="147">
        <v>23.57</v>
      </c>
      <c r="I12" s="147">
        <v>23.57</v>
      </c>
      <c r="J12" s="147">
        <v>20.2</v>
      </c>
      <c r="K12" s="147">
        <v>36.43</v>
      </c>
      <c r="L12" s="147">
        <v>21.1</v>
      </c>
      <c r="M12" s="147">
        <v>23.5</v>
      </c>
      <c r="N12" s="147">
        <v>24.89</v>
      </c>
      <c r="O12" s="147">
        <v>21.25</v>
      </c>
      <c r="P12" s="147">
        <v>20.9</v>
      </c>
      <c r="Q12" s="147">
        <v>20.75</v>
      </c>
      <c r="R12" s="147">
        <v>22.98</v>
      </c>
    </row>
    <row r="13" spans="1:18" x14ac:dyDescent="0.25">
      <c r="A13" s="1"/>
      <c r="B13" s="149" t="s">
        <v>1565</v>
      </c>
      <c r="C13" s="147">
        <v>20</v>
      </c>
      <c r="D13" s="147">
        <v>27.81</v>
      </c>
      <c r="E13" s="147">
        <v>27.81</v>
      </c>
      <c r="F13" s="147">
        <v>22.6</v>
      </c>
      <c r="G13" s="147">
        <v>22.6</v>
      </c>
      <c r="H13" s="147">
        <v>23.55</v>
      </c>
      <c r="I13" s="147">
        <v>23.55</v>
      </c>
      <c r="J13" s="147">
        <v>20.100000000000001</v>
      </c>
      <c r="K13" s="147">
        <v>35.979999999999997</v>
      </c>
      <c r="L13" s="147">
        <v>21.1</v>
      </c>
      <c r="M13" s="147">
        <v>23.4</v>
      </c>
      <c r="N13" s="147">
        <v>24.89</v>
      </c>
      <c r="O13" s="147">
        <v>20.95</v>
      </c>
      <c r="P13" s="147">
        <v>20.9</v>
      </c>
      <c r="Q13" s="147">
        <v>20.61</v>
      </c>
      <c r="R13" s="147">
        <v>22.78</v>
      </c>
    </row>
    <row r="14" spans="1:18" x14ac:dyDescent="0.25">
      <c r="A14" s="1"/>
      <c r="B14" s="149" t="s">
        <v>1566</v>
      </c>
      <c r="C14" s="147">
        <v>20</v>
      </c>
      <c r="D14" s="147">
        <v>27.83</v>
      </c>
      <c r="E14" s="147">
        <v>27.83</v>
      </c>
      <c r="F14" s="147">
        <v>22.1</v>
      </c>
      <c r="G14" s="147">
        <v>22.1</v>
      </c>
      <c r="H14" s="147">
        <v>23.57</v>
      </c>
      <c r="I14" s="147">
        <v>23.57</v>
      </c>
      <c r="J14" s="147">
        <v>19.8</v>
      </c>
      <c r="K14" s="147">
        <v>35.67</v>
      </c>
      <c r="L14" s="147">
        <v>20.7</v>
      </c>
      <c r="M14" s="147">
        <v>23.7</v>
      </c>
      <c r="N14" s="147">
        <v>24.91</v>
      </c>
      <c r="O14" s="147">
        <v>21.15</v>
      </c>
      <c r="P14" s="147">
        <v>21.1</v>
      </c>
      <c r="Q14" s="147">
        <v>20.48</v>
      </c>
      <c r="R14" s="147">
        <v>22.81</v>
      </c>
    </row>
    <row r="15" spans="1:18" x14ac:dyDescent="0.25">
      <c r="A15" s="1"/>
      <c r="B15" s="149" t="s">
        <v>1567</v>
      </c>
      <c r="C15" s="147">
        <v>20</v>
      </c>
      <c r="D15" s="147">
        <v>27.61</v>
      </c>
      <c r="E15" s="147">
        <v>27.61</v>
      </c>
      <c r="F15" s="147">
        <v>21.8</v>
      </c>
      <c r="G15" s="147">
        <v>21.8</v>
      </c>
      <c r="H15" s="147">
        <v>23.53</v>
      </c>
      <c r="I15" s="147">
        <v>23.53</v>
      </c>
      <c r="J15" s="147">
        <v>19.600000000000001</v>
      </c>
      <c r="K15" s="147">
        <v>35.19</v>
      </c>
      <c r="L15" s="147">
        <v>20.6</v>
      </c>
      <c r="M15" s="147">
        <v>23.4</v>
      </c>
      <c r="N15" s="147">
        <v>24.94</v>
      </c>
      <c r="O15" s="147">
        <v>21.3</v>
      </c>
      <c r="P15" s="147">
        <v>21.4</v>
      </c>
      <c r="Q15" s="147">
        <v>20.48</v>
      </c>
      <c r="R15" s="147">
        <v>22.97</v>
      </c>
    </row>
    <row r="16" spans="1:18" x14ac:dyDescent="0.25">
      <c r="A16" s="1"/>
      <c r="B16" s="149" t="s">
        <v>1568</v>
      </c>
      <c r="C16" s="147">
        <v>20</v>
      </c>
      <c r="D16" s="147">
        <v>27.43</v>
      </c>
      <c r="E16" s="147">
        <v>27.43</v>
      </c>
      <c r="F16" s="147">
        <v>21.8</v>
      </c>
      <c r="G16" s="147">
        <v>21.8</v>
      </c>
      <c r="H16" s="147">
        <v>23.62</v>
      </c>
      <c r="I16" s="147">
        <v>23.62</v>
      </c>
      <c r="J16" s="147">
        <v>19.7</v>
      </c>
      <c r="K16" s="147">
        <v>35.07</v>
      </c>
      <c r="L16" s="147">
        <v>20.7</v>
      </c>
      <c r="M16" s="147">
        <v>23.2</v>
      </c>
      <c r="N16" s="147">
        <v>24.96</v>
      </c>
      <c r="O16" s="147">
        <v>21.45</v>
      </c>
      <c r="P16" s="147">
        <v>22.1</v>
      </c>
      <c r="Q16" s="147">
        <v>20.309999999999999</v>
      </c>
      <c r="R16" s="147">
        <v>23.35</v>
      </c>
    </row>
    <row r="17" spans="1:18" x14ac:dyDescent="0.25">
      <c r="A17" s="1"/>
      <c r="B17" s="149" t="s">
        <v>219</v>
      </c>
      <c r="C17" s="147">
        <v>24</v>
      </c>
      <c r="D17" s="147">
        <v>27.49</v>
      </c>
      <c r="E17" s="147">
        <v>27.49</v>
      </c>
      <c r="F17" s="147">
        <v>22.6</v>
      </c>
      <c r="G17" s="147">
        <v>22.6</v>
      </c>
      <c r="H17" s="147">
        <v>24.45</v>
      </c>
      <c r="I17" s="147">
        <v>24.45</v>
      </c>
      <c r="J17" s="147">
        <v>20.100000000000001</v>
      </c>
      <c r="K17" s="147">
        <v>36.03</v>
      </c>
      <c r="L17" s="147">
        <v>21.1</v>
      </c>
      <c r="M17" s="147">
        <v>23.7</v>
      </c>
      <c r="N17" s="147">
        <v>25.51</v>
      </c>
      <c r="O17" s="147">
        <v>22.05</v>
      </c>
      <c r="P17" s="147">
        <v>22.6</v>
      </c>
      <c r="Q17" s="147">
        <v>20.69</v>
      </c>
      <c r="R17" s="147">
        <v>25.85</v>
      </c>
    </row>
    <row r="18" spans="1:18" x14ac:dyDescent="0.25">
      <c r="A18" s="1"/>
      <c r="B18" s="149" t="s">
        <v>195</v>
      </c>
      <c r="C18" s="147">
        <v>27</v>
      </c>
      <c r="D18" s="147">
        <v>27.79</v>
      </c>
      <c r="E18" s="147">
        <v>27.79</v>
      </c>
      <c r="F18" s="147">
        <v>22.9</v>
      </c>
      <c r="G18" s="147">
        <v>22.9</v>
      </c>
      <c r="H18" s="147">
        <v>25.15</v>
      </c>
      <c r="I18" s="147">
        <v>25.15</v>
      </c>
      <c r="J18" s="147">
        <v>20.8</v>
      </c>
      <c r="K18" s="147">
        <v>36.94</v>
      </c>
      <c r="L18" s="147">
        <v>22.9</v>
      </c>
      <c r="M18" s="147">
        <v>24.6</v>
      </c>
      <c r="N18" s="147">
        <v>26.6</v>
      </c>
      <c r="O18" s="147">
        <v>23.6</v>
      </c>
      <c r="P18" s="147">
        <v>24.1</v>
      </c>
      <c r="Q18" s="147">
        <v>22.12</v>
      </c>
      <c r="R18" s="147">
        <v>25.79</v>
      </c>
    </row>
    <row r="19" spans="1:18" x14ac:dyDescent="0.25">
      <c r="A19" s="1"/>
      <c r="B19" s="149" t="s">
        <v>314</v>
      </c>
      <c r="C19" s="147">
        <v>30</v>
      </c>
      <c r="D19" s="147">
        <v>28.19</v>
      </c>
      <c r="E19" s="147">
        <v>28.19</v>
      </c>
      <c r="F19" s="147">
        <v>24.9</v>
      </c>
      <c r="G19" s="147">
        <v>24.9</v>
      </c>
      <c r="H19" s="147">
        <v>25.68</v>
      </c>
      <c r="I19" s="147">
        <v>25.68</v>
      </c>
      <c r="J19" s="147">
        <v>21.6</v>
      </c>
      <c r="K19" s="147">
        <v>38.659999999999997</v>
      </c>
      <c r="L19" s="147">
        <v>24.6</v>
      </c>
      <c r="M19" s="147">
        <v>26.2</v>
      </c>
      <c r="N19" s="147">
        <v>27.23</v>
      </c>
      <c r="O19" s="147">
        <v>23.05</v>
      </c>
      <c r="P19" s="147">
        <v>25.4</v>
      </c>
      <c r="Q19" s="147">
        <v>23.63</v>
      </c>
      <c r="R19" s="147">
        <v>26.19</v>
      </c>
    </row>
    <row r="20" spans="1:18" x14ac:dyDescent="0.25">
      <c r="A20" s="1"/>
      <c r="B20" s="149" t="s">
        <v>1569</v>
      </c>
      <c r="C20" s="147">
        <v>31</v>
      </c>
      <c r="D20" s="147">
        <v>28.77</v>
      </c>
      <c r="E20" s="147">
        <v>28.77</v>
      </c>
      <c r="F20" s="147">
        <v>26.2</v>
      </c>
      <c r="G20" s="147">
        <v>26.2</v>
      </c>
      <c r="H20" s="147">
        <v>26.44</v>
      </c>
      <c r="I20" s="147">
        <v>26.44</v>
      </c>
      <c r="J20" s="147">
        <v>22.1</v>
      </c>
      <c r="K20" s="147">
        <v>37.42</v>
      </c>
      <c r="L20" s="147">
        <v>24.4</v>
      </c>
      <c r="M20" s="147">
        <v>26.7</v>
      </c>
      <c r="N20" s="147">
        <v>28.25</v>
      </c>
      <c r="O20" s="147">
        <v>23.7</v>
      </c>
      <c r="P20" s="147">
        <v>26.1</v>
      </c>
      <c r="Q20" s="147">
        <v>24.41</v>
      </c>
      <c r="R20" s="147">
        <v>26.55</v>
      </c>
    </row>
    <row r="21" spans="1:18" x14ac:dyDescent="0.25">
      <c r="A21" s="1"/>
      <c r="B21" s="149" t="s">
        <v>228</v>
      </c>
      <c r="C21" s="147">
        <v>32</v>
      </c>
      <c r="D21" s="147">
        <v>29.19</v>
      </c>
      <c r="E21" s="147">
        <v>29.19</v>
      </c>
      <c r="F21" s="147">
        <v>26.8</v>
      </c>
      <c r="G21" s="147">
        <v>26.8</v>
      </c>
      <c r="H21" s="147">
        <v>26.85</v>
      </c>
      <c r="I21" s="147">
        <v>26.85</v>
      </c>
      <c r="J21" s="147">
        <v>21.8</v>
      </c>
      <c r="K21" s="147">
        <v>37.26</v>
      </c>
      <c r="L21" s="147">
        <v>24.7</v>
      </c>
      <c r="M21" s="147">
        <v>27.3</v>
      </c>
      <c r="N21" s="147">
        <v>29.17</v>
      </c>
      <c r="O21" s="147">
        <v>23.65</v>
      </c>
      <c r="P21" s="147">
        <v>26.2</v>
      </c>
      <c r="Q21" s="147">
        <v>25.87</v>
      </c>
      <c r="R21" s="147">
        <v>26.21</v>
      </c>
    </row>
    <row r="22" spans="1:18" x14ac:dyDescent="0.25">
      <c r="A22" s="1"/>
      <c r="B22" s="149" t="s">
        <v>220</v>
      </c>
      <c r="C22" s="147">
        <v>32</v>
      </c>
      <c r="D22" s="147">
        <v>29.56</v>
      </c>
      <c r="E22" s="147">
        <v>29.56</v>
      </c>
      <c r="F22" s="147">
        <v>26.8</v>
      </c>
      <c r="G22" s="147">
        <v>26.8</v>
      </c>
      <c r="H22" s="147">
        <v>27.27</v>
      </c>
      <c r="I22" s="147">
        <v>27.27</v>
      </c>
      <c r="J22" s="147">
        <v>21.7</v>
      </c>
      <c r="K22" s="147">
        <v>37.33</v>
      </c>
      <c r="L22" s="147">
        <v>25.1</v>
      </c>
      <c r="M22" s="147">
        <v>27.3</v>
      </c>
      <c r="N22" s="147">
        <v>29.65</v>
      </c>
      <c r="O22" s="147">
        <v>23.4</v>
      </c>
      <c r="P22" s="147">
        <v>25.8</v>
      </c>
      <c r="Q22" s="147">
        <v>25.33</v>
      </c>
      <c r="R22" s="147">
        <v>26.86</v>
      </c>
    </row>
    <row r="23" spans="1:18" x14ac:dyDescent="0.25">
      <c r="A23" s="1"/>
      <c r="B23" s="149" t="s">
        <v>1570</v>
      </c>
      <c r="C23" s="147">
        <v>32</v>
      </c>
      <c r="D23" s="147">
        <v>29.71</v>
      </c>
      <c r="E23" s="147">
        <v>29.71</v>
      </c>
      <c r="F23" s="147">
        <v>26.4</v>
      </c>
      <c r="G23" s="147">
        <v>26.4</v>
      </c>
      <c r="H23" s="147">
        <v>27.62</v>
      </c>
      <c r="I23" s="147">
        <v>27.62</v>
      </c>
      <c r="J23" s="147">
        <v>21.3</v>
      </c>
      <c r="K23" s="147">
        <v>37.04</v>
      </c>
      <c r="L23" s="147">
        <v>25.3</v>
      </c>
      <c r="M23" s="147">
        <v>27</v>
      </c>
      <c r="N23" s="147">
        <v>29.91</v>
      </c>
      <c r="O23" s="147">
        <v>23.7</v>
      </c>
      <c r="P23" s="147">
        <v>26.3</v>
      </c>
      <c r="Q23" s="147">
        <v>25.96</v>
      </c>
      <c r="R23" s="147">
        <v>27.18</v>
      </c>
    </row>
    <row r="24" spans="1:18" x14ac:dyDescent="0.25">
      <c r="A24" s="1"/>
      <c r="B24" s="149" t="s">
        <v>1571</v>
      </c>
      <c r="C24" s="147">
        <v>32</v>
      </c>
      <c r="D24" s="147">
        <v>29.95</v>
      </c>
      <c r="E24" s="147">
        <v>29.95</v>
      </c>
      <c r="F24" s="147">
        <v>26.3</v>
      </c>
      <c r="G24" s="147">
        <v>26.3</v>
      </c>
      <c r="H24" s="147">
        <v>27.81</v>
      </c>
      <c r="I24" s="147">
        <v>27.81</v>
      </c>
      <c r="J24" s="147">
        <v>20.9</v>
      </c>
      <c r="K24" s="147">
        <v>37.25</v>
      </c>
      <c r="L24" s="147">
        <v>24.6</v>
      </c>
      <c r="M24" s="147">
        <v>26.2</v>
      </c>
      <c r="N24" s="147">
        <v>30</v>
      </c>
      <c r="O24" s="147">
        <v>24.4</v>
      </c>
      <c r="P24" s="147">
        <v>25.1</v>
      </c>
      <c r="Q24" s="147">
        <v>24.99</v>
      </c>
      <c r="R24" s="147">
        <v>28.1</v>
      </c>
    </row>
    <row r="25" spans="1:18" x14ac:dyDescent="0.25">
      <c r="A25" s="1"/>
      <c r="B25" s="149" t="s">
        <v>232</v>
      </c>
      <c r="C25" s="147">
        <v>27</v>
      </c>
      <c r="D25" s="147">
        <v>29.86</v>
      </c>
      <c r="E25" s="147">
        <v>29.86</v>
      </c>
      <c r="F25" s="147">
        <v>23.8</v>
      </c>
      <c r="G25" s="147">
        <v>23.8</v>
      </c>
      <c r="H25" s="147">
        <v>27.94</v>
      </c>
      <c r="I25" s="147">
        <v>27.94</v>
      </c>
      <c r="J25" s="147">
        <v>20.399999999999999</v>
      </c>
      <c r="K25" s="147">
        <v>36.83</v>
      </c>
      <c r="L25" s="147">
        <v>24.1</v>
      </c>
      <c r="M25" s="147">
        <v>25.9</v>
      </c>
      <c r="N25" s="147">
        <v>29.57</v>
      </c>
      <c r="O25" s="147">
        <v>24.4</v>
      </c>
      <c r="P25" s="147">
        <v>24.7</v>
      </c>
      <c r="Q25" s="147">
        <v>23.84</v>
      </c>
      <c r="R25" s="147">
        <v>28.37</v>
      </c>
    </row>
    <row r="26" spans="1:18" x14ac:dyDescent="0.25">
      <c r="A26" s="1"/>
      <c r="B26" s="149" t="s">
        <v>196</v>
      </c>
      <c r="C26" s="147">
        <v>26</v>
      </c>
      <c r="D26" s="147">
        <v>30.1</v>
      </c>
      <c r="E26" s="147">
        <v>30.1</v>
      </c>
      <c r="F26" s="147">
        <v>22.9</v>
      </c>
      <c r="G26" s="147">
        <v>22.9</v>
      </c>
      <c r="H26" s="147">
        <v>28.38</v>
      </c>
      <c r="I26" s="147">
        <v>28.38</v>
      </c>
      <c r="J26" s="147">
        <v>20.100000000000001</v>
      </c>
      <c r="K26" s="147">
        <v>36.549999999999997</v>
      </c>
      <c r="L26" s="147">
        <v>22.5</v>
      </c>
      <c r="M26" s="147">
        <v>25.1</v>
      </c>
      <c r="N26" s="147">
        <v>30.11</v>
      </c>
      <c r="O26" s="147">
        <v>23.2</v>
      </c>
      <c r="P26" s="147">
        <v>23.2</v>
      </c>
      <c r="Q26" s="147">
        <v>22.7</v>
      </c>
      <c r="R26" s="147">
        <v>27.8</v>
      </c>
    </row>
    <row r="27" spans="1:18" x14ac:dyDescent="0.25">
      <c r="A27" s="1"/>
      <c r="B27" s="149" t="s">
        <v>386</v>
      </c>
      <c r="C27" s="147">
        <v>24</v>
      </c>
      <c r="D27" s="147">
        <v>29.87</v>
      </c>
      <c r="E27" s="147">
        <v>29.87</v>
      </c>
      <c r="F27" s="147">
        <v>23.3</v>
      </c>
      <c r="G27" s="147">
        <v>23.3</v>
      </c>
      <c r="H27" s="147">
        <v>28.28</v>
      </c>
      <c r="I27" s="147">
        <v>28.28</v>
      </c>
      <c r="J27" s="147">
        <v>19.899999999999999</v>
      </c>
      <c r="K27" s="147">
        <v>37.29</v>
      </c>
      <c r="L27" s="147">
        <v>21.9</v>
      </c>
      <c r="M27" s="147">
        <v>24</v>
      </c>
      <c r="N27" s="147">
        <v>29.1</v>
      </c>
      <c r="O27" s="147">
        <v>21.74</v>
      </c>
      <c r="P27" s="147">
        <v>22.6</v>
      </c>
      <c r="Q27" s="147">
        <v>22.06</v>
      </c>
      <c r="R27" s="147">
        <v>26.73</v>
      </c>
    </row>
    <row r="28" spans="1:18" x14ac:dyDescent="0.25">
      <c r="A28" s="1"/>
      <c r="B28" s="149" t="s">
        <v>1572</v>
      </c>
      <c r="C28" s="147">
        <v>24</v>
      </c>
      <c r="D28" s="147">
        <v>29.48</v>
      </c>
      <c r="E28" s="147">
        <v>29.48</v>
      </c>
      <c r="F28" s="147">
        <v>23.5</v>
      </c>
      <c r="G28" s="147">
        <v>23.5</v>
      </c>
      <c r="H28" s="147">
        <v>27.68</v>
      </c>
      <c r="I28" s="147">
        <v>27.68</v>
      </c>
      <c r="J28" s="147">
        <v>20.100000000000001</v>
      </c>
      <c r="K28" s="147">
        <v>37.369999999999997</v>
      </c>
      <c r="L28" s="147">
        <v>20.9</v>
      </c>
      <c r="M28" s="147">
        <v>23.7</v>
      </c>
      <c r="N28" s="147">
        <v>28.51</v>
      </c>
      <c r="O28" s="147">
        <v>20.85</v>
      </c>
      <c r="P28" s="147">
        <v>21.8</v>
      </c>
      <c r="Q28" s="147">
        <v>20.82</v>
      </c>
      <c r="R28" s="147">
        <v>25.89</v>
      </c>
    </row>
    <row r="29" spans="1:18" x14ac:dyDescent="0.25">
      <c r="A29" s="1"/>
      <c r="B29" s="149" t="s">
        <v>1573</v>
      </c>
      <c r="C29" s="147">
        <v>24</v>
      </c>
      <c r="D29" s="147">
        <v>29.1</v>
      </c>
      <c r="E29" s="147">
        <v>29.1</v>
      </c>
      <c r="F29" s="147">
        <v>23.2</v>
      </c>
      <c r="G29" s="147">
        <v>23.2</v>
      </c>
      <c r="H29" s="147">
        <v>27.14</v>
      </c>
      <c r="I29" s="147">
        <v>27.14</v>
      </c>
      <c r="J29" s="147">
        <v>20.100000000000001</v>
      </c>
      <c r="K29" s="147">
        <v>37.19</v>
      </c>
      <c r="L29" s="147">
        <v>21.1</v>
      </c>
      <c r="M29" s="147">
        <v>21.3</v>
      </c>
      <c r="N29" s="147">
        <v>28.25</v>
      </c>
      <c r="O29" s="147">
        <v>20.5</v>
      </c>
      <c r="P29" s="147">
        <v>21.3</v>
      </c>
      <c r="Q29" s="147">
        <v>20.49</v>
      </c>
      <c r="R29" s="147">
        <v>25.27</v>
      </c>
    </row>
    <row r="30" spans="1:18" x14ac:dyDescent="0.25">
      <c r="A30" s="1"/>
      <c r="B30" s="149" t="s">
        <v>1574</v>
      </c>
      <c r="C30" s="147">
        <v>23</v>
      </c>
      <c r="D30" s="147">
        <v>28.8</v>
      </c>
      <c r="E30" s="147">
        <v>28.8</v>
      </c>
      <c r="F30" s="147">
        <v>23.6</v>
      </c>
      <c r="G30" s="147">
        <v>23.6</v>
      </c>
      <c r="H30" s="147">
        <v>26.65</v>
      </c>
      <c r="I30" s="147">
        <v>26.65</v>
      </c>
      <c r="J30" s="147">
        <v>20</v>
      </c>
      <c r="K30" s="147">
        <v>37.909999999999997</v>
      </c>
      <c r="L30" s="147">
        <v>20.9</v>
      </c>
      <c r="M30" s="147">
        <v>24.1</v>
      </c>
      <c r="N30" s="147">
        <v>27.74</v>
      </c>
      <c r="O30" s="147">
        <v>20.2</v>
      </c>
      <c r="P30" s="147">
        <v>20.8</v>
      </c>
      <c r="Q30" s="147">
        <v>20.63</v>
      </c>
      <c r="R30" s="147">
        <v>24.86</v>
      </c>
    </row>
    <row r="31" spans="1:18" x14ac:dyDescent="0.25">
      <c r="A31" s="1"/>
      <c r="B31" s="149" t="s">
        <v>1575</v>
      </c>
      <c r="C31" s="147">
        <v>23</v>
      </c>
      <c r="D31" s="147">
        <v>28.78</v>
      </c>
      <c r="E31" s="147">
        <v>28.78</v>
      </c>
      <c r="F31" s="147">
        <v>23.5</v>
      </c>
      <c r="G31" s="147">
        <v>23.5</v>
      </c>
      <c r="H31" s="147">
        <v>26.23</v>
      </c>
      <c r="I31" s="147">
        <v>26.23</v>
      </c>
      <c r="J31" s="147">
        <v>19.899999999999999</v>
      </c>
      <c r="K31" s="147">
        <v>38.26</v>
      </c>
      <c r="L31" s="147">
        <v>20.8</v>
      </c>
      <c r="M31" s="147">
        <v>24</v>
      </c>
      <c r="N31" s="147">
        <v>27.51</v>
      </c>
      <c r="O31" s="147">
        <v>19.899999999999999</v>
      </c>
      <c r="P31" s="147">
        <v>20.5</v>
      </c>
      <c r="Q31" s="147">
        <v>20.63</v>
      </c>
      <c r="R31" s="147">
        <v>24.6</v>
      </c>
    </row>
    <row r="32" spans="1:18" x14ac:dyDescent="0.25">
      <c r="A32" s="1"/>
      <c r="B32" s="149" t="s">
        <v>1576</v>
      </c>
      <c r="C32" s="147">
        <v>23</v>
      </c>
      <c r="D32" s="147">
        <v>28.6</v>
      </c>
      <c r="E32" s="147">
        <v>28.6</v>
      </c>
      <c r="F32" s="147">
        <v>23.5</v>
      </c>
      <c r="G32" s="147">
        <v>23.5</v>
      </c>
      <c r="H32" s="147">
        <v>25.82</v>
      </c>
      <c r="I32" s="147">
        <v>25.82</v>
      </c>
      <c r="J32" s="147">
        <v>19.8</v>
      </c>
      <c r="K32" s="147">
        <v>38.5</v>
      </c>
      <c r="L32" s="147">
        <v>20.9</v>
      </c>
      <c r="M32" s="147">
        <v>23.6</v>
      </c>
      <c r="N32" s="147">
        <v>27.3</v>
      </c>
      <c r="O32" s="147">
        <v>19.75</v>
      </c>
      <c r="P32" s="147">
        <v>20.3</v>
      </c>
      <c r="Q32" s="147">
        <v>20.61</v>
      </c>
      <c r="R32" s="147">
        <v>24.77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1578</v>
      </c>
      <c r="C5" s="1"/>
      <c r="D5" s="1"/>
      <c r="E5" s="1"/>
      <c r="F5" s="1"/>
      <c r="G5" s="1"/>
      <c r="H5" s="1"/>
    </row>
    <row r="6" spans="1:8" x14ac:dyDescent="0.25">
      <c r="A6" s="1"/>
      <c r="B6" s="1"/>
      <c r="C6" s="1"/>
      <c r="D6" s="1"/>
      <c r="E6" s="1"/>
      <c r="F6" s="1"/>
      <c r="G6" s="1"/>
      <c r="H6" s="1"/>
    </row>
    <row r="7" spans="1:8" ht="45" customHeight="1" x14ac:dyDescent="0.25">
      <c r="A7" s="1"/>
      <c r="B7" s="3" t="s">
        <v>66</v>
      </c>
      <c r="C7" s="3" t="s">
        <v>3</v>
      </c>
      <c r="D7" s="3" t="s">
        <v>1579</v>
      </c>
      <c r="E7" s="3" t="s">
        <v>1580</v>
      </c>
      <c r="F7" s="3" t="s">
        <v>1581</v>
      </c>
      <c r="G7" s="3" t="s">
        <v>8</v>
      </c>
      <c r="H7" s="3" t="s">
        <v>1474</v>
      </c>
    </row>
    <row r="8" spans="1:8" x14ac:dyDescent="0.25">
      <c r="A8" s="1"/>
      <c r="B8" s="4" t="s">
        <v>70</v>
      </c>
      <c r="C8" s="150" t="s">
        <v>278</v>
      </c>
      <c r="D8" s="150" t="s">
        <v>1582</v>
      </c>
      <c r="E8" s="147">
        <v>130</v>
      </c>
      <c r="F8" s="4" t="s">
        <v>1567</v>
      </c>
      <c r="G8" s="4" t="s">
        <v>1583</v>
      </c>
      <c r="H8" s="151"/>
    </row>
    <row r="9" spans="1:8" x14ac:dyDescent="0.25">
      <c r="A9" s="1"/>
      <c r="B9" s="4" t="s">
        <v>70</v>
      </c>
      <c r="C9" s="150" t="s">
        <v>86</v>
      </c>
      <c r="D9" s="150" t="s">
        <v>1584</v>
      </c>
      <c r="E9" s="147">
        <v>396.5</v>
      </c>
      <c r="F9" s="4" t="s">
        <v>1567</v>
      </c>
      <c r="G9" s="4" t="s">
        <v>1583</v>
      </c>
      <c r="H9" s="151"/>
    </row>
    <row r="10" spans="1:8" x14ac:dyDescent="0.25">
      <c r="A10" s="1"/>
      <c r="B10" s="4" t="s">
        <v>70</v>
      </c>
      <c r="C10" s="150" t="s">
        <v>90</v>
      </c>
      <c r="D10" s="150" t="s">
        <v>1585</v>
      </c>
      <c r="E10" s="147">
        <v>3942.3150000000001</v>
      </c>
      <c r="F10" s="4" t="s">
        <v>1567</v>
      </c>
      <c r="G10" s="4" t="s">
        <v>1583</v>
      </c>
      <c r="H10" s="151"/>
    </row>
    <row r="11" spans="1:8" x14ac:dyDescent="0.25">
      <c r="A11" s="1"/>
      <c r="B11" s="4" t="s">
        <v>70</v>
      </c>
      <c r="C11" s="150" t="s">
        <v>104</v>
      </c>
      <c r="D11" s="150" t="s">
        <v>1586</v>
      </c>
      <c r="E11" s="147">
        <v>2380</v>
      </c>
      <c r="F11" s="4" t="s">
        <v>1567</v>
      </c>
      <c r="G11" s="4" t="s">
        <v>1583</v>
      </c>
      <c r="H11" s="151"/>
    </row>
    <row r="12" spans="1:8" x14ac:dyDescent="0.25">
      <c r="A12" s="1"/>
      <c r="B12" s="4" t="s">
        <v>70</v>
      </c>
      <c r="C12" s="150" t="s">
        <v>107</v>
      </c>
      <c r="D12" s="150" t="s">
        <v>1587</v>
      </c>
      <c r="E12" s="147">
        <v>3737</v>
      </c>
      <c r="F12" s="4" t="s">
        <v>1567</v>
      </c>
      <c r="G12" s="4" t="s">
        <v>1583</v>
      </c>
      <c r="H12" s="151"/>
    </row>
    <row r="13" spans="1:8" x14ac:dyDescent="0.25">
      <c r="A13" s="1"/>
      <c r="B13" s="4" t="s">
        <v>70</v>
      </c>
      <c r="C13" s="150" t="s">
        <v>107</v>
      </c>
      <c r="D13" s="150" t="s">
        <v>1588</v>
      </c>
      <c r="E13" s="147">
        <v>1337</v>
      </c>
      <c r="F13" s="4" t="s">
        <v>1567</v>
      </c>
      <c r="G13" s="4" t="s">
        <v>1583</v>
      </c>
      <c r="H13" s="151"/>
    </row>
    <row r="14" spans="1:8" x14ac:dyDescent="0.25">
      <c r="A14" s="1"/>
      <c r="B14" s="4" t="s">
        <v>70</v>
      </c>
      <c r="C14" s="150" t="s">
        <v>127</v>
      </c>
      <c r="D14" s="150" t="s">
        <v>1589</v>
      </c>
      <c r="E14" s="147">
        <v>973</v>
      </c>
      <c r="F14" s="4" t="s">
        <v>1567</v>
      </c>
      <c r="G14" s="4" t="s">
        <v>1583</v>
      </c>
      <c r="H14" s="151"/>
    </row>
    <row r="15" spans="1:8" x14ac:dyDescent="0.25">
      <c r="A15" s="1"/>
      <c r="B15" s="4" t="s">
        <v>70</v>
      </c>
      <c r="C15" s="150" t="s">
        <v>554</v>
      </c>
      <c r="D15" s="150" t="s">
        <v>1590</v>
      </c>
      <c r="E15" s="147">
        <v>200</v>
      </c>
      <c r="F15" s="4" t="s">
        <v>1567</v>
      </c>
      <c r="G15" s="4" t="s">
        <v>1583</v>
      </c>
      <c r="H15" s="151"/>
    </row>
    <row r="16" spans="1:8" x14ac:dyDescent="0.25">
      <c r="A16" s="1"/>
      <c r="B16" s="4" t="s">
        <v>70</v>
      </c>
      <c r="C16" s="150" t="s">
        <v>155</v>
      </c>
      <c r="D16" s="150" t="s">
        <v>1591</v>
      </c>
      <c r="E16" s="147">
        <v>1275</v>
      </c>
      <c r="F16" s="4" t="s">
        <v>1567</v>
      </c>
      <c r="G16" s="4" t="s">
        <v>1583</v>
      </c>
      <c r="H16" s="151"/>
    </row>
    <row r="17" spans="1:8" x14ac:dyDescent="0.25">
      <c r="A17" s="1"/>
      <c r="B17" s="4" t="s">
        <v>70</v>
      </c>
      <c r="C17" s="150" t="s">
        <v>159</v>
      </c>
      <c r="D17" s="150" t="s">
        <v>1592</v>
      </c>
      <c r="E17" s="147">
        <v>538.02</v>
      </c>
      <c r="F17" s="4" t="s">
        <v>1567</v>
      </c>
      <c r="G17" s="4" t="s">
        <v>1583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1593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1.95" hidden="1" customHeight="1" x14ac:dyDescent="0.25">
      <c r="A5" s="198" t="s">
        <v>66</v>
      </c>
      <c r="B5" s="198" t="s">
        <v>500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8"/>
      <c r="B6" s="198"/>
      <c r="C6" s="226" t="s">
        <v>181</v>
      </c>
      <c r="D6" s="226" t="s">
        <v>555</v>
      </c>
      <c r="E6" s="226" t="s">
        <v>556</v>
      </c>
      <c r="F6" s="226" t="s">
        <v>247</v>
      </c>
      <c r="G6" s="226" t="s">
        <v>521</v>
      </c>
      <c r="H6" s="226" t="s">
        <v>546</v>
      </c>
      <c r="I6" s="226"/>
      <c r="J6" s="226" t="s">
        <v>522</v>
      </c>
      <c r="K6" s="226" t="s">
        <v>90</v>
      </c>
      <c r="L6" s="226"/>
      <c r="M6" s="226"/>
      <c r="N6" s="226"/>
      <c r="O6" s="226"/>
      <c r="P6" s="226" t="s">
        <v>523</v>
      </c>
      <c r="Q6" s="226" t="s">
        <v>549</v>
      </c>
      <c r="R6" s="226" t="s">
        <v>524</v>
      </c>
      <c r="S6" s="226" t="s">
        <v>525</v>
      </c>
      <c r="T6" s="226" t="s">
        <v>550</v>
      </c>
      <c r="U6" s="226" t="s">
        <v>534</v>
      </c>
      <c r="V6" s="226" t="s">
        <v>127</v>
      </c>
      <c r="W6" s="226"/>
      <c r="X6" s="226"/>
      <c r="Y6" s="226"/>
      <c r="Z6" s="226" t="s">
        <v>535</v>
      </c>
      <c r="AA6" s="226" t="s">
        <v>536</v>
      </c>
      <c r="AB6" s="226" t="s">
        <v>537</v>
      </c>
      <c r="AC6" s="226" t="s">
        <v>538</v>
      </c>
      <c r="AD6" s="226"/>
      <c r="AE6" s="226"/>
      <c r="AF6" s="226"/>
      <c r="AG6" s="226"/>
      <c r="AH6" s="226"/>
      <c r="AI6" s="226"/>
      <c r="AJ6" s="226"/>
      <c r="AK6" s="226"/>
      <c r="AL6" s="226" t="s">
        <v>551</v>
      </c>
      <c r="AM6" s="226" t="s">
        <v>539</v>
      </c>
    </row>
    <row r="7" spans="1:39" ht="57" customHeight="1" x14ac:dyDescent="0.25">
      <c r="A7" s="198"/>
      <c r="B7" s="198"/>
      <c r="C7" s="9" t="s">
        <v>1594</v>
      </c>
      <c r="D7" s="9" t="s">
        <v>1595</v>
      </c>
      <c r="E7" s="9" t="s">
        <v>1596</v>
      </c>
      <c r="F7" s="9" t="s">
        <v>1597</v>
      </c>
      <c r="G7" s="9" t="s">
        <v>1598</v>
      </c>
      <c r="H7" s="9" t="s">
        <v>1599</v>
      </c>
      <c r="I7" s="9" t="s">
        <v>1600</v>
      </c>
      <c r="J7" s="9" t="s">
        <v>1601</v>
      </c>
      <c r="K7" s="9" t="s">
        <v>1602</v>
      </c>
      <c r="L7" s="9" t="s">
        <v>1603</v>
      </c>
      <c r="M7" s="9" t="s">
        <v>1604</v>
      </c>
      <c r="N7" s="9" t="s">
        <v>1605</v>
      </c>
      <c r="O7" s="9" t="s">
        <v>1606</v>
      </c>
      <c r="P7" s="9" t="s">
        <v>1607</v>
      </c>
      <c r="Q7" s="9" t="s">
        <v>1608</v>
      </c>
      <c r="R7" s="9" t="s">
        <v>1609</v>
      </c>
      <c r="S7" s="9" t="s">
        <v>1610</v>
      </c>
      <c r="T7" s="9" t="s">
        <v>1611</v>
      </c>
      <c r="U7" s="9" t="s">
        <v>1612</v>
      </c>
      <c r="V7" s="9" t="s">
        <v>1613</v>
      </c>
      <c r="W7" s="9" t="s">
        <v>1614</v>
      </c>
      <c r="X7" s="9" t="s">
        <v>1615</v>
      </c>
      <c r="Y7" s="9" t="s">
        <v>1616</v>
      </c>
      <c r="Z7" s="9" t="s">
        <v>1617</v>
      </c>
      <c r="AA7" s="9" t="s">
        <v>1618</v>
      </c>
      <c r="AB7" s="9" t="s">
        <v>1619</v>
      </c>
      <c r="AC7" s="9" t="s">
        <v>1620</v>
      </c>
      <c r="AD7" s="9" t="s">
        <v>1621</v>
      </c>
      <c r="AE7" s="9" t="s">
        <v>1622</v>
      </c>
      <c r="AF7" s="9" t="s">
        <v>1623</v>
      </c>
      <c r="AG7" s="9" t="s">
        <v>1624</v>
      </c>
      <c r="AH7" s="9" t="s">
        <v>1625</v>
      </c>
      <c r="AI7" s="9" t="s">
        <v>1626</v>
      </c>
      <c r="AJ7" s="9" t="s">
        <v>1627</v>
      </c>
      <c r="AK7" s="9" t="s">
        <v>1628</v>
      </c>
      <c r="AL7" s="9" t="s">
        <v>1629</v>
      </c>
      <c r="AM7" s="9" t="s">
        <v>1630</v>
      </c>
    </row>
    <row r="8" spans="1:39" ht="24" customHeight="1" x14ac:dyDescent="0.25">
      <c r="A8" s="13" t="s">
        <v>70</v>
      </c>
      <c r="B8" s="13" t="s">
        <v>719</v>
      </c>
      <c r="C8" s="152">
        <v>0</v>
      </c>
      <c r="D8" s="152">
        <v>0</v>
      </c>
      <c r="E8" s="152">
        <v>11.81</v>
      </c>
      <c r="F8" s="152">
        <v>0</v>
      </c>
      <c r="G8" s="152"/>
      <c r="H8" s="152">
        <v>4.66</v>
      </c>
      <c r="I8" s="152">
        <v>7.43</v>
      </c>
      <c r="J8" s="152">
        <v>7.1</v>
      </c>
      <c r="K8" s="152">
        <v>6.6</v>
      </c>
      <c r="L8" s="152">
        <v>6.6</v>
      </c>
      <c r="M8" s="152">
        <v>6.6</v>
      </c>
      <c r="N8" s="152">
        <v>6.6</v>
      </c>
      <c r="O8" s="152"/>
      <c r="P8" s="152"/>
      <c r="Q8" s="152">
        <v>5</v>
      </c>
      <c r="R8" s="152">
        <v>7</v>
      </c>
      <c r="S8" s="152"/>
      <c r="T8" s="152"/>
      <c r="U8" s="152"/>
      <c r="V8" s="152">
        <v>6.4227400000000001</v>
      </c>
      <c r="W8" s="152">
        <v>7.6373899999999999</v>
      </c>
      <c r="X8" s="152"/>
      <c r="Y8" s="152"/>
      <c r="Z8" s="152"/>
      <c r="AA8" s="152">
        <v>7.7583900000000003</v>
      </c>
      <c r="AB8" s="152">
        <v>7.92</v>
      </c>
      <c r="AC8" s="152">
        <v>512.28007000000002</v>
      </c>
      <c r="AD8" s="152">
        <v>512.28007000000002</v>
      </c>
      <c r="AE8" s="152">
        <v>512.28007000000002</v>
      </c>
      <c r="AF8" s="152">
        <v>422.63105999999999</v>
      </c>
      <c r="AG8" s="152">
        <v>422.63105999999999</v>
      </c>
      <c r="AH8" s="152">
        <v>295.18574000000001</v>
      </c>
      <c r="AI8" s="152">
        <v>295.18574000000001</v>
      </c>
      <c r="AJ8" s="152">
        <v>384.21006</v>
      </c>
      <c r="AK8" s="152">
        <v>384.21006</v>
      </c>
      <c r="AL8" s="152"/>
      <c r="AM8" s="152"/>
    </row>
    <row r="9" spans="1:39" ht="24" customHeight="1" x14ac:dyDescent="0.25">
      <c r="A9" s="16" t="s">
        <v>70</v>
      </c>
      <c r="B9" s="16" t="s">
        <v>720</v>
      </c>
      <c r="C9" s="153">
        <v>0</v>
      </c>
      <c r="D9" s="153">
        <v>0</v>
      </c>
      <c r="E9" s="153">
        <v>11.67</v>
      </c>
      <c r="F9" s="153">
        <v>0</v>
      </c>
      <c r="G9" s="153"/>
      <c r="H9" s="153">
        <v>5.7</v>
      </c>
      <c r="I9" s="153">
        <v>7.31</v>
      </c>
      <c r="J9" s="153">
        <v>7.2</v>
      </c>
      <c r="K9" s="153">
        <v>5.9</v>
      </c>
      <c r="L9" s="153">
        <v>5.9</v>
      </c>
      <c r="M9" s="153">
        <v>5.9</v>
      </c>
      <c r="N9" s="153">
        <v>5.9</v>
      </c>
      <c r="O9" s="153"/>
      <c r="P9" s="153"/>
      <c r="Q9" s="153">
        <v>6</v>
      </c>
      <c r="R9" s="153">
        <v>7</v>
      </c>
      <c r="S9" s="153"/>
      <c r="T9" s="153"/>
      <c r="U9" s="153"/>
      <c r="V9" s="153">
        <v>6.6289999999999996</v>
      </c>
      <c r="W9" s="153">
        <v>7.1622300000000001</v>
      </c>
      <c r="X9" s="153"/>
      <c r="Y9" s="153"/>
      <c r="Z9" s="153"/>
      <c r="AA9" s="153">
        <v>8.1936800000000005</v>
      </c>
      <c r="AB9" s="153">
        <v>8.44</v>
      </c>
      <c r="AC9" s="153">
        <v>512.28007000000002</v>
      </c>
      <c r="AD9" s="153">
        <v>512.28007000000002</v>
      </c>
      <c r="AE9" s="153">
        <v>512.28007000000002</v>
      </c>
      <c r="AF9" s="153">
        <v>422.63105999999999</v>
      </c>
      <c r="AG9" s="153">
        <v>422.63105999999999</v>
      </c>
      <c r="AH9" s="153">
        <v>295.18574000000001</v>
      </c>
      <c r="AI9" s="153">
        <v>295.18574000000001</v>
      </c>
      <c r="AJ9" s="153">
        <v>384.21006</v>
      </c>
      <c r="AK9" s="153">
        <v>384.21006</v>
      </c>
      <c r="AL9" s="153"/>
      <c r="AM9" s="153"/>
    </row>
    <row r="10" spans="1:39" ht="24" customHeight="1" x14ac:dyDescent="0.25">
      <c r="A10" s="16" t="s">
        <v>70</v>
      </c>
      <c r="B10" s="16" t="s">
        <v>721</v>
      </c>
      <c r="C10" s="153">
        <v>0</v>
      </c>
      <c r="D10" s="153">
        <v>0</v>
      </c>
      <c r="E10" s="153">
        <v>10.62</v>
      </c>
      <c r="F10" s="153">
        <v>0</v>
      </c>
      <c r="G10" s="153"/>
      <c r="H10" s="153">
        <v>5.47</v>
      </c>
      <c r="I10" s="153">
        <v>5.77</v>
      </c>
      <c r="J10" s="153">
        <v>7.2</v>
      </c>
      <c r="K10" s="153">
        <v>6.3</v>
      </c>
      <c r="L10" s="153">
        <v>6.3</v>
      </c>
      <c r="M10" s="153">
        <v>6.3</v>
      </c>
      <c r="N10" s="153">
        <v>6.3</v>
      </c>
      <c r="O10" s="153"/>
      <c r="P10" s="153"/>
      <c r="Q10" s="153">
        <v>6</v>
      </c>
      <c r="R10" s="153">
        <v>7</v>
      </c>
      <c r="S10" s="153"/>
      <c r="T10" s="153"/>
      <c r="U10" s="153"/>
      <c r="V10" s="153">
        <v>6.5988499999999997</v>
      </c>
      <c r="W10" s="153">
        <v>6.3810099999999998</v>
      </c>
      <c r="X10" s="153"/>
      <c r="Y10" s="153"/>
      <c r="Z10" s="153"/>
      <c r="AA10" s="153">
        <v>8.3907699999999998</v>
      </c>
      <c r="AB10" s="153">
        <v>8</v>
      </c>
      <c r="AC10" s="153">
        <v>512.28007000000002</v>
      </c>
      <c r="AD10" s="153">
        <v>512.28007000000002</v>
      </c>
      <c r="AE10" s="153">
        <v>512.28007000000002</v>
      </c>
      <c r="AF10" s="153">
        <v>422.63105999999999</v>
      </c>
      <c r="AG10" s="153">
        <v>422.63105999999999</v>
      </c>
      <c r="AH10" s="153">
        <v>295.18574000000001</v>
      </c>
      <c r="AI10" s="153">
        <v>295.18574000000001</v>
      </c>
      <c r="AJ10" s="153">
        <v>384.21006</v>
      </c>
      <c r="AK10" s="153">
        <v>384.21006</v>
      </c>
      <c r="AL10" s="153"/>
      <c r="AM10" s="153"/>
    </row>
    <row r="11" spans="1:39" ht="24" customHeight="1" x14ac:dyDescent="0.25">
      <c r="A11" s="16" t="s">
        <v>70</v>
      </c>
      <c r="B11" s="16" t="s">
        <v>722</v>
      </c>
      <c r="C11" s="153">
        <v>0</v>
      </c>
      <c r="D11" s="153">
        <v>0</v>
      </c>
      <c r="E11" s="153">
        <v>12.42</v>
      </c>
      <c r="F11" s="153">
        <v>0</v>
      </c>
      <c r="G11" s="153"/>
      <c r="H11" s="153">
        <v>5.38</v>
      </c>
      <c r="I11" s="153">
        <v>5.71</v>
      </c>
      <c r="J11" s="153">
        <v>7.3</v>
      </c>
      <c r="K11" s="153">
        <v>5.9</v>
      </c>
      <c r="L11" s="153">
        <v>5.9</v>
      </c>
      <c r="M11" s="153">
        <v>5.9</v>
      </c>
      <c r="N11" s="153">
        <v>5.9</v>
      </c>
      <c r="O11" s="153"/>
      <c r="P11" s="153"/>
      <c r="Q11" s="153">
        <v>6</v>
      </c>
      <c r="R11" s="153">
        <v>7</v>
      </c>
      <c r="S11" s="153"/>
      <c r="T11" s="153"/>
      <c r="U11" s="153"/>
      <c r="V11" s="153">
        <v>5.8455899999999996</v>
      </c>
      <c r="W11" s="153">
        <v>6.0317100000000003</v>
      </c>
      <c r="X11" s="153"/>
      <c r="Y11" s="153"/>
      <c r="Z11" s="153"/>
      <c r="AA11" s="153">
        <v>8.3722799999999999</v>
      </c>
      <c r="AB11" s="153">
        <v>7.52</v>
      </c>
      <c r="AC11" s="153">
        <v>512.28007000000002</v>
      </c>
      <c r="AD11" s="153">
        <v>512.28007000000002</v>
      </c>
      <c r="AE11" s="153">
        <v>512.28007000000002</v>
      </c>
      <c r="AF11" s="153">
        <v>422.63105999999999</v>
      </c>
      <c r="AG11" s="153">
        <v>422.63105999999999</v>
      </c>
      <c r="AH11" s="153">
        <v>295.18574000000001</v>
      </c>
      <c r="AI11" s="153">
        <v>295.18574000000001</v>
      </c>
      <c r="AJ11" s="153">
        <v>384.21006</v>
      </c>
      <c r="AK11" s="153">
        <v>384.21006</v>
      </c>
      <c r="AL11" s="153"/>
      <c r="AM11" s="153"/>
    </row>
    <row r="12" spans="1:39" ht="24" customHeight="1" x14ac:dyDescent="0.25">
      <c r="A12" s="16" t="s">
        <v>70</v>
      </c>
      <c r="B12" s="16" t="s">
        <v>723</v>
      </c>
      <c r="C12" s="153">
        <v>0</v>
      </c>
      <c r="D12" s="153">
        <v>0</v>
      </c>
      <c r="E12" s="153">
        <v>12.1</v>
      </c>
      <c r="F12" s="153">
        <v>0</v>
      </c>
      <c r="G12" s="153"/>
      <c r="H12" s="153">
        <v>5.64</v>
      </c>
      <c r="I12" s="153">
        <v>5.6</v>
      </c>
      <c r="J12" s="153">
        <v>7.4</v>
      </c>
      <c r="K12" s="153">
        <v>5.5</v>
      </c>
      <c r="L12" s="153">
        <v>5.5</v>
      </c>
      <c r="M12" s="153">
        <v>5.5</v>
      </c>
      <c r="N12" s="153">
        <v>5.5</v>
      </c>
      <c r="O12" s="153"/>
      <c r="P12" s="153"/>
      <c r="Q12" s="153">
        <v>6</v>
      </c>
      <c r="R12" s="153">
        <v>8</v>
      </c>
      <c r="S12" s="153"/>
      <c r="T12" s="153"/>
      <c r="U12" s="153"/>
      <c r="V12" s="153">
        <v>5.2037800000000001</v>
      </c>
      <c r="W12" s="153">
        <v>6.1909599999999996</v>
      </c>
      <c r="X12" s="153"/>
      <c r="Y12" s="153"/>
      <c r="Z12" s="153"/>
      <c r="AA12" s="153">
        <v>7.5405600000000002</v>
      </c>
      <c r="AB12" s="153">
        <v>8.15</v>
      </c>
      <c r="AC12" s="153">
        <v>512.28007000000002</v>
      </c>
      <c r="AD12" s="153">
        <v>512.28007000000002</v>
      </c>
      <c r="AE12" s="153">
        <v>512.28007000000002</v>
      </c>
      <c r="AF12" s="153">
        <v>422.63105999999999</v>
      </c>
      <c r="AG12" s="153">
        <v>422.63105999999999</v>
      </c>
      <c r="AH12" s="153">
        <v>295.18574000000001</v>
      </c>
      <c r="AI12" s="153">
        <v>295.18574000000001</v>
      </c>
      <c r="AJ12" s="153">
        <v>384.21006</v>
      </c>
      <c r="AK12" s="153">
        <v>384.21006</v>
      </c>
      <c r="AL12" s="153"/>
      <c r="AM12" s="153"/>
    </row>
    <row r="13" spans="1:39" ht="24" customHeight="1" x14ac:dyDescent="0.25">
      <c r="A13" s="16" t="s">
        <v>70</v>
      </c>
      <c r="B13" s="16" t="s">
        <v>724</v>
      </c>
      <c r="C13" s="153">
        <v>0</v>
      </c>
      <c r="D13" s="153">
        <v>0</v>
      </c>
      <c r="E13" s="153">
        <v>10.94</v>
      </c>
      <c r="F13" s="153">
        <v>0</v>
      </c>
      <c r="G13" s="153"/>
      <c r="H13" s="153">
        <v>5.72</v>
      </c>
      <c r="I13" s="153">
        <v>6.2</v>
      </c>
      <c r="J13" s="153">
        <v>7.5</v>
      </c>
      <c r="K13" s="153">
        <v>5.2</v>
      </c>
      <c r="L13" s="153">
        <v>5.2</v>
      </c>
      <c r="M13" s="153">
        <v>5.2</v>
      </c>
      <c r="N13" s="153">
        <v>5.2</v>
      </c>
      <c r="O13" s="153"/>
      <c r="P13" s="153"/>
      <c r="Q13" s="153">
        <v>6</v>
      </c>
      <c r="R13" s="153">
        <v>7</v>
      </c>
      <c r="S13" s="153"/>
      <c r="T13" s="153"/>
      <c r="U13" s="153"/>
      <c r="V13" s="153">
        <v>3.5706600000000002</v>
      </c>
      <c r="W13" s="153">
        <v>4.9053800000000001</v>
      </c>
      <c r="X13" s="153"/>
      <c r="Y13" s="153"/>
      <c r="Z13" s="153"/>
      <c r="AA13" s="153">
        <v>7.36714</v>
      </c>
      <c r="AB13" s="153">
        <v>7.88</v>
      </c>
      <c r="AC13" s="153">
        <v>512.28007000000002</v>
      </c>
      <c r="AD13" s="153">
        <v>512.28007000000002</v>
      </c>
      <c r="AE13" s="153">
        <v>512.28007000000002</v>
      </c>
      <c r="AF13" s="153">
        <v>422.63105999999999</v>
      </c>
      <c r="AG13" s="153">
        <v>422.63105999999999</v>
      </c>
      <c r="AH13" s="153">
        <v>295.18574000000001</v>
      </c>
      <c r="AI13" s="153">
        <v>295.18574000000001</v>
      </c>
      <c r="AJ13" s="153">
        <v>384.21006</v>
      </c>
      <c r="AK13" s="153">
        <v>384.21006</v>
      </c>
      <c r="AL13" s="153"/>
      <c r="AM13" s="153"/>
    </row>
    <row r="14" spans="1:39" ht="24" customHeight="1" x14ac:dyDescent="0.25">
      <c r="A14" s="16" t="s">
        <v>70</v>
      </c>
      <c r="B14" s="16" t="s">
        <v>725</v>
      </c>
      <c r="C14" s="153">
        <v>0</v>
      </c>
      <c r="D14" s="153">
        <v>0</v>
      </c>
      <c r="E14" s="153">
        <v>10.039999999999999</v>
      </c>
      <c r="F14" s="153">
        <v>0</v>
      </c>
      <c r="G14" s="153"/>
      <c r="H14" s="153">
        <v>6.39</v>
      </c>
      <c r="I14" s="153">
        <v>6.31</v>
      </c>
      <c r="J14" s="153">
        <v>7.5</v>
      </c>
      <c r="K14" s="153">
        <v>4.9000000000000004</v>
      </c>
      <c r="L14" s="153">
        <v>4.9000000000000004</v>
      </c>
      <c r="M14" s="153">
        <v>4.9000000000000004</v>
      </c>
      <c r="N14" s="153">
        <v>4.9000000000000004</v>
      </c>
      <c r="O14" s="153"/>
      <c r="P14" s="153"/>
      <c r="Q14" s="153">
        <v>5</v>
      </c>
      <c r="R14" s="153">
        <v>7</v>
      </c>
      <c r="S14" s="153"/>
      <c r="T14" s="153"/>
      <c r="U14" s="153"/>
      <c r="V14" s="153">
        <v>4.3411799999999996</v>
      </c>
      <c r="W14" s="153">
        <v>5.4610799999999999</v>
      </c>
      <c r="X14" s="153"/>
      <c r="Y14" s="153"/>
      <c r="Z14" s="153"/>
      <c r="AA14" s="153">
        <v>6.9837300000000004</v>
      </c>
      <c r="AB14" s="153">
        <v>7.74</v>
      </c>
      <c r="AC14" s="153">
        <v>512.28007000000002</v>
      </c>
      <c r="AD14" s="153">
        <v>512.28007000000002</v>
      </c>
      <c r="AE14" s="153">
        <v>512.28007000000002</v>
      </c>
      <c r="AF14" s="153">
        <v>429.03456</v>
      </c>
      <c r="AG14" s="153">
        <v>422.63105999999999</v>
      </c>
      <c r="AH14" s="153">
        <v>295.18574000000001</v>
      </c>
      <c r="AI14" s="153">
        <v>295.18574000000001</v>
      </c>
      <c r="AJ14" s="153">
        <v>384.21006</v>
      </c>
      <c r="AK14" s="153">
        <v>384.21006</v>
      </c>
      <c r="AL14" s="153"/>
      <c r="AM14" s="153"/>
    </row>
    <row r="15" spans="1:39" ht="24" customHeight="1" x14ac:dyDescent="0.25">
      <c r="A15" s="18" t="s">
        <v>70</v>
      </c>
      <c r="B15" s="18" t="s">
        <v>726</v>
      </c>
      <c r="C15" s="154">
        <v>0</v>
      </c>
      <c r="D15" s="154">
        <v>0</v>
      </c>
      <c r="E15" s="154">
        <v>11.26</v>
      </c>
      <c r="F15" s="154">
        <v>0</v>
      </c>
      <c r="G15" s="154"/>
      <c r="H15" s="154">
        <v>6.74</v>
      </c>
      <c r="I15" s="154">
        <v>5.55</v>
      </c>
      <c r="J15" s="154">
        <v>7.6</v>
      </c>
      <c r="K15" s="154">
        <v>3.7</v>
      </c>
      <c r="L15" s="154">
        <v>3.7</v>
      </c>
      <c r="M15" s="154">
        <v>3.7</v>
      </c>
      <c r="N15" s="154">
        <v>3.7</v>
      </c>
      <c r="O15" s="154"/>
      <c r="P15" s="154"/>
      <c r="Q15" s="154">
        <v>5</v>
      </c>
      <c r="R15" s="154">
        <v>7</v>
      </c>
      <c r="S15" s="154"/>
      <c r="T15" s="154"/>
      <c r="U15" s="154"/>
      <c r="V15" s="154">
        <v>4.4757600000000002</v>
      </c>
      <c r="W15" s="154">
        <v>5.6154000000000002</v>
      </c>
      <c r="X15" s="154"/>
      <c r="Y15" s="154"/>
      <c r="Z15" s="154"/>
      <c r="AA15" s="154">
        <v>6.6359899999999996</v>
      </c>
      <c r="AB15" s="154">
        <v>6.75</v>
      </c>
      <c r="AC15" s="154">
        <v>512.28007000000002</v>
      </c>
      <c r="AD15" s="154">
        <v>512.28007000000002</v>
      </c>
      <c r="AE15" s="154">
        <v>512.28007000000002</v>
      </c>
      <c r="AF15" s="154">
        <v>422.63105999999999</v>
      </c>
      <c r="AG15" s="154">
        <v>422.63105999999999</v>
      </c>
      <c r="AH15" s="154">
        <v>295.18574000000001</v>
      </c>
      <c r="AI15" s="154">
        <v>295.18574000000001</v>
      </c>
      <c r="AJ15" s="154">
        <v>384.21006</v>
      </c>
      <c r="AK15" s="154">
        <v>384.21006</v>
      </c>
      <c r="AL15" s="154"/>
      <c r="AM15" s="154"/>
    </row>
    <row r="16" spans="1:39" ht="24" customHeight="1" x14ac:dyDescent="0.25">
      <c r="A16" s="13" t="s">
        <v>70</v>
      </c>
      <c r="B16" s="13" t="s">
        <v>727</v>
      </c>
      <c r="C16" s="152">
        <v>0</v>
      </c>
      <c r="D16" s="152">
        <v>0</v>
      </c>
      <c r="E16" s="152">
        <v>11.11</v>
      </c>
      <c r="F16" s="152">
        <v>0</v>
      </c>
      <c r="G16" s="152"/>
      <c r="H16" s="152">
        <v>6.74</v>
      </c>
      <c r="I16" s="152">
        <v>6.38</v>
      </c>
      <c r="J16" s="152">
        <v>7.6</v>
      </c>
      <c r="K16" s="152">
        <v>2</v>
      </c>
      <c r="L16" s="152">
        <v>2</v>
      </c>
      <c r="M16" s="152">
        <v>2</v>
      </c>
      <c r="N16" s="152">
        <v>2</v>
      </c>
      <c r="O16" s="152"/>
      <c r="P16" s="152"/>
      <c r="Q16" s="152">
        <v>7</v>
      </c>
      <c r="R16" s="152">
        <v>9</v>
      </c>
      <c r="S16" s="152"/>
      <c r="T16" s="152"/>
      <c r="U16" s="152"/>
      <c r="V16" s="152">
        <v>5.7441300000000002</v>
      </c>
      <c r="W16" s="152">
        <v>6.0777999999999999</v>
      </c>
      <c r="X16" s="152"/>
      <c r="Y16" s="152"/>
      <c r="Z16" s="152"/>
      <c r="AA16" s="152">
        <v>7.5419799999999997</v>
      </c>
      <c r="AB16" s="152">
        <v>7.36</v>
      </c>
      <c r="AC16" s="152">
        <v>512.28007000000002</v>
      </c>
      <c r="AD16" s="152">
        <v>512.28007000000002</v>
      </c>
      <c r="AE16" s="152">
        <v>512.28007000000002</v>
      </c>
      <c r="AF16" s="152">
        <v>429.03456</v>
      </c>
      <c r="AG16" s="152">
        <v>422.63105999999999</v>
      </c>
      <c r="AH16" s="152">
        <v>295.18574000000001</v>
      </c>
      <c r="AI16" s="152">
        <v>295.18574000000001</v>
      </c>
      <c r="AJ16" s="152">
        <v>384.21006</v>
      </c>
      <c r="AK16" s="152">
        <v>384.21006</v>
      </c>
      <c r="AL16" s="152"/>
      <c r="AM16" s="152"/>
    </row>
    <row r="17" spans="1:39" ht="24" customHeight="1" x14ac:dyDescent="0.25">
      <c r="A17" s="16" t="s">
        <v>70</v>
      </c>
      <c r="B17" s="16" t="s">
        <v>728</v>
      </c>
      <c r="C17" s="153">
        <v>0</v>
      </c>
      <c r="D17" s="153">
        <v>0</v>
      </c>
      <c r="E17" s="153">
        <v>11.06</v>
      </c>
      <c r="F17" s="153">
        <v>0</v>
      </c>
      <c r="G17" s="153">
        <v>0</v>
      </c>
      <c r="H17" s="153">
        <v>5.98</v>
      </c>
      <c r="I17" s="153">
        <v>5.97</v>
      </c>
      <c r="J17" s="153">
        <v>7.7</v>
      </c>
      <c r="K17" s="153">
        <v>2.6</v>
      </c>
      <c r="L17" s="153">
        <v>2.6</v>
      </c>
      <c r="M17" s="153">
        <v>2.6</v>
      </c>
      <c r="N17" s="153">
        <v>2.6</v>
      </c>
      <c r="O17" s="153">
        <v>0</v>
      </c>
      <c r="P17" s="153">
        <v>0</v>
      </c>
      <c r="Q17" s="153">
        <v>8</v>
      </c>
      <c r="R17" s="153">
        <v>9</v>
      </c>
      <c r="S17" s="153">
        <v>0</v>
      </c>
      <c r="T17" s="153">
        <v>0</v>
      </c>
      <c r="U17" s="153">
        <v>0</v>
      </c>
      <c r="V17" s="153">
        <v>5.0910099999999998</v>
      </c>
      <c r="W17" s="153">
        <v>6.29739</v>
      </c>
      <c r="X17" s="153">
        <v>0</v>
      </c>
      <c r="Y17" s="153">
        <v>0</v>
      </c>
      <c r="Z17" s="153">
        <v>0</v>
      </c>
      <c r="AA17" s="153">
        <v>7.03003</v>
      </c>
      <c r="AB17" s="153">
        <v>7.23</v>
      </c>
      <c r="AC17" s="153">
        <v>512.28007000000002</v>
      </c>
      <c r="AD17" s="153">
        <v>512.28007000000002</v>
      </c>
      <c r="AE17" s="153">
        <v>512.28007000000002</v>
      </c>
      <c r="AF17" s="153">
        <v>422.63105999999999</v>
      </c>
      <c r="AG17" s="153">
        <v>422.63105999999999</v>
      </c>
      <c r="AH17" s="153">
        <v>295.18574000000001</v>
      </c>
      <c r="AI17" s="153">
        <v>295.18574000000001</v>
      </c>
      <c r="AJ17" s="153">
        <v>384.21006</v>
      </c>
      <c r="AK17" s="153">
        <v>384.21006</v>
      </c>
      <c r="AL17" s="153">
        <v>0</v>
      </c>
      <c r="AM17" s="153">
        <v>0</v>
      </c>
    </row>
    <row r="18" spans="1:39" ht="24" customHeight="1" x14ac:dyDescent="0.25">
      <c r="A18" s="16" t="s">
        <v>70</v>
      </c>
      <c r="B18" s="16" t="s">
        <v>729</v>
      </c>
      <c r="C18" s="153">
        <v>0</v>
      </c>
      <c r="D18" s="153">
        <v>0</v>
      </c>
      <c r="E18" s="153">
        <v>11.9</v>
      </c>
      <c r="F18" s="153">
        <v>0</v>
      </c>
      <c r="G18" s="153">
        <v>0</v>
      </c>
      <c r="H18" s="153">
        <v>6.36</v>
      </c>
      <c r="I18" s="153">
        <v>6.65</v>
      </c>
      <c r="J18" s="153">
        <v>7.8</v>
      </c>
      <c r="K18" s="153">
        <v>3.8</v>
      </c>
      <c r="L18" s="153">
        <v>3.8</v>
      </c>
      <c r="M18" s="153">
        <v>3.8</v>
      </c>
      <c r="N18" s="153">
        <v>3.8</v>
      </c>
      <c r="O18" s="153">
        <v>12.7</v>
      </c>
      <c r="P18" s="153">
        <v>0</v>
      </c>
      <c r="Q18" s="153">
        <v>8</v>
      </c>
      <c r="R18" s="153">
        <v>10</v>
      </c>
      <c r="S18" s="153">
        <v>0</v>
      </c>
      <c r="T18" s="153">
        <v>0</v>
      </c>
      <c r="U18" s="153">
        <v>3.8</v>
      </c>
      <c r="V18" s="153">
        <v>4.9505999999999997</v>
      </c>
      <c r="W18" s="153">
        <v>5.9164500000000002</v>
      </c>
      <c r="X18" s="153">
        <v>2.4746000000000001</v>
      </c>
      <c r="Y18" s="153">
        <v>3.6531099999999999</v>
      </c>
      <c r="Z18" s="153">
        <v>3.8</v>
      </c>
      <c r="AA18" s="153">
        <v>7.49465</v>
      </c>
      <c r="AB18" s="153">
        <v>7.44</v>
      </c>
      <c r="AC18" s="153">
        <v>512.28007000000002</v>
      </c>
      <c r="AD18" s="153">
        <v>512.28007000000002</v>
      </c>
      <c r="AE18" s="153">
        <v>512.28007000000002</v>
      </c>
      <c r="AF18" s="153">
        <v>429.03456</v>
      </c>
      <c r="AG18" s="153">
        <v>422.63105999999999</v>
      </c>
      <c r="AH18" s="153">
        <v>295.18574000000001</v>
      </c>
      <c r="AI18" s="153">
        <v>295.18574000000001</v>
      </c>
      <c r="AJ18" s="153">
        <v>384.21006</v>
      </c>
      <c r="AK18" s="153">
        <v>384.21006</v>
      </c>
      <c r="AL18" s="153">
        <v>0</v>
      </c>
      <c r="AM18" s="153">
        <v>4.734</v>
      </c>
    </row>
    <row r="19" spans="1:39" ht="24" customHeight="1" x14ac:dyDescent="0.25">
      <c r="A19" s="16" t="s">
        <v>70</v>
      </c>
      <c r="B19" s="16" t="s">
        <v>730</v>
      </c>
      <c r="C19" s="153">
        <v>0</v>
      </c>
      <c r="D19" s="153">
        <v>0</v>
      </c>
      <c r="E19" s="153">
        <v>12.45</v>
      </c>
      <c r="F19" s="153">
        <v>0</v>
      </c>
      <c r="G19" s="153">
        <v>0</v>
      </c>
      <c r="H19" s="153">
        <v>5.26</v>
      </c>
      <c r="I19" s="153">
        <v>6.58</v>
      </c>
      <c r="J19" s="153">
        <v>7.8</v>
      </c>
      <c r="K19" s="153">
        <v>4.4000000000000004</v>
      </c>
      <c r="L19" s="153">
        <v>4.4000000000000004</v>
      </c>
      <c r="M19" s="153">
        <v>4.4000000000000004</v>
      </c>
      <c r="N19" s="153">
        <v>4.4000000000000004</v>
      </c>
      <c r="O19" s="153">
        <v>207.1</v>
      </c>
      <c r="P19" s="153">
        <v>11.44</v>
      </c>
      <c r="Q19" s="153">
        <v>8</v>
      </c>
      <c r="R19" s="153">
        <v>9</v>
      </c>
      <c r="S19" s="153">
        <v>0</v>
      </c>
      <c r="T19" s="153">
        <v>10.58</v>
      </c>
      <c r="U19" s="153">
        <v>98.8</v>
      </c>
      <c r="V19" s="153">
        <v>4.2343599999999997</v>
      </c>
      <c r="W19" s="153">
        <v>6.3539399999999997</v>
      </c>
      <c r="X19" s="153">
        <v>6.8177399999999997</v>
      </c>
      <c r="Y19" s="153">
        <v>10.06466</v>
      </c>
      <c r="Z19" s="153">
        <v>98.8</v>
      </c>
      <c r="AA19" s="153">
        <v>7.9603599999999997</v>
      </c>
      <c r="AB19" s="153">
        <v>7.14</v>
      </c>
      <c r="AC19" s="153">
        <v>512.28007000000002</v>
      </c>
      <c r="AD19" s="153">
        <v>512.28007000000002</v>
      </c>
      <c r="AE19" s="153">
        <v>512.28007000000002</v>
      </c>
      <c r="AF19" s="153">
        <v>464.25382000000002</v>
      </c>
      <c r="AG19" s="153">
        <v>422.63105999999999</v>
      </c>
      <c r="AH19" s="153">
        <v>295.18574000000001</v>
      </c>
      <c r="AI19" s="153">
        <v>295.18574000000001</v>
      </c>
      <c r="AJ19" s="153">
        <v>384.21006</v>
      </c>
      <c r="AK19" s="153">
        <v>384.21006</v>
      </c>
      <c r="AL19" s="153">
        <v>13.45</v>
      </c>
      <c r="AM19" s="153">
        <v>32.093000000000004</v>
      </c>
    </row>
    <row r="20" spans="1:39" ht="24" customHeight="1" x14ac:dyDescent="0.25">
      <c r="A20" s="16" t="s">
        <v>70</v>
      </c>
      <c r="B20" s="16" t="s">
        <v>731</v>
      </c>
      <c r="C20" s="153">
        <v>0</v>
      </c>
      <c r="D20" s="153">
        <v>0</v>
      </c>
      <c r="E20" s="153">
        <v>10.69</v>
      </c>
      <c r="F20" s="153">
        <v>0</v>
      </c>
      <c r="G20" s="153">
        <v>17.948</v>
      </c>
      <c r="H20" s="153">
        <v>4.08</v>
      </c>
      <c r="I20" s="153">
        <v>6.38</v>
      </c>
      <c r="J20" s="153">
        <v>7.8</v>
      </c>
      <c r="K20" s="153">
        <v>5.5</v>
      </c>
      <c r="L20" s="153">
        <v>5.5</v>
      </c>
      <c r="M20" s="153">
        <v>5.5</v>
      </c>
      <c r="N20" s="153">
        <v>5.5</v>
      </c>
      <c r="O20" s="153">
        <v>468</v>
      </c>
      <c r="P20" s="153">
        <v>157.18</v>
      </c>
      <c r="Q20" s="153">
        <v>7</v>
      </c>
      <c r="R20" s="153">
        <v>8</v>
      </c>
      <c r="S20" s="153">
        <v>0.53463000000000005</v>
      </c>
      <c r="T20" s="153">
        <v>87.77</v>
      </c>
      <c r="U20" s="153">
        <v>450.3</v>
      </c>
      <c r="V20" s="153">
        <v>4.3620299999999999</v>
      </c>
      <c r="W20" s="153">
        <v>5.31515</v>
      </c>
      <c r="X20" s="153">
        <v>159.66792000000001</v>
      </c>
      <c r="Y20" s="153">
        <v>235.7089</v>
      </c>
      <c r="Z20" s="153">
        <v>450.3</v>
      </c>
      <c r="AA20" s="153">
        <v>7.4729700000000001</v>
      </c>
      <c r="AB20" s="153">
        <v>6.93</v>
      </c>
      <c r="AC20" s="153">
        <v>512.28007000000002</v>
      </c>
      <c r="AD20" s="153">
        <v>512.28007000000002</v>
      </c>
      <c r="AE20" s="153">
        <v>512.28007000000002</v>
      </c>
      <c r="AF20" s="153">
        <v>361.7978</v>
      </c>
      <c r="AG20" s="153">
        <v>0</v>
      </c>
      <c r="AH20" s="153">
        <v>295.18574000000001</v>
      </c>
      <c r="AI20" s="153">
        <v>295.18574000000001</v>
      </c>
      <c r="AJ20" s="153">
        <v>384.21006</v>
      </c>
      <c r="AK20" s="153">
        <v>384.21006</v>
      </c>
      <c r="AL20" s="153">
        <v>99.47</v>
      </c>
      <c r="AM20" s="153">
        <v>72.507000000000005</v>
      </c>
    </row>
    <row r="21" spans="1:39" ht="24" customHeight="1" x14ac:dyDescent="0.25">
      <c r="A21" s="16" t="s">
        <v>70</v>
      </c>
      <c r="B21" s="16" t="s">
        <v>732</v>
      </c>
      <c r="C21" s="153">
        <v>0</v>
      </c>
      <c r="D21" s="153">
        <v>0</v>
      </c>
      <c r="E21" s="153">
        <v>10.18</v>
      </c>
      <c r="F21" s="153">
        <v>0</v>
      </c>
      <c r="G21" s="153">
        <v>49.631</v>
      </c>
      <c r="H21" s="153">
        <v>4.6500000000000004</v>
      </c>
      <c r="I21" s="153">
        <v>6.92</v>
      </c>
      <c r="J21" s="153">
        <v>7.7</v>
      </c>
      <c r="K21" s="153">
        <v>6</v>
      </c>
      <c r="L21" s="153">
        <v>6</v>
      </c>
      <c r="M21" s="153">
        <v>6</v>
      </c>
      <c r="N21" s="153">
        <v>6</v>
      </c>
      <c r="O21" s="153">
        <v>729.2</v>
      </c>
      <c r="P21" s="153">
        <v>487.64</v>
      </c>
      <c r="Q21" s="153">
        <v>5</v>
      </c>
      <c r="R21" s="153">
        <v>7</v>
      </c>
      <c r="S21" s="153">
        <v>16.183620000000001</v>
      </c>
      <c r="T21" s="153">
        <v>213.45</v>
      </c>
      <c r="U21" s="153">
        <v>762.2</v>
      </c>
      <c r="V21" s="153">
        <v>4.71068</v>
      </c>
      <c r="W21" s="153">
        <v>5.0497800000000002</v>
      </c>
      <c r="X21" s="153">
        <v>390.43542000000002</v>
      </c>
      <c r="Y21" s="153">
        <v>576.37819999999999</v>
      </c>
      <c r="Z21" s="153">
        <v>762.2</v>
      </c>
      <c r="AA21" s="153">
        <v>8.1302400000000006</v>
      </c>
      <c r="AB21" s="153">
        <v>7.43</v>
      </c>
      <c r="AC21" s="153">
        <v>512.28007000000002</v>
      </c>
      <c r="AD21" s="153">
        <v>512.28007000000002</v>
      </c>
      <c r="AE21" s="153">
        <v>512.28007000000002</v>
      </c>
      <c r="AF21" s="153">
        <v>361.7978</v>
      </c>
      <c r="AG21" s="153">
        <v>0</v>
      </c>
      <c r="AH21" s="153">
        <v>295.18574000000001</v>
      </c>
      <c r="AI21" s="153">
        <v>295.18574000000001</v>
      </c>
      <c r="AJ21" s="153">
        <v>384.21006</v>
      </c>
      <c r="AK21" s="153">
        <v>384.21006</v>
      </c>
      <c r="AL21" s="153">
        <v>229.09</v>
      </c>
      <c r="AM21" s="153">
        <v>135.869</v>
      </c>
    </row>
    <row r="22" spans="1:39" ht="24" customHeight="1" x14ac:dyDescent="0.25">
      <c r="A22" s="16" t="s">
        <v>70</v>
      </c>
      <c r="B22" s="16" t="s">
        <v>733</v>
      </c>
      <c r="C22" s="153">
        <v>0</v>
      </c>
      <c r="D22" s="153">
        <v>0</v>
      </c>
      <c r="E22" s="153">
        <v>11.84</v>
      </c>
      <c r="F22" s="153">
        <v>0</v>
      </c>
      <c r="G22" s="153">
        <v>119.286</v>
      </c>
      <c r="H22" s="153">
        <v>3.87</v>
      </c>
      <c r="I22" s="153">
        <v>6.36</v>
      </c>
      <c r="J22" s="153">
        <v>7.5</v>
      </c>
      <c r="K22" s="153">
        <v>6.6</v>
      </c>
      <c r="L22" s="153">
        <v>6.6</v>
      </c>
      <c r="M22" s="153">
        <v>6.6</v>
      </c>
      <c r="N22" s="153">
        <v>6.6</v>
      </c>
      <c r="O22" s="153">
        <v>919.4</v>
      </c>
      <c r="P22" s="153">
        <v>792</v>
      </c>
      <c r="Q22" s="153">
        <v>5</v>
      </c>
      <c r="R22" s="153">
        <v>7</v>
      </c>
      <c r="S22" s="153">
        <v>48.608849999999997</v>
      </c>
      <c r="T22" s="153">
        <v>353.68</v>
      </c>
      <c r="U22" s="153">
        <v>886</v>
      </c>
      <c r="V22" s="153">
        <v>2.8747699999999998</v>
      </c>
      <c r="W22" s="153">
        <v>4.5918900000000002</v>
      </c>
      <c r="X22" s="153">
        <v>537.97262999999998</v>
      </c>
      <c r="Y22" s="153">
        <v>794.17920000000004</v>
      </c>
      <c r="Z22" s="153">
        <v>886</v>
      </c>
      <c r="AA22" s="153">
        <v>8.0278500000000008</v>
      </c>
      <c r="AB22" s="153">
        <v>7.56</v>
      </c>
      <c r="AC22" s="153">
        <v>512.28007000000002</v>
      </c>
      <c r="AD22" s="153">
        <v>512.28007000000002</v>
      </c>
      <c r="AE22" s="153">
        <v>512.28007000000002</v>
      </c>
      <c r="AF22" s="153">
        <v>368.2013</v>
      </c>
      <c r="AG22" s="153">
        <v>0</v>
      </c>
      <c r="AH22" s="153">
        <v>295.18574000000001</v>
      </c>
      <c r="AI22" s="153">
        <v>295.18574000000001</v>
      </c>
      <c r="AJ22" s="153">
        <v>384.21006</v>
      </c>
      <c r="AK22" s="153">
        <v>384.21006</v>
      </c>
      <c r="AL22" s="153">
        <v>348.74</v>
      </c>
      <c r="AM22" s="153">
        <v>174.88499999999999</v>
      </c>
    </row>
    <row r="23" spans="1:39" ht="24" customHeight="1" x14ac:dyDescent="0.25">
      <c r="A23" s="18" t="s">
        <v>70</v>
      </c>
      <c r="B23" s="18" t="s">
        <v>734</v>
      </c>
      <c r="C23" s="154">
        <v>0</v>
      </c>
      <c r="D23" s="154">
        <v>0</v>
      </c>
      <c r="E23" s="154">
        <v>12.51</v>
      </c>
      <c r="F23" s="154">
        <v>0</v>
      </c>
      <c r="G23" s="154">
        <v>220.018</v>
      </c>
      <c r="H23" s="154">
        <v>4.2</v>
      </c>
      <c r="I23" s="154">
        <v>5.88</v>
      </c>
      <c r="J23" s="154">
        <v>7.3</v>
      </c>
      <c r="K23" s="154">
        <v>7</v>
      </c>
      <c r="L23" s="154">
        <v>7</v>
      </c>
      <c r="M23" s="154">
        <v>7</v>
      </c>
      <c r="N23" s="154">
        <v>7</v>
      </c>
      <c r="O23" s="154">
        <v>973.2</v>
      </c>
      <c r="P23" s="154">
        <v>940.8</v>
      </c>
      <c r="Q23" s="154">
        <v>5</v>
      </c>
      <c r="R23" s="154">
        <v>6</v>
      </c>
      <c r="S23" s="154">
        <v>189.81224</v>
      </c>
      <c r="T23" s="154">
        <v>462.14</v>
      </c>
      <c r="U23" s="154">
        <v>965.5</v>
      </c>
      <c r="V23" s="154">
        <v>4.4247199999999998</v>
      </c>
      <c r="W23" s="154">
        <v>4.4641200000000003</v>
      </c>
      <c r="X23" s="154">
        <v>637.93127000000004</v>
      </c>
      <c r="Y23" s="154">
        <v>941.74261000000001</v>
      </c>
      <c r="Z23" s="154">
        <v>965.5</v>
      </c>
      <c r="AA23" s="154">
        <v>8.1369799999999994</v>
      </c>
      <c r="AB23" s="154">
        <v>7.85</v>
      </c>
      <c r="AC23" s="154">
        <v>512.28007000000002</v>
      </c>
      <c r="AD23" s="154">
        <v>512.28007000000002</v>
      </c>
      <c r="AE23" s="154">
        <v>512.28007000000002</v>
      </c>
      <c r="AF23" s="154">
        <v>368.2013</v>
      </c>
      <c r="AG23" s="154">
        <v>0</v>
      </c>
      <c r="AH23" s="154">
        <v>295.18574000000001</v>
      </c>
      <c r="AI23" s="154">
        <v>295.18574000000001</v>
      </c>
      <c r="AJ23" s="154">
        <v>384.21006</v>
      </c>
      <c r="AK23" s="154">
        <v>384.21006</v>
      </c>
      <c r="AL23" s="154">
        <v>515.88</v>
      </c>
      <c r="AM23" s="154">
        <v>394.47699999999998</v>
      </c>
    </row>
    <row r="24" spans="1:39" ht="24" customHeight="1" x14ac:dyDescent="0.25">
      <c r="A24" s="13" t="s">
        <v>70</v>
      </c>
      <c r="B24" s="13" t="s">
        <v>735</v>
      </c>
      <c r="C24" s="152">
        <v>0</v>
      </c>
      <c r="D24" s="152">
        <v>0</v>
      </c>
      <c r="E24" s="152">
        <v>9.99</v>
      </c>
      <c r="F24" s="152">
        <v>0</v>
      </c>
      <c r="G24" s="152">
        <v>317.13</v>
      </c>
      <c r="H24" s="152">
        <v>5.12</v>
      </c>
      <c r="I24" s="152">
        <v>5.5</v>
      </c>
      <c r="J24" s="152">
        <v>7</v>
      </c>
      <c r="K24" s="152">
        <v>6.7</v>
      </c>
      <c r="L24" s="152">
        <v>6.7</v>
      </c>
      <c r="M24" s="152">
        <v>6.7</v>
      </c>
      <c r="N24" s="152">
        <v>6.7</v>
      </c>
      <c r="O24" s="152">
        <v>1001</v>
      </c>
      <c r="P24" s="152">
        <v>909.2</v>
      </c>
      <c r="Q24" s="152">
        <v>5</v>
      </c>
      <c r="R24" s="152">
        <v>5</v>
      </c>
      <c r="S24" s="152">
        <v>315.42653999999999</v>
      </c>
      <c r="T24" s="152">
        <v>626.24</v>
      </c>
      <c r="U24" s="152">
        <v>1012.5</v>
      </c>
      <c r="V24" s="152">
        <v>3.9667400000000002</v>
      </c>
      <c r="W24" s="152">
        <v>4.4000000000000004</v>
      </c>
      <c r="X24" s="152">
        <v>717.05615</v>
      </c>
      <c r="Y24" s="152">
        <v>978.10610999999994</v>
      </c>
      <c r="Z24" s="152">
        <v>1012.5</v>
      </c>
      <c r="AA24" s="152">
        <v>7.2567500000000003</v>
      </c>
      <c r="AB24" s="152">
        <v>7.3</v>
      </c>
      <c r="AC24" s="152">
        <v>505.87657000000002</v>
      </c>
      <c r="AD24" s="152">
        <v>512.28007000000002</v>
      </c>
      <c r="AE24" s="152">
        <v>512.28007000000002</v>
      </c>
      <c r="AF24" s="152">
        <v>326.57855000000001</v>
      </c>
      <c r="AG24" s="152">
        <v>0</v>
      </c>
      <c r="AH24" s="152">
        <v>295.18574000000001</v>
      </c>
      <c r="AI24" s="152">
        <v>295.18574000000001</v>
      </c>
      <c r="AJ24" s="152">
        <v>384.21006</v>
      </c>
      <c r="AK24" s="152">
        <v>384.21006</v>
      </c>
      <c r="AL24" s="152">
        <v>600.80999999999995</v>
      </c>
      <c r="AM24" s="152">
        <v>973.98900000000003</v>
      </c>
    </row>
    <row r="25" spans="1:39" ht="24" customHeight="1" x14ac:dyDescent="0.25">
      <c r="A25" s="16" t="s">
        <v>70</v>
      </c>
      <c r="B25" s="16" t="s">
        <v>736</v>
      </c>
      <c r="C25" s="153">
        <v>0</v>
      </c>
      <c r="D25" s="153">
        <v>0</v>
      </c>
      <c r="E25" s="153">
        <v>10.01</v>
      </c>
      <c r="F25" s="153">
        <v>0</v>
      </c>
      <c r="G25" s="153">
        <v>405.27600000000001</v>
      </c>
      <c r="H25" s="153">
        <v>4.74</v>
      </c>
      <c r="I25" s="153">
        <v>4.88</v>
      </c>
      <c r="J25" s="153">
        <v>6.8</v>
      </c>
      <c r="K25" s="153">
        <v>6.8</v>
      </c>
      <c r="L25" s="153">
        <v>6.8</v>
      </c>
      <c r="M25" s="153">
        <v>6.8</v>
      </c>
      <c r="N25" s="153">
        <v>6.8</v>
      </c>
      <c r="O25" s="153">
        <v>998.5</v>
      </c>
      <c r="P25" s="153">
        <v>997.09</v>
      </c>
      <c r="Q25" s="153">
        <v>5</v>
      </c>
      <c r="R25" s="153">
        <v>5</v>
      </c>
      <c r="S25" s="153">
        <v>505.83357000000001</v>
      </c>
      <c r="T25" s="153">
        <v>663.84</v>
      </c>
      <c r="U25" s="153">
        <v>1038.8</v>
      </c>
      <c r="V25" s="153">
        <v>3.38341</v>
      </c>
      <c r="W25" s="153">
        <v>3.6763400000000002</v>
      </c>
      <c r="X25" s="153">
        <v>770.13156000000004</v>
      </c>
      <c r="Y25" s="153">
        <v>997.96204</v>
      </c>
      <c r="Z25" s="153">
        <v>1038.8</v>
      </c>
      <c r="AA25" s="153">
        <v>7.4173</v>
      </c>
      <c r="AB25" s="153">
        <v>7.66</v>
      </c>
      <c r="AC25" s="153">
        <v>489.86781999999999</v>
      </c>
      <c r="AD25" s="153">
        <v>512.28007000000002</v>
      </c>
      <c r="AE25" s="153">
        <v>512.28007000000002</v>
      </c>
      <c r="AF25" s="153">
        <v>326.57855000000001</v>
      </c>
      <c r="AG25" s="153">
        <v>0</v>
      </c>
      <c r="AH25" s="153">
        <v>152.51263</v>
      </c>
      <c r="AI25" s="153">
        <v>152.51263</v>
      </c>
      <c r="AJ25" s="153">
        <v>384.21006</v>
      </c>
      <c r="AK25" s="153">
        <v>384.21006</v>
      </c>
      <c r="AL25" s="153">
        <v>756.46</v>
      </c>
      <c r="AM25" s="153">
        <v>1018.888</v>
      </c>
    </row>
    <row r="26" spans="1:39" ht="24" customHeight="1" x14ac:dyDescent="0.25">
      <c r="A26" s="16" t="s">
        <v>70</v>
      </c>
      <c r="B26" s="16" t="s">
        <v>737</v>
      </c>
      <c r="C26" s="153">
        <v>0</v>
      </c>
      <c r="D26" s="153">
        <v>0</v>
      </c>
      <c r="E26" s="153">
        <v>10.57</v>
      </c>
      <c r="F26" s="153">
        <v>0</v>
      </c>
      <c r="G26" s="153">
        <v>619.41899999999998</v>
      </c>
      <c r="H26" s="153">
        <v>5.74</v>
      </c>
      <c r="I26" s="153">
        <v>4.58</v>
      </c>
      <c r="J26" s="153">
        <v>6.6</v>
      </c>
      <c r="K26" s="153">
        <v>5.7</v>
      </c>
      <c r="L26" s="153">
        <v>5.7</v>
      </c>
      <c r="M26" s="153">
        <v>5.7</v>
      </c>
      <c r="N26" s="153">
        <v>5.7</v>
      </c>
      <c r="O26" s="153">
        <v>1033.0999999999999</v>
      </c>
      <c r="P26" s="153">
        <v>965.46</v>
      </c>
      <c r="Q26" s="153">
        <v>5</v>
      </c>
      <c r="R26" s="153">
        <v>6</v>
      </c>
      <c r="S26" s="153">
        <v>604.18911000000003</v>
      </c>
      <c r="T26" s="153">
        <v>760.48</v>
      </c>
      <c r="U26" s="153">
        <v>1036.2</v>
      </c>
      <c r="V26" s="153">
        <v>2.5663900000000002</v>
      </c>
      <c r="W26" s="153">
        <v>3.5662500000000001</v>
      </c>
      <c r="X26" s="153">
        <v>797.25118999999995</v>
      </c>
      <c r="Y26" s="153">
        <v>976.34238000000005</v>
      </c>
      <c r="Z26" s="153">
        <v>1036.2</v>
      </c>
      <c r="AA26" s="153">
        <v>7.48095</v>
      </c>
      <c r="AB26" s="153">
        <v>7.49</v>
      </c>
      <c r="AC26" s="153">
        <v>486.66606999999999</v>
      </c>
      <c r="AD26" s="153">
        <v>512.28007000000002</v>
      </c>
      <c r="AE26" s="153">
        <v>512.28007000000002</v>
      </c>
      <c r="AF26" s="153">
        <v>326.57855000000001</v>
      </c>
      <c r="AG26" s="153">
        <v>0</v>
      </c>
      <c r="AH26" s="153">
        <v>295.18574000000001</v>
      </c>
      <c r="AI26" s="153">
        <v>295.18574000000001</v>
      </c>
      <c r="AJ26" s="153">
        <v>384.21006</v>
      </c>
      <c r="AK26" s="153">
        <v>384.21006</v>
      </c>
      <c r="AL26" s="153">
        <v>835.57</v>
      </c>
      <c r="AM26" s="153">
        <v>1029.2360000000001</v>
      </c>
    </row>
    <row r="27" spans="1:39" ht="24" customHeight="1" x14ac:dyDescent="0.25">
      <c r="A27" s="16" t="s">
        <v>70</v>
      </c>
      <c r="B27" s="16" t="s">
        <v>738</v>
      </c>
      <c r="C27" s="153">
        <v>0</v>
      </c>
      <c r="D27" s="153">
        <v>0</v>
      </c>
      <c r="E27" s="153">
        <v>10.73</v>
      </c>
      <c r="F27" s="153">
        <v>0</v>
      </c>
      <c r="G27" s="153">
        <v>555.88300000000004</v>
      </c>
      <c r="H27" s="153">
        <v>6.23</v>
      </c>
      <c r="I27" s="153">
        <v>4.5999999999999996</v>
      </c>
      <c r="J27" s="153">
        <v>6.4</v>
      </c>
      <c r="K27" s="153">
        <v>5.9</v>
      </c>
      <c r="L27" s="153">
        <v>5.9</v>
      </c>
      <c r="M27" s="153">
        <v>5.9</v>
      </c>
      <c r="N27" s="153">
        <v>5.9</v>
      </c>
      <c r="O27" s="153">
        <v>1008</v>
      </c>
      <c r="P27" s="153">
        <v>888.73</v>
      </c>
      <c r="Q27" s="153">
        <v>6</v>
      </c>
      <c r="R27" s="153">
        <v>7</v>
      </c>
      <c r="S27" s="153">
        <v>720.84325999999999</v>
      </c>
      <c r="T27" s="153">
        <v>906.93</v>
      </c>
      <c r="U27" s="153">
        <v>1041.9000000000001</v>
      </c>
      <c r="V27" s="153">
        <v>3.4804599999999999</v>
      </c>
      <c r="W27" s="153">
        <v>4.0062699999999998</v>
      </c>
      <c r="X27" s="153">
        <v>801.91534000000001</v>
      </c>
      <c r="Y27" s="153">
        <v>986.64209000000005</v>
      </c>
      <c r="Z27" s="153">
        <v>1041.9000000000001</v>
      </c>
      <c r="AA27" s="153">
        <v>7.7486800000000002</v>
      </c>
      <c r="AB27" s="153">
        <v>8.02</v>
      </c>
      <c r="AC27" s="153">
        <v>493.06957</v>
      </c>
      <c r="AD27" s="153">
        <v>512.28007000000002</v>
      </c>
      <c r="AE27" s="153">
        <v>512.28007000000002</v>
      </c>
      <c r="AF27" s="153">
        <v>326.57855000000001</v>
      </c>
      <c r="AG27" s="153">
        <v>0</v>
      </c>
      <c r="AH27" s="153">
        <v>295.18574000000001</v>
      </c>
      <c r="AI27" s="153">
        <v>295.18574000000001</v>
      </c>
      <c r="AJ27" s="153">
        <v>384.21006</v>
      </c>
      <c r="AK27" s="153">
        <v>384.21006</v>
      </c>
      <c r="AL27" s="153">
        <v>904.24</v>
      </c>
      <c r="AM27" s="153">
        <v>1031.0809999999999</v>
      </c>
    </row>
    <row r="28" spans="1:39" ht="24" customHeight="1" x14ac:dyDescent="0.25">
      <c r="A28" s="16" t="s">
        <v>70</v>
      </c>
      <c r="B28" s="16" t="s">
        <v>739</v>
      </c>
      <c r="C28" s="153">
        <v>0</v>
      </c>
      <c r="D28" s="153">
        <v>0</v>
      </c>
      <c r="E28" s="153">
        <v>10.18</v>
      </c>
      <c r="F28" s="153">
        <v>0</v>
      </c>
      <c r="G28" s="153">
        <v>700.71100000000001</v>
      </c>
      <c r="H28" s="153">
        <v>8.06</v>
      </c>
      <c r="I28" s="153">
        <v>4.72</v>
      </c>
      <c r="J28" s="153">
        <v>6.2</v>
      </c>
      <c r="K28" s="153">
        <v>6.2</v>
      </c>
      <c r="L28" s="153">
        <v>6.2</v>
      </c>
      <c r="M28" s="153">
        <v>6.2</v>
      </c>
      <c r="N28" s="153">
        <v>6.2</v>
      </c>
      <c r="O28" s="153">
        <v>1026.5</v>
      </c>
      <c r="P28" s="153">
        <v>1027.43</v>
      </c>
      <c r="Q28" s="153">
        <v>6</v>
      </c>
      <c r="R28" s="153">
        <v>7</v>
      </c>
      <c r="S28" s="153">
        <v>830.29183999999998</v>
      </c>
      <c r="T28" s="153">
        <v>1021.83</v>
      </c>
      <c r="U28" s="153">
        <v>1041.7</v>
      </c>
      <c r="V28" s="153">
        <v>4.0934200000000001</v>
      </c>
      <c r="W28" s="153">
        <v>4.4462900000000003</v>
      </c>
      <c r="X28" s="153">
        <v>815.48224000000005</v>
      </c>
      <c r="Y28" s="153">
        <v>972.92449999999997</v>
      </c>
      <c r="Z28" s="153">
        <v>1041.7</v>
      </c>
      <c r="AA28" s="153">
        <v>8.5898299999999992</v>
      </c>
      <c r="AB28" s="153">
        <v>9.34</v>
      </c>
      <c r="AC28" s="153">
        <v>489.86781999999999</v>
      </c>
      <c r="AD28" s="153">
        <v>502.67482000000001</v>
      </c>
      <c r="AE28" s="153">
        <v>512.28007000000002</v>
      </c>
      <c r="AF28" s="153">
        <v>326.57855000000001</v>
      </c>
      <c r="AG28" s="153">
        <v>0</v>
      </c>
      <c r="AH28" s="153">
        <v>295.18574000000001</v>
      </c>
      <c r="AI28" s="153">
        <v>295.18574000000001</v>
      </c>
      <c r="AJ28" s="153">
        <v>384.21006</v>
      </c>
      <c r="AK28" s="153">
        <v>384.21006</v>
      </c>
      <c r="AL28" s="153">
        <v>935.57</v>
      </c>
      <c r="AM28" s="153">
        <v>1020.269</v>
      </c>
    </row>
    <row r="29" spans="1:39" ht="24" customHeight="1" x14ac:dyDescent="0.25">
      <c r="A29" s="16" t="s">
        <v>70</v>
      </c>
      <c r="B29" s="16" t="s">
        <v>740</v>
      </c>
      <c r="C29" s="153">
        <v>0</v>
      </c>
      <c r="D29" s="153">
        <v>0</v>
      </c>
      <c r="E29" s="153">
        <v>10.69</v>
      </c>
      <c r="F29" s="153">
        <v>0</v>
      </c>
      <c r="G29" s="153">
        <v>692.44899999999996</v>
      </c>
      <c r="H29" s="153">
        <v>9.3800000000000008</v>
      </c>
      <c r="I29" s="153">
        <v>4.99</v>
      </c>
      <c r="J29" s="153">
        <v>6</v>
      </c>
      <c r="K29" s="153">
        <v>6.1</v>
      </c>
      <c r="L29" s="153">
        <v>6.1</v>
      </c>
      <c r="M29" s="153">
        <v>6.1</v>
      </c>
      <c r="N29" s="153">
        <v>6.1</v>
      </c>
      <c r="O29" s="153">
        <v>1050.5</v>
      </c>
      <c r="P29" s="153">
        <v>916.44</v>
      </c>
      <c r="Q29" s="153">
        <v>7</v>
      </c>
      <c r="R29" s="153">
        <v>8</v>
      </c>
      <c r="S29" s="153">
        <v>900.67291</v>
      </c>
      <c r="T29" s="153">
        <v>1043.25</v>
      </c>
      <c r="U29" s="153">
        <v>1060.3</v>
      </c>
      <c r="V29" s="153">
        <v>5.1154400000000004</v>
      </c>
      <c r="W29" s="153">
        <v>4.8863099999999999</v>
      </c>
      <c r="X29" s="153">
        <v>854.10772999999995</v>
      </c>
      <c r="Y29" s="153">
        <v>983.30655000000002</v>
      </c>
      <c r="Z29" s="153">
        <v>1060.3</v>
      </c>
      <c r="AA29" s="153">
        <v>8.5984300000000005</v>
      </c>
      <c r="AB29" s="153">
        <v>8.9600000000000009</v>
      </c>
      <c r="AC29" s="153">
        <v>454.64857000000001</v>
      </c>
      <c r="AD29" s="153">
        <v>454.64857000000001</v>
      </c>
      <c r="AE29" s="153">
        <v>470.65732000000003</v>
      </c>
      <c r="AF29" s="153">
        <v>326.57855000000001</v>
      </c>
      <c r="AG29" s="153">
        <v>0</v>
      </c>
      <c r="AH29" s="153">
        <v>295.18574000000001</v>
      </c>
      <c r="AI29" s="153">
        <v>295.18574000000001</v>
      </c>
      <c r="AJ29" s="153">
        <v>384.21006</v>
      </c>
      <c r="AK29" s="153">
        <v>384.21006</v>
      </c>
      <c r="AL29" s="153">
        <v>1121</v>
      </c>
      <c r="AM29" s="153">
        <v>1010.886</v>
      </c>
    </row>
    <row r="30" spans="1:39" ht="24" customHeight="1" x14ac:dyDescent="0.25">
      <c r="A30" s="16" t="s">
        <v>70</v>
      </c>
      <c r="B30" s="16" t="s">
        <v>741</v>
      </c>
      <c r="C30" s="153">
        <v>0</v>
      </c>
      <c r="D30" s="153">
        <v>0</v>
      </c>
      <c r="E30" s="153">
        <v>9.9499999999999993</v>
      </c>
      <c r="F30" s="153">
        <v>0</v>
      </c>
      <c r="G30" s="153">
        <v>671.70899999999995</v>
      </c>
      <c r="H30" s="153">
        <v>9.73</v>
      </c>
      <c r="I30" s="153">
        <v>5.6</v>
      </c>
      <c r="J30" s="153">
        <v>5.8</v>
      </c>
      <c r="K30" s="153">
        <v>6.2</v>
      </c>
      <c r="L30" s="153">
        <v>6.2</v>
      </c>
      <c r="M30" s="153">
        <v>6.2</v>
      </c>
      <c r="N30" s="153">
        <v>6.2</v>
      </c>
      <c r="O30" s="153">
        <v>1058.4000000000001</v>
      </c>
      <c r="P30" s="153">
        <v>1113.78</v>
      </c>
      <c r="Q30" s="153">
        <v>8</v>
      </c>
      <c r="R30" s="153">
        <v>9</v>
      </c>
      <c r="S30" s="153">
        <v>981.11149</v>
      </c>
      <c r="T30" s="153">
        <v>1126.72</v>
      </c>
      <c r="U30" s="153">
        <v>1001</v>
      </c>
      <c r="V30" s="153">
        <v>4.6800600000000001</v>
      </c>
      <c r="W30" s="153">
        <v>5.3263299999999996</v>
      </c>
      <c r="X30" s="153">
        <v>780.24539000000004</v>
      </c>
      <c r="Y30" s="153">
        <v>901.55042000000003</v>
      </c>
      <c r="Z30" s="153">
        <v>1001</v>
      </c>
      <c r="AA30" s="153">
        <v>8.9325500000000009</v>
      </c>
      <c r="AB30" s="153">
        <v>9.83</v>
      </c>
      <c r="AC30" s="153">
        <v>486.66606999999999</v>
      </c>
      <c r="AD30" s="153">
        <v>454.64857000000001</v>
      </c>
      <c r="AE30" s="153">
        <v>486.66606999999999</v>
      </c>
      <c r="AF30" s="153">
        <v>374.60480000000001</v>
      </c>
      <c r="AG30" s="153">
        <v>0</v>
      </c>
      <c r="AH30" s="153">
        <v>295.18574000000001</v>
      </c>
      <c r="AI30" s="153">
        <v>295.18574000000001</v>
      </c>
      <c r="AJ30" s="153">
        <v>384.21006</v>
      </c>
      <c r="AK30" s="153">
        <v>384.21006</v>
      </c>
      <c r="AL30" s="153">
        <v>1114.44</v>
      </c>
      <c r="AM30" s="153">
        <v>1017.309</v>
      </c>
    </row>
    <row r="31" spans="1:39" ht="24" customHeight="1" x14ac:dyDescent="0.25">
      <c r="A31" s="18" t="s">
        <v>70</v>
      </c>
      <c r="B31" s="18" t="s">
        <v>742</v>
      </c>
      <c r="C31" s="154">
        <v>0</v>
      </c>
      <c r="D31" s="154">
        <v>0</v>
      </c>
      <c r="E31" s="154">
        <v>11.79</v>
      </c>
      <c r="F31" s="154">
        <v>0</v>
      </c>
      <c r="G31" s="154">
        <v>1119.711</v>
      </c>
      <c r="H31" s="154">
        <v>9.8699999999999992</v>
      </c>
      <c r="I31" s="154">
        <v>5.92</v>
      </c>
      <c r="J31" s="154">
        <v>5.7</v>
      </c>
      <c r="K31" s="154">
        <v>6.4</v>
      </c>
      <c r="L31" s="154">
        <v>6.4</v>
      </c>
      <c r="M31" s="154">
        <v>6.4</v>
      </c>
      <c r="N31" s="154">
        <v>6.4</v>
      </c>
      <c r="O31" s="154">
        <v>1125.2</v>
      </c>
      <c r="P31" s="154">
        <v>1063</v>
      </c>
      <c r="Q31" s="154">
        <v>8</v>
      </c>
      <c r="R31" s="154">
        <v>9</v>
      </c>
      <c r="S31" s="154">
        <v>1153.3351500000001</v>
      </c>
      <c r="T31" s="154">
        <v>1149.72</v>
      </c>
      <c r="U31" s="154">
        <v>993.8</v>
      </c>
      <c r="V31" s="154">
        <v>4.8380400000000003</v>
      </c>
      <c r="W31" s="154">
        <v>5.7663500000000001</v>
      </c>
      <c r="X31" s="154">
        <v>819.09411999999998</v>
      </c>
      <c r="Y31" s="154">
        <v>843.19542999999999</v>
      </c>
      <c r="Z31" s="154">
        <v>993.8</v>
      </c>
      <c r="AA31" s="154">
        <v>9.3049999999999997</v>
      </c>
      <c r="AB31" s="154">
        <v>9.69</v>
      </c>
      <c r="AC31" s="154">
        <v>486.66606999999999</v>
      </c>
      <c r="AD31" s="154">
        <v>454.64857000000001</v>
      </c>
      <c r="AE31" s="154">
        <v>486.66606999999999</v>
      </c>
      <c r="AF31" s="154">
        <v>390.61356000000001</v>
      </c>
      <c r="AG31" s="154">
        <v>0</v>
      </c>
      <c r="AH31" s="154">
        <v>295.18574000000001</v>
      </c>
      <c r="AI31" s="154">
        <v>295.18574000000001</v>
      </c>
      <c r="AJ31" s="154">
        <v>384.21006</v>
      </c>
      <c r="AK31" s="154">
        <v>384.21006</v>
      </c>
      <c r="AL31" s="154">
        <v>1144.31</v>
      </c>
      <c r="AM31" s="154">
        <v>984.05499999999995</v>
      </c>
    </row>
    <row r="32" spans="1:39" ht="24" customHeight="1" x14ac:dyDescent="0.25">
      <c r="A32" s="13" t="s">
        <v>70</v>
      </c>
      <c r="B32" s="13" t="s">
        <v>743</v>
      </c>
      <c r="C32" s="152">
        <v>0</v>
      </c>
      <c r="D32" s="152">
        <v>0</v>
      </c>
      <c r="E32" s="152">
        <v>12.05</v>
      </c>
      <c r="F32" s="152">
        <v>0</v>
      </c>
      <c r="G32" s="152">
        <v>671.40300000000002</v>
      </c>
      <c r="H32" s="152">
        <v>9.4600000000000009</v>
      </c>
      <c r="I32" s="152">
        <v>5.39</v>
      </c>
      <c r="J32" s="152">
        <v>5.5</v>
      </c>
      <c r="K32" s="152">
        <v>5.9</v>
      </c>
      <c r="L32" s="152">
        <v>5.9</v>
      </c>
      <c r="M32" s="152">
        <v>5.9</v>
      </c>
      <c r="N32" s="152">
        <v>5.9</v>
      </c>
      <c r="O32" s="152">
        <v>1094.9000000000001</v>
      </c>
      <c r="P32" s="152">
        <v>1069</v>
      </c>
      <c r="Q32" s="152">
        <v>8</v>
      </c>
      <c r="R32" s="152">
        <v>9</v>
      </c>
      <c r="S32" s="152">
        <v>1024.8671400000001</v>
      </c>
      <c r="T32" s="152">
        <v>1160.94</v>
      </c>
      <c r="U32" s="152">
        <v>1022.9</v>
      </c>
      <c r="V32" s="152">
        <v>7.6157399999999997</v>
      </c>
      <c r="W32" s="152">
        <v>6.2063699999999997</v>
      </c>
      <c r="X32" s="152">
        <v>973.32830999999999</v>
      </c>
      <c r="Y32" s="152">
        <v>795.75442999999996</v>
      </c>
      <c r="Z32" s="152">
        <v>1022.9</v>
      </c>
      <c r="AA32" s="152">
        <v>9.1518099999999993</v>
      </c>
      <c r="AB32" s="152">
        <v>9.67</v>
      </c>
      <c r="AC32" s="152">
        <v>486.66606999999999</v>
      </c>
      <c r="AD32" s="152">
        <v>454.64857000000001</v>
      </c>
      <c r="AE32" s="152">
        <v>502.67482000000001</v>
      </c>
      <c r="AF32" s="152">
        <v>326.57855000000001</v>
      </c>
      <c r="AG32" s="152">
        <v>0</v>
      </c>
      <c r="AH32" s="152">
        <v>295.18574000000001</v>
      </c>
      <c r="AI32" s="152">
        <v>295.18574000000001</v>
      </c>
      <c r="AJ32" s="152">
        <v>384.21006</v>
      </c>
      <c r="AK32" s="152">
        <v>384.21006</v>
      </c>
      <c r="AL32" s="152">
        <v>1106.69</v>
      </c>
      <c r="AM32" s="152">
        <v>1010.7329999999999</v>
      </c>
    </row>
    <row r="33" spans="1:39" ht="24" customHeight="1" x14ac:dyDescent="0.25">
      <c r="A33" s="16" t="s">
        <v>70</v>
      </c>
      <c r="B33" s="16" t="s">
        <v>744</v>
      </c>
      <c r="C33" s="153">
        <v>0</v>
      </c>
      <c r="D33" s="153">
        <v>0</v>
      </c>
      <c r="E33" s="153">
        <v>13.6</v>
      </c>
      <c r="F33" s="153">
        <v>0</v>
      </c>
      <c r="G33" s="153">
        <v>1021.7430000000001</v>
      </c>
      <c r="H33" s="153">
        <v>8.9499999999999993</v>
      </c>
      <c r="I33" s="153">
        <v>5.36</v>
      </c>
      <c r="J33" s="153">
        <v>5.4</v>
      </c>
      <c r="K33" s="153">
        <v>10.5</v>
      </c>
      <c r="L33" s="153">
        <v>10.5</v>
      </c>
      <c r="M33" s="153">
        <v>10.5</v>
      </c>
      <c r="N33" s="153">
        <v>10.5</v>
      </c>
      <c r="O33" s="153">
        <v>1087.5999999999999</v>
      </c>
      <c r="P33" s="153">
        <v>1092.3599999999999</v>
      </c>
      <c r="Q33" s="153">
        <v>8</v>
      </c>
      <c r="R33" s="153">
        <v>9</v>
      </c>
      <c r="S33" s="153">
        <v>596.25265000000002</v>
      </c>
      <c r="T33" s="153">
        <v>1004.73</v>
      </c>
      <c r="U33" s="153">
        <v>1025.3</v>
      </c>
      <c r="V33" s="153">
        <v>6.72342</v>
      </c>
      <c r="W33" s="153">
        <v>6.6463900000000002</v>
      </c>
      <c r="X33" s="153">
        <v>996.77493000000004</v>
      </c>
      <c r="Y33" s="153">
        <v>726.39575000000002</v>
      </c>
      <c r="Z33" s="153">
        <v>1025.3</v>
      </c>
      <c r="AA33" s="153">
        <v>9.2047500000000007</v>
      </c>
      <c r="AB33" s="153">
        <v>9.83</v>
      </c>
      <c r="AC33" s="153">
        <v>486.66606999999999</v>
      </c>
      <c r="AD33" s="153">
        <v>438.63981000000001</v>
      </c>
      <c r="AE33" s="153">
        <v>464.25382000000002</v>
      </c>
      <c r="AF33" s="153">
        <v>326.57855000000001</v>
      </c>
      <c r="AG33" s="153">
        <v>0</v>
      </c>
      <c r="AH33" s="153">
        <v>295.18574000000001</v>
      </c>
      <c r="AI33" s="153">
        <v>295.18574000000001</v>
      </c>
      <c r="AJ33" s="153">
        <v>384.21006</v>
      </c>
      <c r="AK33" s="153">
        <v>384.21006</v>
      </c>
      <c r="AL33" s="153">
        <v>1093.46</v>
      </c>
      <c r="AM33" s="153">
        <v>1011.931</v>
      </c>
    </row>
    <row r="34" spans="1:39" ht="24" customHeight="1" x14ac:dyDescent="0.25">
      <c r="A34" s="16" t="s">
        <v>70</v>
      </c>
      <c r="B34" s="16" t="s">
        <v>745</v>
      </c>
      <c r="C34" s="153">
        <v>0</v>
      </c>
      <c r="D34" s="153">
        <v>0</v>
      </c>
      <c r="E34" s="153">
        <v>11.39</v>
      </c>
      <c r="F34" s="153">
        <v>0</v>
      </c>
      <c r="G34" s="153">
        <v>493.45400000000001</v>
      </c>
      <c r="H34" s="153">
        <v>9.18</v>
      </c>
      <c r="I34" s="153">
        <v>5.74</v>
      </c>
      <c r="J34" s="153">
        <v>5.2</v>
      </c>
      <c r="K34" s="153">
        <v>10.199999999999999</v>
      </c>
      <c r="L34" s="153">
        <v>10.199999999999999</v>
      </c>
      <c r="M34" s="153">
        <v>10.199999999999999</v>
      </c>
      <c r="N34" s="153">
        <v>10.199999999999999</v>
      </c>
      <c r="O34" s="153">
        <v>1096.5999999999999</v>
      </c>
      <c r="P34" s="153">
        <v>1124.8</v>
      </c>
      <c r="Q34" s="153">
        <v>9</v>
      </c>
      <c r="R34" s="153">
        <v>9</v>
      </c>
      <c r="S34" s="153">
        <v>268.78683000000001</v>
      </c>
      <c r="T34" s="153">
        <v>646.5</v>
      </c>
      <c r="U34" s="153">
        <v>1056.5999999999999</v>
      </c>
      <c r="V34" s="153">
        <v>6.6331600000000002</v>
      </c>
      <c r="W34" s="153">
        <v>7.0864099999999999</v>
      </c>
      <c r="X34" s="153">
        <v>993.59018000000003</v>
      </c>
      <c r="Y34" s="153">
        <v>846.18349999999998</v>
      </c>
      <c r="Z34" s="153">
        <v>1056.5999999999999</v>
      </c>
      <c r="AA34" s="153">
        <v>9.4482400000000002</v>
      </c>
      <c r="AB34" s="153">
        <v>9.92</v>
      </c>
      <c r="AC34" s="153">
        <v>486.66606999999999</v>
      </c>
      <c r="AD34" s="153">
        <v>438.63981000000001</v>
      </c>
      <c r="AE34" s="153">
        <v>464.25382000000002</v>
      </c>
      <c r="AF34" s="153">
        <v>326.57855000000001</v>
      </c>
      <c r="AG34" s="153">
        <v>0</v>
      </c>
      <c r="AH34" s="153">
        <v>295.18574000000001</v>
      </c>
      <c r="AI34" s="153">
        <v>295.18574000000001</v>
      </c>
      <c r="AJ34" s="153">
        <v>384.21006</v>
      </c>
      <c r="AK34" s="153">
        <v>384.21006</v>
      </c>
      <c r="AL34" s="153">
        <v>955.99</v>
      </c>
      <c r="AM34" s="153">
        <v>1017.624</v>
      </c>
    </row>
    <row r="35" spans="1:39" ht="24" customHeight="1" x14ac:dyDescent="0.25">
      <c r="A35" s="16" t="s">
        <v>70</v>
      </c>
      <c r="B35" s="16" t="s">
        <v>746</v>
      </c>
      <c r="C35" s="153">
        <v>0</v>
      </c>
      <c r="D35" s="153">
        <v>0</v>
      </c>
      <c r="E35" s="153">
        <v>12.96</v>
      </c>
      <c r="F35" s="153">
        <v>0</v>
      </c>
      <c r="G35" s="153">
        <v>469.779</v>
      </c>
      <c r="H35" s="153">
        <v>8.99</v>
      </c>
      <c r="I35" s="153">
        <v>5.63</v>
      </c>
      <c r="J35" s="153">
        <v>5.0999999999999996</v>
      </c>
      <c r="K35" s="153">
        <v>11.5</v>
      </c>
      <c r="L35" s="153">
        <v>11.5</v>
      </c>
      <c r="M35" s="153">
        <v>11.5</v>
      </c>
      <c r="N35" s="153">
        <v>11.5</v>
      </c>
      <c r="O35" s="153">
        <v>1069.3</v>
      </c>
      <c r="P35" s="153">
        <v>968.44</v>
      </c>
      <c r="Q35" s="153">
        <v>8</v>
      </c>
      <c r="R35" s="153">
        <v>9</v>
      </c>
      <c r="S35" s="153">
        <v>90.123090000000005</v>
      </c>
      <c r="T35" s="153">
        <v>915.77</v>
      </c>
      <c r="U35" s="153">
        <v>830.8</v>
      </c>
      <c r="V35" s="153">
        <v>7.71549</v>
      </c>
      <c r="W35" s="153">
        <v>7.5264300000000004</v>
      </c>
      <c r="X35" s="153">
        <v>502.51402000000002</v>
      </c>
      <c r="Y35" s="153">
        <v>781.89529000000005</v>
      </c>
      <c r="Z35" s="153">
        <v>830.8</v>
      </c>
      <c r="AA35" s="153">
        <v>9.5769400000000005</v>
      </c>
      <c r="AB35" s="153">
        <v>10.33</v>
      </c>
      <c r="AC35" s="153">
        <v>486.66606999999999</v>
      </c>
      <c r="AD35" s="153">
        <v>438.63981000000001</v>
      </c>
      <c r="AE35" s="153">
        <v>464.25382000000002</v>
      </c>
      <c r="AF35" s="153">
        <v>326.57855000000001</v>
      </c>
      <c r="AG35" s="153">
        <v>0</v>
      </c>
      <c r="AH35" s="153">
        <v>295.18574000000001</v>
      </c>
      <c r="AI35" s="153">
        <v>295.18574000000001</v>
      </c>
      <c r="AJ35" s="153">
        <v>384.21006</v>
      </c>
      <c r="AK35" s="153">
        <v>384.21006</v>
      </c>
      <c r="AL35" s="153">
        <v>857.62</v>
      </c>
      <c r="AM35" s="153">
        <v>1038.7619999999999</v>
      </c>
    </row>
    <row r="36" spans="1:39" ht="24" customHeight="1" x14ac:dyDescent="0.25">
      <c r="A36" s="16" t="s">
        <v>70</v>
      </c>
      <c r="B36" s="16" t="s">
        <v>747</v>
      </c>
      <c r="C36" s="153">
        <v>0</v>
      </c>
      <c r="D36" s="153">
        <v>0</v>
      </c>
      <c r="E36" s="153">
        <v>11.85</v>
      </c>
      <c r="F36" s="153">
        <v>0</v>
      </c>
      <c r="G36" s="153">
        <v>452.35300000000001</v>
      </c>
      <c r="H36" s="153">
        <v>8.94</v>
      </c>
      <c r="I36" s="153">
        <v>6.68</v>
      </c>
      <c r="J36" s="153">
        <v>4.9000000000000004</v>
      </c>
      <c r="K36" s="153">
        <v>9.6999999999999993</v>
      </c>
      <c r="L36" s="153">
        <v>9.6999999999999993</v>
      </c>
      <c r="M36" s="153">
        <v>9.6999999999999993</v>
      </c>
      <c r="N36" s="153">
        <v>9.6999999999999993</v>
      </c>
      <c r="O36" s="153">
        <v>1116.2</v>
      </c>
      <c r="P36" s="153">
        <v>1125.5999999999999</v>
      </c>
      <c r="Q36" s="153">
        <v>8</v>
      </c>
      <c r="R36" s="153">
        <v>8</v>
      </c>
      <c r="S36" s="153">
        <v>48.408459999999998</v>
      </c>
      <c r="T36" s="153">
        <v>949.27</v>
      </c>
      <c r="U36" s="153">
        <v>501.5</v>
      </c>
      <c r="V36" s="153">
        <v>11.091530000000001</v>
      </c>
      <c r="W36" s="153">
        <v>7.8729899999999997</v>
      </c>
      <c r="X36" s="153">
        <v>265.22039999999998</v>
      </c>
      <c r="Y36" s="153">
        <v>550.39769000000001</v>
      </c>
      <c r="Z36" s="153">
        <v>501.5</v>
      </c>
      <c r="AA36" s="153">
        <v>9.6763600000000007</v>
      </c>
      <c r="AB36" s="153">
        <v>10.57</v>
      </c>
      <c r="AC36" s="153">
        <v>390.61356000000001</v>
      </c>
      <c r="AD36" s="153">
        <v>406.62231000000003</v>
      </c>
      <c r="AE36" s="153">
        <v>400.21881000000002</v>
      </c>
      <c r="AF36" s="153">
        <v>326.57855000000001</v>
      </c>
      <c r="AG36" s="153">
        <v>0</v>
      </c>
      <c r="AH36" s="153">
        <v>295.18574000000001</v>
      </c>
      <c r="AI36" s="153">
        <v>295.18574000000001</v>
      </c>
      <c r="AJ36" s="153">
        <v>358.59604999999999</v>
      </c>
      <c r="AK36" s="153">
        <v>368.2013</v>
      </c>
      <c r="AL36" s="153">
        <v>956.07</v>
      </c>
      <c r="AM36" s="153">
        <v>1011.145</v>
      </c>
    </row>
    <row r="37" spans="1:39" ht="24" customHeight="1" x14ac:dyDescent="0.25">
      <c r="A37" s="16" t="s">
        <v>70</v>
      </c>
      <c r="B37" s="16" t="s">
        <v>748</v>
      </c>
      <c r="C37" s="153">
        <v>0</v>
      </c>
      <c r="D37" s="153">
        <v>0</v>
      </c>
      <c r="E37" s="153">
        <v>11.19</v>
      </c>
      <c r="F37" s="153">
        <v>0</v>
      </c>
      <c r="G37" s="153">
        <v>199.42099999999999</v>
      </c>
      <c r="H37" s="153">
        <v>8.56</v>
      </c>
      <c r="I37" s="153">
        <v>6.71</v>
      </c>
      <c r="J37" s="153">
        <v>4.8</v>
      </c>
      <c r="K37" s="153">
        <v>9.3000000000000007</v>
      </c>
      <c r="L37" s="153">
        <v>9.3000000000000007</v>
      </c>
      <c r="M37" s="153">
        <v>9.3000000000000007</v>
      </c>
      <c r="N37" s="153">
        <v>9.3000000000000007</v>
      </c>
      <c r="O37" s="153">
        <v>1017.2</v>
      </c>
      <c r="P37" s="153">
        <v>1073.45</v>
      </c>
      <c r="Q37" s="153">
        <v>7</v>
      </c>
      <c r="R37" s="153">
        <v>7</v>
      </c>
      <c r="S37" s="153">
        <v>34.306260000000002</v>
      </c>
      <c r="T37" s="153">
        <v>761.87</v>
      </c>
      <c r="U37" s="153">
        <v>509</v>
      </c>
      <c r="V37" s="153">
        <v>10.11265</v>
      </c>
      <c r="W37" s="153">
        <v>8.1422399999999993</v>
      </c>
      <c r="X37" s="153">
        <v>235.22865999999999</v>
      </c>
      <c r="Y37" s="153">
        <v>572.49550999999997</v>
      </c>
      <c r="Z37" s="153">
        <v>509</v>
      </c>
      <c r="AA37" s="153">
        <v>9.4904499999999992</v>
      </c>
      <c r="AB37" s="153">
        <v>10.34</v>
      </c>
      <c r="AC37" s="153">
        <v>326.57855000000001</v>
      </c>
      <c r="AD37" s="153">
        <v>326.57855000000001</v>
      </c>
      <c r="AE37" s="153">
        <v>342.58730000000003</v>
      </c>
      <c r="AF37" s="153">
        <v>326.57855000000001</v>
      </c>
      <c r="AG37" s="153">
        <v>0</v>
      </c>
      <c r="AH37" s="153">
        <v>295.18574000000001</v>
      </c>
      <c r="AI37" s="153">
        <v>295.18574000000001</v>
      </c>
      <c r="AJ37" s="153">
        <v>358.59604999999999</v>
      </c>
      <c r="AK37" s="153">
        <v>358.59604999999999</v>
      </c>
      <c r="AL37" s="153">
        <v>754.51</v>
      </c>
      <c r="AM37" s="153">
        <v>956.62199999999996</v>
      </c>
    </row>
    <row r="38" spans="1:39" ht="24" customHeight="1" x14ac:dyDescent="0.25">
      <c r="A38" s="16" t="s">
        <v>70</v>
      </c>
      <c r="B38" s="16" t="s">
        <v>749</v>
      </c>
      <c r="C38" s="153">
        <v>0</v>
      </c>
      <c r="D38" s="153">
        <v>0</v>
      </c>
      <c r="E38" s="153">
        <v>11.32</v>
      </c>
      <c r="F38" s="153">
        <v>0</v>
      </c>
      <c r="G38" s="153">
        <v>91.536000000000001</v>
      </c>
      <c r="H38" s="153">
        <v>7.98</v>
      </c>
      <c r="I38" s="153">
        <v>6.45</v>
      </c>
      <c r="J38" s="153">
        <v>4.7</v>
      </c>
      <c r="K38" s="153">
        <v>10.3</v>
      </c>
      <c r="L38" s="153">
        <v>10.3</v>
      </c>
      <c r="M38" s="153">
        <v>10.3</v>
      </c>
      <c r="N38" s="153">
        <v>10.3</v>
      </c>
      <c r="O38" s="153">
        <v>904</v>
      </c>
      <c r="P38" s="153">
        <v>1020.73</v>
      </c>
      <c r="Q38" s="153">
        <v>1</v>
      </c>
      <c r="R38" s="153">
        <v>1</v>
      </c>
      <c r="S38" s="153">
        <v>17.401389999999999</v>
      </c>
      <c r="T38" s="153">
        <v>746.3</v>
      </c>
      <c r="U38" s="153">
        <v>466.6</v>
      </c>
      <c r="V38" s="153">
        <v>10.78064</v>
      </c>
      <c r="W38" s="153">
        <v>8.4114900000000006</v>
      </c>
      <c r="X38" s="153">
        <v>482.06024000000002</v>
      </c>
      <c r="Y38" s="153">
        <v>400.49245999999999</v>
      </c>
      <c r="Z38" s="153">
        <v>466.6</v>
      </c>
      <c r="AA38" s="153">
        <v>9.43886</v>
      </c>
      <c r="AB38" s="153">
        <v>10.119999999999999</v>
      </c>
      <c r="AC38" s="153">
        <v>332.98205000000002</v>
      </c>
      <c r="AD38" s="153">
        <v>326.57855000000001</v>
      </c>
      <c r="AE38" s="153">
        <v>342.58730000000003</v>
      </c>
      <c r="AF38" s="153">
        <v>326.57855000000001</v>
      </c>
      <c r="AG38" s="153">
        <v>0</v>
      </c>
      <c r="AH38" s="153">
        <v>295.18574000000001</v>
      </c>
      <c r="AI38" s="153">
        <v>295.18574000000001</v>
      </c>
      <c r="AJ38" s="153">
        <v>358.59604999999999</v>
      </c>
      <c r="AK38" s="153">
        <v>358.59604999999999</v>
      </c>
      <c r="AL38" s="153">
        <v>616.44000000000005</v>
      </c>
      <c r="AM38" s="153">
        <v>810.44500000000005</v>
      </c>
    </row>
    <row r="39" spans="1:39" ht="24" customHeight="1" x14ac:dyDescent="0.25">
      <c r="A39" s="18" t="s">
        <v>70</v>
      </c>
      <c r="B39" s="18" t="s">
        <v>750</v>
      </c>
      <c r="C39" s="154">
        <v>0</v>
      </c>
      <c r="D39" s="154">
        <v>0</v>
      </c>
      <c r="E39" s="154">
        <v>10.85</v>
      </c>
      <c r="F39" s="154">
        <v>0</v>
      </c>
      <c r="G39" s="154">
        <v>59.966000000000001</v>
      </c>
      <c r="H39" s="154">
        <v>7.57</v>
      </c>
      <c r="I39" s="154">
        <v>6.9</v>
      </c>
      <c r="J39" s="154">
        <v>4.7</v>
      </c>
      <c r="K39" s="154">
        <v>7.4</v>
      </c>
      <c r="L39" s="154">
        <v>7.4</v>
      </c>
      <c r="M39" s="154">
        <v>7.4</v>
      </c>
      <c r="N39" s="154">
        <v>7.4</v>
      </c>
      <c r="O39" s="154">
        <v>695.3</v>
      </c>
      <c r="P39" s="154">
        <v>736.36</v>
      </c>
      <c r="Q39" s="154">
        <v>5</v>
      </c>
      <c r="R39" s="154">
        <v>5</v>
      </c>
      <c r="S39" s="154">
        <v>24.932369999999999</v>
      </c>
      <c r="T39" s="154">
        <v>553.73</v>
      </c>
      <c r="U39" s="154">
        <v>516.9</v>
      </c>
      <c r="V39" s="154">
        <v>8.6950599999999998</v>
      </c>
      <c r="W39" s="154">
        <v>8.6807400000000001</v>
      </c>
      <c r="X39" s="154">
        <v>998.33169999999996</v>
      </c>
      <c r="Y39" s="154">
        <v>767.68493999999998</v>
      </c>
      <c r="Z39" s="154">
        <v>516.9</v>
      </c>
      <c r="AA39" s="154">
        <v>9.6593999999999998</v>
      </c>
      <c r="AB39" s="154">
        <v>10.61</v>
      </c>
      <c r="AC39" s="154">
        <v>329.78030000000001</v>
      </c>
      <c r="AD39" s="154">
        <v>323.3768</v>
      </c>
      <c r="AE39" s="154">
        <v>342.58730000000003</v>
      </c>
      <c r="AF39" s="154">
        <v>326.57855000000001</v>
      </c>
      <c r="AG39" s="154">
        <v>0</v>
      </c>
      <c r="AH39" s="154">
        <v>295.18574000000001</v>
      </c>
      <c r="AI39" s="154">
        <v>295.18574000000001</v>
      </c>
      <c r="AJ39" s="154">
        <v>358.59604999999999</v>
      </c>
      <c r="AK39" s="154">
        <v>358.59604999999999</v>
      </c>
      <c r="AL39" s="154">
        <v>446.35</v>
      </c>
      <c r="AM39" s="154">
        <v>654.99099999999999</v>
      </c>
    </row>
    <row r="40" spans="1:39" ht="24" customHeight="1" x14ac:dyDescent="0.25">
      <c r="A40" s="13" t="s">
        <v>70</v>
      </c>
      <c r="B40" s="13" t="s">
        <v>751</v>
      </c>
      <c r="C40" s="152">
        <v>0</v>
      </c>
      <c r="D40" s="152">
        <v>0</v>
      </c>
      <c r="E40" s="152">
        <v>12.67</v>
      </c>
      <c r="F40" s="152">
        <v>0</v>
      </c>
      <c r="G40" s="152">
        <v>70.146000000000001</v>
      </c>
      <c r="H40" s="152">
        <v>7.43</v>
      </c>
      <c r="I40" s="152">
        <v>6.29</v>
      </c>
      <c r="J40" s="152">
        <v>4.7</v>
      </c>
      <c r="K40" s="152">
        <v>8.1999999999999993</v>
      </c>
      <c r="L40" s="152">
        <v>8.1999999999999993</v>
      </c>
      <c r="M40" s="152">
        <v>8.1999999999999993</v>
      </c>
      <c r="N40" s="152">
        <v>8.1999999999999993</v>
      </c>
      <c r="O40" s="152">
        <v>209.8</v>
      </c>
      <c r="P40" s="152">
        <v>819.27</v>
      </c>
      <c r="Q40" s="152">
        <v>6</v>
      </c>
      <c r="R40" s="152">
        <v>5</v>
      </c>
      <c r="S40" s="152">
        <v>16.696259999999999</v>
      </c>
      <c r="T40" s="152">
        <v>407.59</v>
      </c>
      <c r="U40" s="152">
        <v>694.8</v>
      </c>
      <c r="V40" s="152">
        <v>8.5798799999999993</v>
      </c>
      <c r="W40" s="152">
        <v>8.9499999999999993</v>
      </c>
      <c r="X40" s="152">
        <v>1245.5040899999999</v>
      </c>
      <c r="Y40" s="152">
        <v>855.59676999999999</v>
      </c>
      <c r="Z40" s="152">
        <v>694.8</v>
      </c>
      <c r="AA40" s="152">
        <v>9.6893999999999991</v>
      </c>
      <c r="AB40" s="152">
        <v>10.25</v>
      </c>
      <c r="AC40" s="152">
        <v>342.58730000000003</v>
      </c>
      <c r="AD40" s="152">
        <v>377.80655000000002</v>
      </c>
      <c r="AE40" s="152">
        <v>342.58730000000003</v>
      </c>
      <c r="AF40" s="152">
        <v>361.7978</v>
      </c>
      <c r="AG40" s="152">
        <v>0</v>
      </c>
      <c r="AH40" s="152">
        <v>295.18574000000001</v>
      </c>
      <c r="AI40" s="152">
        <v>295.18574000000001</v>
      </c>
      <c r="AJ40" s="152">
        <v>358.59604999999999</v>
      </c>
      <c r="AK40" s="152">
        <v>358.59604999999999</v>
      </c>
      <c r="AL40" s="152">
        <v>219.69</v>
      </c>
      <c r="AM40" s="152">
        <v>554.14200000000005</v>
      </c>
    </row>
    <row r="41" spans="1:39" ht="24" customHeight="1" x14ac:dyDescent="0.25">
      <c r="A41" s="16" t="s">
        <v>70</v>
      </c>
      <c r="B41" s="16" t="s">
        <v>752</v>
      </c>
      <c r="C41" s="153">
        <v>0</v>
      </c>
      <c r="D41" s="153">
        <v>0</v>
      </c>
      <c r="E41" s="153">
        <v>12.11</v>
      </c>
      <c r="F41" s="153">
        <v>0</v>
      </c>
      <c r="G41" s="153">
        <v>46.026000000000003</v>
      </c>
      <c r="H41" s="153">
        <v>7.83</v>
      </c>
      <c r="I41" s="153">
        <v>6.47</v>
      </c>
      <c r="J41" s="153">
        <v>4.7</v>
      </c>
      <c r="K41" s="153">
        <v>8.1999999999999993</v>
      </c>
      <c r="L41" s="153">
        <v>8.1999999999999993</v>
      </c>
      <c r="M41" s="153">
        <v>8.1999999999999993</v>
      </c>
      <c r="N41" s="153">
        <v>8.1999999999999993</v>
      </c>
      <c r="O41" s="153">
        <v>141.69999999999999</v>
      </c>
      <c r="P41" s="153">
        <v>381.4</v>
      </c>
      <c r="Q41" s="153">
        <v>5</v>
      </c>
      <c r="R41" s="153">
        <v>5</v>
      </c>
      <c r="S41" s="153">
        <v>13.120889999999999</v>
      </c>
      <c r="T41" s="153">
        <v>129.24</v>
      </c>
      <c r="U41" s="153">
        <v>384.7</v>
      </c>
      <c r="V41" s="153">
        <v>9.8383199999999995</v>
      </c>
      <c r="W41" s="153">
        <v>9.2192500000000006</v>
      </c>
      <c r="X41" s="153">
        <v>917.89954</v>
      </c>
      <c r="Y41" s="153">
        <v>446.01330000000002</v>
      </c>
      <c r="Z41" s="153">
        <v>384.7</v>
      </c>
      <c r="AA41" s="153">
        <v>9.5907999999999998</v>
      </c>
      <c r="AB41" s="153">
        <v>10.25</v>
      </c>
      <c r="AC41" s="153">
        <v>326.57855000000001</v>
      </c>
      <c r="AD41" s="153">
        <v>374.60480000000001</v>
      </c>
      <c r="AE41" s="153">
        <v>342.58730000000003</v>
      </c>
      <c r="AF41" s="153">
        <v>374.60480000000001</v>
      </c>
      <c r="AG41" s="153">
        <v>0</v>
      </c>
      <c r="AH41" s="153">
        <v>295.18574000000001</v>
      </c>
      <c r="AI41" s="153">
        <v>295.18574000000001</v>
      </c>
      <c r="AJ41" s="153">
        <v>358.59604999999999</v>
      </c>
      <c r="AK41" s="153">
        <v>358.59604999999999</v>
      </c>
      <c r="AL41" s="153">
        <v>77.83</v>
      </c>
      <c r="AM41" s="153">
        <v>221.79400000000001</v>
      </c>
    </row>
    <row r="42" spans="1:39" ht="24" customHeight="1" x14ac:dyDescent="0.25">
      <c r="A42" s="16" t="s">
        <v>70</v>
      </c>
      <c r="B42" s="16" t="s">
        <v>753</v>
      </c>
      <c r="C42" s="153">
        <v>0</v>
      </c>
      <c r="D42" s="153">
        <v>0</v>
      </c>
      <c r="E42" s="153">
        <v>11.32</v>
      </c>
      <c r="F42" s="153">
        <v>0</v>
      </c>
      <c r="G42" s="153">
        <v>37.201999999999998</v>
      </c>
      <c r="H42" s="153">
        <v>7.74</v>
      </c>
      <c r="I42" s="153">
        <v>6.74</v>
      </c>
      <c r="J42" s="153">
        <v>4.7</v>
      </c>
      <c r="K42" s="153">
        <v>8.1999999999999993</v>
      </c>
      <c r="L42" s="153">
        <v>8.1999999999999993</v>
      </c>
      <c r="M42" s="153">
        <v>8.1999999999999993</v>
      </c>
      <c r="N42" s="153">
        <v>8.1999999999999993</v>
      </c>
      <c r="O42" s="153">
        <v>0.2</v>
      </c>
      <c r="P42" s="153">
        <v>125.82</v>
      </c>
      <c r="Q42" s="153">
        <v>4</v>
      </c>
      <c r="R42" s="153">
        <v>4</v>
      </c>
      <c r="S42" s="153">
        <v>10.84052</v>
      </c>
      <c r="T42" s="153">
        <v>99.16</v>
      </c>
      <c r="U42" s="153">
        <v>69.099999999999994</v>
      </c>
      <c r="V42" s="153">
        <v>10.44796</v>
      </c>
      <c r="W42" s="153">
        <v>9.4573499999999999</v>
      </c>
      <c r="X42" s="153">
        <v>474.04572999999999</v>
      </c>
      <c r="Y42" s="153">
        <v>230.34187</v>
      </c>
      <c r="Z42" s="153">
        <v>69.099999999999994</v>
      </c>
      <c r="AA42" s="153">
        <v>9.8234300000000001</v>
      </c>
      <c r="AB42" s="153">
        <v>10.119999999999999</v>
      </c>
      <c r="AC42" s="153">
        <v>326.57855000000001</v>
      </c>
      <c r="AD42" s="153">
        <v>374.60480000000001</v>
      </c>
      <c r="AE42" s="153">
        <v>342.58730000000003</v>
      </c>
      <c r="AF42" s="153">
        <v>374.60480000000001</v>
      </c>
      <c r="AG42" s="153">
        <v>0</v>
      </c>
      <c r="AH42" s="153">
        <v>295.18574000000001</v>
      </c>
      <c r="AI42" s="153">
        <v>295.18574000000001</v>
      </c>
      <c r="AJ42" s="153">
        <v>358.59604999999999</v>
      </c>
      <c r="AK42" s="153">
        <v>358.59604999999999</v>
      </c>
      <c r="AL42" s="153">
        <v>52.76</v>
      </c>
      <c r="AM42" s="153">
        <v>45.835999999999999</v>
      </c>
    </row>
    <row r="43" spans="1:39" ht="24" customHeight="1" x14ac:dyDescent="0.25">
      <c r="A43" s="16" t="s">
        <v>70</v>
      </c>
      <c r="B43" s="16" t="s">
        <v>754</v>
      </c>
      <c r="C43" s="153">
        <v>0</v>
      </c>
      <c r="D43" s="153">
        <v>0</v>
      </c>
      <c r="E43" s="153">
        <v>11.29</v>
      </c>
      <c r="F43" s="153">
        <v>0</v>
      </c>
      <c r="G43" s="153">
        <v>10.452</v>
      </c>
      <c r="H43" s="153">
        <v>7.61</v>
      </c>
      <c r="I43" s="153">
        <v>7.11</v>
      </c>
      <c r="J43" s="153">
        <v>4.7</v>
      </c>
      <c r="K43" s="153">
        <v>6</v>
      </c>
      <c r="L43" s="153">
        <v>6</v>
      </c>
      <c r="M43" s="153">
        <v>6</v>
      </c>
      <c r="N43" s="153">
        <v>6</v>
      </c>
      <c r="O43" s="153">
        <v>0.1</v>
      </c>
      <c r="P43" s="153">
        <v>4.3600000000000003</v>
      </c>
      <c r="Q43" s="153">
        <v>4</v>
      </c>
      <c r="R43" s="153">
        <v>4</v>
      </c>
      <c r="S43" s="153">
        <v>10.381690000000001</v>
      </c>
      <c r="T43" s="153">
        <v>8.49</v>
      </c>
      <c r="U43" s="153">
        <v>0.1</v>
      </c>
      <c r="V43" s="153">
        <v>10.315160000000001</v>
      </c>
      <c r="W43" s="153">
        <v>9.4551700000000007</v>
      </c>
      <c r="X43" s="153">
        <v>51.64808</v>
      </c>
      <c r="Y43" s="153">
        <v>25.096139999999998</v>
      </c>
      <c r="Z43" s="153">
        <v>0.1</v>
      </c>
      <c r="AA43" s="153">
        <v>9.2772000000000006</v>
      </c>
      <c r="AB43" s="153">
        <v>9.7200000000000006</v>
      </c>
      <c r="AC43" s="153">
        <v>326.57855000000001</v>
      </c>
      <c r="AD43" s="153">
        <v>374.60480000000001</v>
      </c>
      <c r="AE43" s="153">
        <v>342.58730000000003</v>
      </c>
      <c r="AF43" s="153">
        <v>374.60480000000001</v>
      </c>
      <c r="AG43" s="153">
        <v>0</v>
      </c>
      <c r="AH43" s="153">
        <v>295.18574000000001</v>
      </c>
      <c r="AI43" s="153">
        <v>295.18574000000001</v>
      </c>
      <c r="AJ43" s="153">
        <v>358.59604999999999</v>
      </c>
      <c r="AK43" s="153">
        <v>358.59604999999999</v>
      </c>
      <c r="AL43" s="153">
        <v>1.45</v>
      </c>
      <c r="AM43" s="153">
        <v>0.32800000000000001</v>
      </c>
    </row>
    <row r="44" spans="1:39" ht="24" customHeight="1" x14ac:dyDescent="0.25">
      <c r="A44" s="16" t="s">
        <v>70</v>
      </c>
      <c r="B44" s="16" t="s">
        <v>755</v>
      </c>
      <c r="C44" s="153">
        <v>0</v>
      </c>
      <c r="D44" s="153">
        <v>0</v>
      </c>
      <c r="E44" s="153">
        <v>12.1</v>
      </c>
      <c r="F44" s="153">
        <v>0</v>
      </c>
      <c r="G44" s="153">
        <v>0</v>
      </c>
      <c r="H44" s="153">
        <v>6.43</v>
      </c>
      <c r="I44" s="153">
        <v>6.63</v>
      </c>
      <c r="J44" s="153">
        <v>4.5999999999999996</v>
      </c>
      <c r="K44" s="153">
        <v>9.4</v>
      </c>
      <c r="L44" s="153">
        <v>9.4</v>
      </c>
      <c r="M44" s="153">
        <v>9.4</v>
      </c>
      <c r="N44" s="153">
        <v>9.4</v>
      </c>
      <c r="O44" s="153">
        <v>0</v>
      </c>
      <c r="P44" s="153">
        <v>0</v>
      </c>
      <c r="Q44" s="153">
        <v>5</v>
      </c>
      <c r="R44" s="153">
        <v>4</v>
      </c>
      <c r="S44" s="153">
        <v>3.2653500000000002</v>
      </c>
      <c r="T44" s="153">
        <v>0</v>
      </c>
      <c r="U44" s="153">
        <v>0</v>
      </c>
      <c r="V44" s="153">
        <v>8.4907500000000002</v>
      </c>
      <c r="W44" s="153">
        <v>9.4529999999999994</v>
      </c>
      <c r="X44" s="153">
        <v>0</v>
      </c>
      <c r="Y44" s="153">
        <v>0</v>
      </c>
      <c r="Z44" s="153">
        <v>0</v>
      </c>
      <c r="AA44" s="153">
        <v>9.0383600000000008</v>
      </c>
      <c r="AB44" s="153">
        <v>9.42</v>
      </c>
      <c r="AC44" s="153">
        <v>329.78030000000001</v>
      </c>
      <c r="AD44" s="153">
        <v>374.60480000000001</v>
      </c>
      <c r="AE44" s="153">
        <v>342.58730000000003</v>
      </c>
      <c r="AF44" s="153">
        <v>374.60480000000001</v>
      </c>
      <c r="AG44" s="153">
        <v>0</v>
      </c>
      <c r="AH44" s="153">
        <v>295.18574000000001</v>
      </c>
      <c r="AI44" s="153">
        <v>295.18574000000001</v>
      </c>
      <c r="AJ44" s="153">
        <v>358.59604999999999</v>
      </c>
      <c r="AK44" s="153">
        <v>358.59604999999999</v>
      </c>
      <c r="AL44" s="153">
        <v>0</v>
      </c>
      <c r="AM44" s="153">
        <v>0</v>
      </c>
    </row>
    <row r="45" spans="1:39" ht="24" customHeight="1" x14ac:dyDescent="0.25">
      <c r="A45" s="16" t="s">
        <v>70</v>
      </c>
      <c r="B45" s="16" t="s">
        <v>756</v>
      </c>
      <c r="C45" s="153">
        <v>0</v>
      </c>
      <c r="D45" s="153">
        <v>0</v>
      </c>
      <c r="E45" s="153">
        <v>12.25</v>
      </c>
      <c r="F45" s="153">
        <v>0</v>
      </c>
      <c r="G45" s="153">
        <v>0</v>
      </c>
      <c r="H45" s="153">
        <v>5.26</v>
      </c>
      <c r="I45" s="153">
        <v>6.63</v>
      </c>
      <c r="J45" s="153">
        <v>4.5</v>
      </c>
      <c r="K45" s="153">
        <v>5.3</v>
      </c>
      <c r="L45" s="153">
        <v>5.3</v>
      </c>
      <c r="M45" s="153">
        <v>5.3</v>
      </c>
      <c r="N45" s="153">
        <v>5.3</v>
      </c>
      <c r="O45" s="153">
        <v>0</v>
      </c>
      <c r="P45" s="153">
        <v>0</v>
      </c>
      <c r="Q45" s="153">
        <v>4</v>
      </c>
      <c r="R45" s="153">
        <v>3</v>
      </c>
      <c r="S45" s="153">
        <v>0</v>
      </c>
      <c r="T45" s="153">
        <v>0</v>
      </c>
      <c r="U45" s="153">
        <v>0</v>
      </c>
      <c r="V45" s="153">
        <v>9.2281600000000008</v>
      </c>
      <c r="W45" s="153">
        <v>9.30077</v>
      </c>
      <c r="X45" s="153">
        <v>0</v>
      </c>
      <c r="Y45" s="153">
        <v>0</v>
      </c>
      <c r="Z45" s="153">
        <v>0</v>
      </c>
      <c r="AA45" s="153">
        <v>9.1943900000000003</v>
      </c>
      <c r="AB45" s="153">
        <v>9.15</v>
      </c>
      <c r="AC45" s="153">
        <v>329.78030000000001</v>
      </c>
      <c r="AD45" s="153">
        <v>374.60480000000001</v>
      </c>
      <c r="AE45" s="153">
        <v>342.58730000000003</v>
      </c>
      <c r="AF45" s="153">
        <v>374.60480000000001</v>
      </c>
      <c r="AG45" s="153">
        <v>0</v>
      </c>
      <c r="AH45" s="153">
        <v>295.18574000000001</v>
      </c>
      <c r="AI45" s="153">
        <v>295.18574000000001</v>
      </c>
      <c r="AJ45" s="153">
        <v>358.59604999999999</v>
      </c>
      <c r="AK45" s="153">
        <v>358.59604999999999</v>
      </c>
      <c r="AL45" s="153">
        <v>0</v>
      </c>
      <c r="AM45" s="153">
        <v>0</v>
      </c>
    </row>
    <row r="46" spans="1:39" ht="24" customHeight="1" x14ac:dyDescent="0.25">
      <c r="A46" s="16" t="s">
        <v>70</v>
      </c>
      <c r="B46" s="16" t="s">
        <v>757</v>
      </c>
      <c r="C46" s="153">
        <v>0</v>
      </c>
      <c r="D46" s="153">
        <v>0</v>
      </c>
      <c r="E46" s="153">
        <v>12.53</v>
      </c>
      <c r="F46" s="153">
        <v>0</v>
      </c>
      <c r="G46" s="153">
        <v>0</v>
      </c>
      <c r="H46" s="153">
        <v>5.41</v>
      </c>
      <c r="I46" s="153">
        <v>6.44</v>
      </c>
      <c r="J46" s="153">
        <v>4.4000000000000004</v>
      </c>
      <c r="K46" s="153">
        <v>8.8000000000000007</v>
      </c>
      <c r="L46" s="153">
        <v>8.8000000000000007</v>
      </c>
      <c r="M46" s="153">
        <v>8.8000000000000007</v>
      </c>
      <c r="N46" s="153">
        <v>8.8000000000000007</v>
      </c>
      <c r="O46" s="153">
        <v>0</v>
      </c>
      <c r="P46" s="153">
        <v>0</v>
      </c>
      <c r="Q46" s="153">
        <v>5</v>
      </c>
      <c r="R46" s="153">
        <v>4</v>
      </c>
      <c r="S46" s="153">
        <v>0</v>
      </c>
      <c r="T46" s="153">
        <v>0</v>
      </c>
      <c r="U46" s="153">
        <v>0</v>
      </c>
      <c r="V46" s="153">
        <v>8.1268700000000003</v>
      </c>
      <c r="W46" s="153">
        <v>9.4953500000000002</v>
      </c>
      <c r="X46" s="153">
        <v>0</v>
      </c>
      <c r="Y46" s="153">
        <v>0</v>
      </c>
      <c r="Z46" s="153">
        <v>0</v>
      </c>
      <c r="AA46" s="153">
        <v>8.6895000000000007</v>
      </c>
      <c r="AB46" s="153">
        <v>9.16</v>
      </c>
      <c r="AC46" s="153">
        <v>329.78030000000001</v>
      </c>
      <c r="AD46" s="153">
        <v>374.60480000000001</v>
      </c>
      <c r="AE46" s="153">
        <v>342.58730000000003</v>
      </c>
      <c r="AF46" s="153">
        <v>374.60480000000001</v>
      </c>
      <c r="AG46" s="153">
        <v>0</v>
      </c>
      <c r="AH46" s="153">
        <v>295.18574000000001</v>
      </c>
      <c r="AI46" s="153">
        <v>295.18574000000001</v>
      </c>
      <c r="AJ46" s="153">
        <v>358.59604999999999</v>
      </c>
      <c r="AK46" s="153">
        <v>358.59604999999999</v>
      </c>
      <c r="AL46" s="153">
        <v>0</v>
      </c>
      <c r="AM46" s="153">
        <v>0</v>
      </c>
    </row>
    <row r="47" spans="1:39" ht="24" customHeight="1" x14ac:dyDescent="0.25">
      <c r="A47" s="18" t="s">
        <v>70</v>
      </c>
      <c r="B47" s="18" t="s">
        <v>758</v>
      </c>
      <c r="C47" s="154">
        <v>0</v>
      </c>
      <c r="D47" s="154">
        <v>0</v>
      </c>
      <c r="E47" s="154">
        <v>12.69</v>
      </c>
      <c r="F47" s="154">
        <v>0</v>
      </c>
      <c r="G47" s="154"/>
      <c r="H47" s="154">
        <v>5.0199999999999996</v>
      </c>
      <c r="I47" s="154">
        <v>7.12</v>
      </c>
      <c r="J47" s="154">
        <v>4.7</v>
      </c>
      <c r="K47" s="154">
        <v>8.1</v>
      </c>
      <c r="L47" s="154">
        <v>8.1</v>
      </c>
      <c r="M47" s="154">
        <v>8.1</v>
      </c>
      <c r="N47" s="154">
        <v>8.1</v>
      </c>
      <c r="O47" s="154"/>
      <c r="P47" s="154"/>
      <c r="Q47" s="154">
        <v>5</v>
      </c>
      <c r="R47" s="154">
        <v>5</v>
      </c>
      <c r="S47" s="154"/>
      <c r="T47" s="154"/>
      <c r="U47" s="154"/>
      <c r="V47" s="154">
        <v>7.2332700000000001</v>
      </c>
      <c r="W47" s="154">
        <v>8.7958099999999995</v>
      </c>
      <c r="X47" s="154"/>
      <c r="Y47" s="154"/>
      <c r="Z47" s="154"/>
      <c r="AA47" s="154">
        <v>8.7065099999999997</v>
      </c>
      <c r="AB47" s="154">
        <v>9.19</v>
      </c>
      <c r="AC47" s="154">
        <v>486.66606999999999</v>
      </c>
      <c r="AD47" s="154">
        <v>486.66606999999999</v>
      </c>
      <c r="AE47" s="154">
        <v>393.81531000000001</v>
      </c>
      <c r="AF47" s="154">
        <v>326.57855000000001</v>
      </c>
      <c r="AG47" s="154">
        <v>0</v>
      </c>
      <c r="AH47" s="154">
        <v>295.18574000000001</v>
      </c>
      <c r="AI47" s="154">
        <v>295.18574000000001</v>
      </c>
      <c r="AJ47" s="154">
        <v>384.21006</v>
      </c>
      <c r="AK47" s="154">
        <v>384.21006</v>
      </c>
      <c r="AL47" s="154"/>
      <c r="AM47" s="154"/>
    </row>
    <row r="48" spans="1:39" ht="24" customHeight="1" x14ac:dyDescent="0.25">
      <c r="A48" s="13" t="s">
        <v>70</v>
      </c>
      <c r="B48" s="13" t="s">
        <v>759</v>
      </c>
      <c r="C48" s="152">
        <v>0</v>
      </c>
      <c r="D48" s="152">
        <v>0</v>
      </c>
      <c r="E48" s="152">
        <v>11.78</v>
      </c>
      <c r="F48" s="152">
        <v>0</v>
      </c>
      <c r="G48" s="152"/>
      <c r="H48" s="152">
        <v>4.57</v>
      </c>
      <c r="I48" s="152">
        <v>6.95</v>
      </c>
      <c r="J48" s="152">
        <v>4.9000000000000004</v>
      </c>
      <c r="K48" s="152">
        <v>11.2</v>
      </c>
      <c r="L48" s="152">
        <v>11.2</v>
      </c>
      <c r="M48" s="152">
        <v>11.2</v>
      </c>
      <c r="N48" s="152">
        <v>11.2</v>
      </c>
      <c r="O48" s="152"/>
      <c r="P48" s="152"/>
      <c r="Q48" s="152">
        <v>4</v>
      </c>
      <c r="R48" s="152">
        <v>4</v>
      </c>
      <c r="S48" s="152"/>
      <c r="T48" s="152"/>
      <c r="U48" s="152"/>
      <c r="V48" s="152">
        <v>6.8180399999999999</v>
      </c>
      <c r="W48" s="152">
        <v>8.0823499999999999</v>
      </c>
      <c r="X48" s="152"/>
      <c r="Y48" s="152"/>
      <c r="Z48" s="152"/>
      <c r="AA48" s="152">
        <v>8.7045499999999993</v>
      </c>
      <c r="AB48" s="152">
        <v>9.4700000000000006</v>
      </c>
      <c r="AC48" s="152">
        <v>502.67482000000001</v>
      </c>
      <c r="AD48" s="152">
        <v>486.66606999999999</v>
      </c>
      <c r="AE48" s="152">
        <v>512.28007000000002</v>
      </c>
      <c r="AF48" s="152">
        <v>326.57855000000001</v>
      </c>
      <c r="AG48" s="152">
        <v>0</v>
      </c>
      <c r="AH48" s="152">
        <v>295.18574000000001</v>
      </c>
      <c r="AI48" s="152">
        <v>295.18574000000001</v>
      </c>
      <c r="AJ48" s="152">
        <v>384.21006</v>
      </c>
      <c r="AK48" s="152">
        <v>384.21006</v>
      </c>
      <c r="AL48" s="152"/>
      <c r="AM48" s="152"/>
    </row>
    <row r="49" spans="1:39" ht="24" customHeight="1" x14ac:dyDescent="0.25">
      <c r="A49" s="16" t="s">
        <v>70</v>
      </c>
      <c r="B49" s="16" t="s">
        <v>760</v>
      </c>
      <c r="C49" s="153">
        <v>0</v>
      </c>
      <c r="D49" s="153">
        <v>0</v>
      </c>
      <c r="E49" s="153">
        <v>11.26</v>
      </c>
      <c r="F49" s="153">
        <v>0</v>
      </c>
      <c r="G49" s="153"/>
      <c r="H49" s="153">
        <v>4.54</v>
      </c>
      <c r="I49" s="153">
        <v>6.39</v>
      </c>
      <c r="J49" s="153">
        <v>5.3</v>
      </c>
      <c r="K49" s="153">
        <v>7.6</v>
      </c>
      <c r="L49" s="153">
        <v>7.6</v>
      </c>
      <c r="M49" s="153">
        <v>7.6</v>
      </c>
      <c r="N49" s="153">
        <v>7.6</v>
      </c>
      <c r="O49" s="153"/>
      <c r="P49" s="153"/>
      <c r="Q49" s="153">
        <v>4</v>
      </c>
      <c r="R49" s="153">
        <v>4</v>
      </c>
      <c r="S49" s="153"/>
      <c r="T49" s="153"/>
      <c r="U49" s="153"/>
      <c r="V49" s="153">
        <v>7.6738799999999996</v>
      </c>
      <c r="W49" s="153">
        <v>7.3059500000000002</v>
      </c>
      <c r="X49" s="153"/>
      <c r="Y49" s="153"/>
      <c r="Z49" s="153"/>
      <c r="AA49" s="153">
        <v>8.7966099999999994</v>
      </c>
      <c r="AB49" s="153">
        <v>8.6</v>
      </c>
      <c r="AC49" s="153">
        <v>502.67482000000001</v>
      </c>
      <c r="AD49" s="153">
        <v>486.66606999999999</v>
      </c>
      <c r="AE49" s="153">
        <v>512.28007000000002</v>
      </c>
      <c r="AF49" s="153">
        <v>326.57855000000001</v>
      </c>
      <c r="AG49" s="153">
        <v>0</v>
      </c>
      <c r="AH49" s="153">
        <v>295.18574000000001</v>
      </c>
      <c r="AI49" s="153">
        <v>295.18574000000001</v>
      </c>
      <c r="AJ49" s="153">
        <v>384.21006</v>
      </c>
      <c r="AK49" s="153">
        <v>384.21006</v>
      </c>
      <c r="AL49" s="153"/>
      <c r="AM49" s="153"/>
    </row>
    <row r="50" spans="1:39" ht="24" customHeight="1" x14ac:dyDescent="0.25">
      <c r="A50" s="16" t="s">
        <v>70</v>
      </c>
      <c r="B50" s="16" t="s">
        <v>761</v>
      </c>
      <c r="C50" s="153">
        <v>0</v>
      </c>
      <c r="D50" s="153">
        <v>0</v>
      </c>
      <c r="E50" s="153">
        <v>11.55</v>
      </c>
      <c r="F50" s="153">
        <v>0</v>
      </c>
      <c r="G50" s="153"/>
      <c r="H50" s="153">
        <v>4.51</v>
      </c>
      <c r="I50" s="153">
        <v>6.21</v>
      </c>
      <c r="J50" s="153">
        <v>5.6</v>
      </c>
      <c r="K50" s="153">
        <v>7.7</v>
      </c>
      <c r="L50" s="153">
        <v>7.7</v>
      </c>
      <c r="M50" s="153">
        <v>7.7</v>
      </c>
      <c r="N50" s="153">
        <v>7.7</v>
      </c>
      <c r="O50" s="153"/>
      <c r="P50" s="153"/>
      <c r="Q50" s="153">
        <v>3</v>
      </c>
      <c r="R50" s="153">
        <v>1</v>
      </c>
      <c r="S50" s="153"/>
      <c r="T50" s="153"/>
      <c r="U50" s="153"/>
      <c r="V50" s="153">
        <v>8.18032</v>
      </c>
      <c r="W50" s="153">
        <v>7.3520799999999999</v>
      </c>
      <c r="X50" s="153"/>
      <c r="Y50" s="153"/>
      <c r="Z50" s="153"/>
      <c r="AA50" s="153">
        <v>8.2534500000000008</v>
      </c>
      <c r="AB50" s="153">
        <v>8.81</v>
      </c>
      <c r="AC50" s="153">
        <v>505.87657000000002</v>
      </c>
      <c r="AD50" s="153">
        <v>486.66606999999999</v>
      </c>
      <c r="AE50" s="153">
        <v>512.28007000000002</v>
      </c>
      <c r="AF50" s="153">
        <v>326.57855000000001</v>
      </c>
      <c r="AG50" s="153">
        <v>0</v>
      </c>
      <c r="AH50" s="153">
        <v>295.18574000000001</v>
      </c>
      <c r="AI50" s="153">
        <v>295.18574000000001</v>
      </c>
      <c r="AJ50" s="153">
        <v>384.21006</v>
      </c>
      <c r="AK50" s="153">
        <v>384.21006</v>
      </c>
      <c r="AL50" s="153"/>
      <c r="AM50" s="153"/>
    </row>
    <row r="51" spans="1:39" ht="24" customHeight="1" x14ac:dyDescent="0.25">
      <c r="A51" s="16" t="s">
        <v>70</v>
      </c>
      <c r="B51" s="16" t="s">
        <v>762</v>
      </c>
      <c r="C51" s="153">
        <v>0</v>
      </c>
      <c r="D51" s="153">
        <v>0</v>
      </c>
      <c r="E51" s="153">
        <v>11.49</v>
      </c>
      <c r="F51" s="153">
        <v>0</v>
      </c>
      <c r="G51" s="153"/>
      <c r="H51" s="153">
        <v>4.45</v>
      </c>
      <c r="I51" s="153">
        <v>6.19</v>
      </c>
      <c r="J51" s="153">
        <v>6.1</v>
      </c>
      <c r="K51" s="153">
        <v>8.1999999999999993</v>
      </c>
      <c r="L51" s="153">
        <v>8.1999999999999993</v>
      </c>
      <c r="M51" s="153">
        <v>8.1999999999999993</v>
      </c>
      <c r="N51" s="153">
        <v>8.1999999999999993</v>
      </c>
      <c r="O51" s="153"/>
      <c r="P51" s="153"/>
      <c r="Q51" s="153">
        <v>1</v>
      </c>
      <c r="R51" s="153">
        <v>1</v>
      </c>
      <c r="S51" s="153"/>
      <c r="T51" s="153"/>
      <c r="U51" s="153"/>
      <c r="V51" s="153">
        <v>9.3706099999999992</v>
      </c>
      <c r="W51" s="153">
        <v>7.3252100000000002</v>
      </c>
      <c r="X51" s="153"/>
      <c r="Y51" s="153"/>
      <c r="Z51" s="153"/>
      <c r="AA51" s="153">
        <v>8.6106800000000003</v>
      </c>
      <c r="AB51" s="153">
        <v>8.8699999999999992</v>
      </c>
      <c r="AC51" s="153">
        <v>512.28007000000002</v>
      </c>
      <c r="AD51" s="153">
        <v>512.28007000000002</v>
      </c>
      <c r="AE51" s="153">
        <v>512.28007000000002</v>
      </c>
      <c r="AF51" s="153">
        <v>326.57855000000001</v>
      </c>
      <c r="AG51" s="153">
        <v>0</v>
      </c>
      <c r="AH51" s="153">
        <v>295.18574000000001</v>
      </c>
      <c r="AI51" s="153">
        <v>295.18574000000001</v>
      </c>
      <c r="AJ51" s="153">
        <v>384.21006</v>
      </c>
      <c r="AK51" s="153">
        <v>384.21006</v>
      </c>
      <c r="AL51" s="153"/>
      <c r="AM51" s="153"/>
    </row>
    <row r="52" spans="1:39" ht="24" customHeight="1" x14ac:dyDescent="0.25">
      <c r="A52" s="16" t="s">
        <v>70</v>
      </c>
      <c r="B52" s="16" t="s">
        <v>763</v>
      </c>
      <c r="C52" s="153">
        <v>0</v>
      </c>
      <c r="D52" s="153">
        <v>0</v>
      </c>
      <c r="E52" s="153">
        <v>13.1</v>
      </c>
      <c r="F52" s="153">
        <v>0</v>
      </c>
      <c r="G52" s="153"/>
      <c r="H52" s="153">
        <v>4.1500000000000004</v>
      </c>
      <c r="I52" s="153">
        <v>6.01</v>
      </c>
      <c r="J52" s="153">
        <v>6.5</v>
      </c>
      <c r="K52" s="153">
        <v>7.4</v>
      </c>
      <c r="L52" s="153">
        <v>7.4</v>
      </c>
      <c r="M52" s="153">
        <v>7.4</v>
      </c>
      <c r="N52" s="153">
        <v>7.4</v>
      </c>
      <c r="O52" s="153"/>
      <c r="P52" s="153"/>
      <c r="Q52" s="153">
        <v>1</v>
      </c>
      <c r="R52" s="153">
        <v>1</v>
      </c>
      <c r="S52" s="153"/>
      <c r="T52" s="153"/>
      <c r="U52" s="153"/>
      <c r="V52" s="153">
        <v>7.4708600000000001</v>
      </c>
      <c r="W52" s="153">
        <v>7.2983399999999996</v>
      </c>
      <c r="X52" s="153"/>
      <c r="Y52" s="153"/>
      <c r="Z52" s="153"/>
      <c r="AA52" s="153">
        <v>8.9976800000000008</v>
      </c>
      <c r="AB52" s="153">
        <v>8.5299999999999994</v>
      </c>
      <c r="AC52" s="153">
        <v>512.28007000000002</v>
      </c>
      <c r="AD52" s="153">
        <v>512.28007000000002</v>
      </c>
      <c r="AE52" s="153">
        <v>512.28007000000002</v>
      </c>
      <c r="AF52" s="153">
        <v>326.57855000000001</v>
      </c>
      <c r="AG52" s="153">
        <v>0</v>
      </c>
      <c r="AH52" s="153">
        <v>295.18574000000001</v>
      </c>
      <c r="AI52" s="153">
        <v>295.18574000000001</v>
      </c>
      <c r="AJ52" s="153">
        <v>384.21006</v>
      </c>
      <c r="AK52" s="153">
        <v>384.21006</v>
      </c>
      <c r="AL52" s="153"/>
      <c r="AM52" s="153"/>
    </row>
    <row r="53" spans="1:39" ht="24" customHeight="1" x14ac:dyDescent="0.25">
      <c r="A53" s="16" t="s">
        <v>70</v>
      </c>
      <c r="B53" s="16" t="s">
        <v>764</v>
      </c>
      <c r="C53" s="153">
        <v>0</v>
      </c>
      <c r="D53" s="153">
        <v>0</v>
      </c>
      <c r="E53" s="153">
        <v>10.38</v>
      </c>
      <c r="F53" s="153">
        <v>0</v>
      </c>
      <c r="G53" s="153"/>
      <c r="H53" s="153">
        <v>4.59</v>
      </c>
      <c r="I53" s="153">
        <v>6.37</v>
      </c>
      <c r="J53" s="153">
        <v>6.9</v>
      </c>
      <c r="K53" s="153">
        <v>8.3000000000000007</v>
      </c>
      <c r="L53" s="153">
        <v>8.3000000000000007</v>
      </c>
      <c r="M53" s="153">
        <v>8.3000000000000007</v>
      </c>
      <c r="N53" s="153">
        <v>8.3000000000000007</v>
      </c>
      <c r="O53" s="153"/>
      <c r="P53" s="153"/>
      <c r="Q53" s="153">
        <v>1</v>
      </c>
      <c r="R53" s="153">
        <v>1</v>
      </c>
      <c r="S53" s="153"/>
      <c r="T53" s="153"/>
      <c r="U53" s="153"/>
      <c r="V53" s="153">
        <v>6.8137600000000003</v>
      </c>
      <c r="W53" s="153">
        <v>7.2714699999999999</v>
      </c>
      <c r="X53" s="153"/>
      <c r="Y53" s="153"/>
      <c r="Z53" s="153"/>
      <c r="AA53" s="153">
        <v>8.6123100000000008</v>
      </c>
      <c r="AB53" s="153">
        <v>8.66</v>
      </c>
      <c r="AC53" s="153">
        <v>512.28007000000002</v>
      </c>
      <c r="AD53" s="153">
        <v>512.28007000000002</v>
      </c>
      <c r="AE53" s="153">
        <v>512.28007000000002</v>
      </c>
      <c r="AF53" s="153">
        <v>332.98205000000002</v>
      </c>
      <c r="AG53" s="153">
        <v>0</v>
      </c>
      <c r="AH53" s="153">
        <v>295.18574000000001</v>
      </c>
      <c r="AI53" s="153">
        <v>295.18574000000001</v>
      </c>
      <c r="AJ53" s="153">
        <v>384.21006</v>
      </c>
      <c r="AK53" s="153">
        <v>384.21006</v>
      </c>
      <c r="AL53" s="153"/>
      <c r="AM53" s="153"/>
    </row>
    <row r="54" spans="1:39" ht="24" customHeight="1" x14ac:dyDescent="0.25">
      <c r="A54" s="16" t="s">
        <v>70</v>
      </c>
      <c r="B54" s="16" t="s">
        <v>765</v>
      </c>
      <c r="C54" s="153">
        <v>0</v>
      </c>
      <c r="D54" s="153">
        <v>0</v>
      </c>
      <c r="E54" s="153">
        <v>13.01</v>
      </c>
      <c r="F54" s="153">
        <v>0</v>
      </c>
      <c r="G54" s="153"/>
      <c r="H54" s="153">
        <v>4.72</v>
      </c>
      <c r="I54" s="153">
        <v>6.88</v>
      </c>
      <c r="J54" s="153">
        <v>7.2</v>
      </c>
      <c r="K54" s="153">
        <v>5.9</v>
      </c>
      <c r="L54" s="153">
        <v>5.9</v>
      </c>
      <c r="M54" s="153">
        <v>5.9</v>
      </c>
      <c r="N54" s="153">
        <v>5.9</v>
      </c>
      <c r="O54" s="153"/>
      <c r="P54" s="153"/>
      <c r="Q54" s="153">
        <v>5</v>
      </c>
      <c r="R54" s="153">
        <v>7</v>
      </c>
      <c r="S54" s="153"/>
      <c r="T54" s="153"/>
      <c r="U54" s="153"/>
      <c r="V54" s="153">
        <v>6.9363700000000001</v>
      </c>
      <c r="W54" s="153">
        <v>7.2446000000000002</v>
      </c>
      <c r="X54" s="153"/>
      <c r="Y54" s="153"/>
      <c r="Z54" s="153"/>
      <c r="AA54" s="153">
        <v>8.6066400000000005</v>
      </c>
      <c r="AB54" s="153">
        <v>8.1199999999999992</v>
      </c>
      <c r="AC54" s="153">
        <v>512.28007000000002</v>
      </c>
      <c r="AD54" s="153">
        <v>512.28007000000002</v>
      </c>
      <c r="AE54" s="153">
        <v>512.28007000000002</v>
      </c>
      <c r="AF54" s="153">
        <v>326.57855000000001</v>
      </c>
      <c r="AG54" s="153">
        <v>0</v>
      </c>
      <c r="AH54" s="153">
        <v>295.18574000000001</v>
      </c>
      <c r="AI54" s="153">
        <v>295.18574000000001</v>
      </c>
      <c r="AJ54" s="153">
        <v>384.21006</v>
      </c>
      <c r="AK54" s="153">
        <v>384.21006</v>
      </c>
      <c r="AL54" s="153"/>
      <c r="AM54" s="153"/>
    </row>
    <row r="55" spans="1:39" ht="24" customHeight="1" x14ac:dyDescent="0.25">
      <c r="A55" s="18" t="s">
        <v>766</v>
      </c>
      <c r="B55" s="18" t="s">
        <v>71</v>
      </c>
      <c r="C55" s="154">
        <v>0</v>
      </c>
      <c r="D55" s="154">
        <v>0</v>
      </c>
      <c r="E55" s="154">
        <v>10.9</v>
      </c>
      <c r="F55" s="154">
        <v>0</v>
      </c>
      <c r="G55" s="154"/>
      <c r="H55" s="154">
        <v>4.5999999999999996</v>
      </c>
      <c r="I55" s="154">
        <v>7.25</v>
      </c>
      <c r="J55" s="154">
        <v>7.2</v>
      </c>
      <c r="K55" s="154">
        <v>3.8</v>
      </c>
      <c r="L55" s="154">
        <v>3.8</v>
      </c>
      <c r="M55" s="154">
        <v>3.8</v>
      </c>
      <c r="N55" s="154">
        <v>3.8</v>
      </c>
      <c r="O55" s="154"/>
      <c r="P55" s="154"/>
      <c r="Q55" s="154">
        <v>6</v>
      </c>
      <c r="R55" s="154">
        <v>7</v>
      </c>
      <c r="S55" s="154"/>
      <c r="T55" s="154"/>
      <c r="U55" s="154"/>
      <c r="V55" s="154">
        <v>6.7300300000000002</v>
      </c>
      <c r="W55" s="154">
        <v>7.1954000000000002</v>
      </c>
      <c r="X55" s="154"/>
      <c r="Y55" s="154"/>
      <c r="Z55" s="154"/>
      <c r="AA55" s="154">
        <v>8.5069800000000004</v>
      </c>
      <c r="AB55" s="154">
        <v>8.2100000000000009</v>
      </c>
      <c r="AC55" s="154">
        <v>512.28007000000002</v>
      </c>
      <c r="AD55" s="154">
        <v>512.28007000000002</v>
      </c>
      <c r="AE55" s="154">
        <v>512.28007000000002</v>
      </c>
      <c r="AF55" s="154">
        <v>326.57855000000001</v>
      </c>
      <c r="AG55" s="154">
        <v>0</v>
      </c>
      <c r="AH55" s="154">
        <v>295.18574000000001</v>
      </c>
      <c r="AI55" s="154">
        <v>295.18574000000001</v>
      </c>
      <c r="AJ55" s="154">
        <v>384.21006</v>
      </c>
      <c r="AK55" s="154">
        <v>384.21006</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1631</v>
      </c>
      <c r="B4" s="198"/>
      <c r="C4" s="198"/>
      <c r="D4" s="198"/>
      <c r="E4" s="198"/>
      <c r="F4" s="198"/>
      <c r="G4" s="198"/>
      <c r="H4" s="198"/>
      <c r="I4" s="198"/>
      <c r="J4" s="198"/>
    </row>
    <row r="5" spans="1:10" ht="21.95" hidden="1" customHeight="1" x14ac:dyDescent="0.25">
      <c r="A5" s="198" t="s">
        <v>66</v>
      </c>
      <c r="B5" s="198" t="s">
        <v>500</v>
      </c>
      <c r="C5" s="9">
        <v>42879</v>
      </c>
      <c r="D5" s="9">
        <v>42880</v>
      </c>
      <c r="E5" s="9">
        <v>46665</v>
      </c>
      <c r="F5" s="9">
        <v>47090</v>
      </c>
      <c r="G5" s="9">
        <v>62201</v>
      </c>
      <c r="H5" s="9">
        <v>42881</v>
      </c>
      <c r="I5" s="9">
        <v>44003</v>
      </c>
      <c r="J5" s="198" t="s">
        <v>1632</v>
      </c>
    </row>
    <row r="6" spans="1:10" ht="39.950000000000003" customHeight="1" x14ac:dyDescent="0.25">
      <c r="A6" s="198"/>
      <c r="B6" s="198"/>
      <c r="C6" s="226" t="s">
        <v>181</v>
      </c>
      <c r="D6" s="226" t="s">
        <v>555</v>
      </c>
      <c r="E6" s="226" t="s">
        <v>556</v>
      </c>
      <c r="F6" s="226" t="s">
        <v>247</v>
      </c>
      <c r="G6" s="226" t="s">
        <v>553</v>
      </c>
      <c r="H6" s="226" t="s">
        <v>554</v>
      </c>
      <c r="I6" s="226"/>
      <c r="J6" s="198"/>
    </row>
    <row r="7" spans="1:10" ht="57" customHeight="1" x14ac:dyDescent="0.25">
      <c r="A7" s="198"/>
      <c r="B7" s="198"/>
      <c r="C7" s="9" t="s">
        <v>1633</v>
      </c>
      <c r="D7" s="9" t="s">
        <v>1634</v>
      </c>
      <c r="E7" s="9" t="s">
        <v>1635</v>
      </c>
      <c r="F7" s="9" t="s">
        <v>1636</v>
      </c>
      <c r="G7" s="9" t="s">
        <v>1637</v>
      </c>
      <c r="H7" s="9" t="s">
        <v>1638</v>
      </c>
      <c r="I7" s="9" t="s">
        <v>1639</v>
      </c>
      <c r="J7" s="198" t="s">
        <v>710</v>
      </c>
    </row>
    <row r="8" spans="1:10" ht="24" customHeight="1" x14ac:dyDescent="0.25">
      <c r="A8" s="13" t="s">
        <v>70</v>
      </c>
      <c r="B8" s="13" t="s">
        <v>719</v>
      </c>
      <c r="C8" s="152">
        <v>0</v>
      </c>
      <c r="D8" s="152">
        <v>0</v>
      </c>
      <c r="E8" s="152">
        <v>58.71</v>
      </c>
      <c r="F8" s="152">
        <v>0</v>
      </c>
      <c r="G8" s="152">
        <v>353.33</v>
      </c>
      <c r="H8" s="152">
        <v>28.74</v>
      </c>
      <c r="I8" s="152">
        <v>3.33</v>
      </c>
      <c r="J8" s="152">
        <v>444.11</v>
      </c>
    </row>
    <row r="9" spans="1:10" ht="24" customHeight="1" x14ac:dyDescent="0.25">
      <c r="A9" s="16" t="s">
        <v>70</v>
      </c>
      <c r="B9" s="16" t="s">
        <v>720</v>
      </c>
      <c r="C9" s="153">
        <v>0</v>
      </c>
      <c r="D9" s="153">
        <v>0</v>
      </c>
      <c r="E9" s="153">
        <v>58.01</v>
      </c>
      <c r="F9" s="153">
        <v>0</v>
      </c>
      <c r="G9" s="153">
        <v>347.82</v>
      </c>
      <c r="H9" s="153">
        <v>28.74</v>
      </c>
      <c r="I9" s="153">
        <v>3.33</v>
      </c>
      <c r="J9" s="153">
        <v>437.9</v>
      </c>
    </row>
    <row r="10" spans="1:10" ht="24" customHeight="1" x14ac:dyDescent="0.25">
      <c r="A10" s="16" t="s">
        <v>70</v>
      </c>
      <c r="B10" s="16" t="s">
        <v>721</v>
      </c>
      <c r="C10" s="153">
        <v>0</v>
      </c>
      <c r="D10" s="153">
        <v>0</v>
      </c>
      <c r="E10" s="153">
        <v>54.67</v>
      </c>
      <c r="F10" s="153">
        <v>0</v>
      </c>
      <c r="G10" s="153">
        <v>346.72</v>
      </c>
      <c r="H10" s="153">
        <v>28.74</v>
      </c>
      <c r="I10" s="153">
        <v>3.33</v>
      </c>
      <c r="J10" s="153">
        <v>433.46</v>
      </c>
    </row>
    <row r="11" spans="1:10" ht="24" customHeight="1" x14ac:dyDescent="0.25">
      <c r="A11" s="16" t="s">
        <v>70</v>
      </c>
      <c r="B11" s="16" t="s">
        <v>722</v>
      </c>
      <c r="C11" s="153">
        <v>0</v>
      </c>
      <c r="D11" s="153">
        <v>0</v>
      </c>
      <c r="E11" s="153">
        <v>63.91</v>
      </c>
      <c r="F11" s="153">
        <v>0</v>
      </c>
      <c r="G11" s="153">
        <v>346.44</v>
      </c>
      <c r="H11" s="153">
        <v>28.74</v>
      </c>
      <c r="I11" s="153">
        <v>3.33</v>
      </c>
      <c r="J11" s="153">
        <v>442.42</v>
      </c>
    </row>
    <row r="12" spans="1:10" ht="24" customHeight="1" x14ac:dyDescent="0.25">
      <c r="A12" s="16" t="s">
        <v>70</v>
      </c>
      <c r="B12" s="16" t="s">
        <v>723</v>
      </c>
      <c r="C12" s="153">
        <v>0</v>
      </c>
      <c r="D12" s="153">
        <v>0</v>
      </c>
      <c r="E12" s="153">
        <v>57.99</v>
      </c>
      <c r="F12" s="153">
        <v>0</v>
      </c>
      <c r="G12" s="153">
        <v>348.91</v>
      </c>
      <c r="H12" s="153">
        <v>28.74</v>
      </c>
      <c r="I12" s="153">
        <v>3.33</v>
      </c>
      <c r="J12" s="153">
        <v>438.97</v>
      </c>
    </row>
    <row r="13" spans="1:10" ht="24" customHeight="1" x14ac:dyDescent="0.25">
      <c r="A13" s="16" t="s">
        <v>70</v>
      </c>
      <c r="B13" s="16" t="s">
        <v>724</v>
      </c>
      <c r="C13" s="153">
        <v>0</v>
      </c>
      <c r="D13" s="153">
        <v>0</v>
      </c>
      <c r="E13" s="153">
        <v>52.4</v>
      </c>
      <c r="F13" s="153">
        <v>0</v>
      </c>
      <c r="G13" s="153">
        <v>356.15</v>
      </c>
      <c r="H13" s="153">
        <v>28.74</v>
      </c>
      <c r="I13" s="153">
        <v>3.33</v>
      </c>
      <c r="J13" s="153">
        <v>440.62</v>
      </c>
    </row>
    <row r="14" spans="1:10" ht="24" customHeight="1" x14ac:dyDescent="0.25">
      <c r="A14" s="16" t="s">
        <v>70</v>
      </c>
      <c r="B14" s="16" t="s">
        <v>725</v>
      </c>
      <c r="C14" s="153">
        <v>0</v>
      </c>
      <c r="D14" s="153">
        <v>0</v>
      </c>
      <c r="E14" s="153">
        <v>48.81</v>
      </c>
      <c r="F14" s="153">
        <v>0</v>
      </c>
      <c r="G14" s="153">
        <v>353.93</v>
      </c>
      <c r="H14" s="153">
        <v>28.74</v>
      </c>
      <c r="I14" s="153">
        <v>3.33</v>
      </c>
      <c r="J14" s="153">
        <v>434.81</v>
      </c>
    </row>
    <row r="15" spans="1:10" ht="24" customHeight="1" x14ac:dyDescent="0.25">
      <c r="A15" s="18" t="s">
        <v>70</v>
      </c>
      <c r="B15" s="18" t="s">
        <v>726</v>
      </c>
      <c r="C15" s="154">
        <v>0</v>
      </c>
      <c r="D15" s="154">
        <v>0</v>
      </c>
      <c r="E15" s="154">
        <v>54.73</v>
      </c>
      <c r="F15" s="154">
        <v>0</v>
      </c>
      <c r="G15" s="154">
        <v>348.37</v>
      </c>
      <c r="H15" s="154">
        <v>28.74</v>
      </c>
      <c r="I15" s="154">
        <v>3.33</v>
      </c>
      <c r="J15" s="154">
        <v>435.17</v>
      </c>
    </row>
    <row r="16" spans="1:10" ht="24" customHeight="1" x14ac:dyDescent="0.25">
      <c r="A16" s="13" t="s">
        <v>70</v>
      </c>
      <c r="B16" s="13" t="s">
        <v>727</v>
      </c>
      <c r="C16" s="152">
        <v>0</v>
      </c>
      <c r="D16" s="152">
        <v>0</v>
      </c>
      <c r="E16" s="152">
        <v>52.56</v>
      </c>
      <c r="F16" s="152">
        <v>0</v>
      </c>
      <c r="G16" s="152">
        <v>352.07</v>
      </c>
      <c r="H16" s="152">
        <v>28.74</v>
      </c>
      <c r="I16" s="152">
        <v>3.33</v>
      </c>
      <c r="J16" s="152">
        <v>436.7</v>
      </c>
    </row>
    <row r="17" spans="1:10" ht="24" customHeight="1" x14ac:dyDescent="0.25">
      <c r="A17" s="16" t="s">
        <v>70</v>
      </c>
      <c r="B17" s="16" t="s">
        <v>728</v>
      </c>
      <c r="C17" s="153">
        <v>0</v>
      </c>
      <c r="D17" s="153">
        <v>0</v>
      </c>
      <c r="E17" s="153">
        <v>52.33</v>
      </c>
      <c r="F17" s="153">
        <v>0</v>
      </c>
      <c r="G17" s="153">
        <v>357.89</v>
      </c>
      <c r="H17" s="153">
        <v>28.74</v>
      </c>
      <c r="I17" s="153">
        <v>3.33</v>
      </c>
      <c r="J17" s="153">
        <v>442.29</v>
      </c>
    </row>
    <row r="18" spans="1:10" ht="24" customHeight="1" x14ac:dyDescent="0.25">
      <c r="A18" s="16" t="s">
        <v>70</v>
      </c>
      <c r="B18" s="16" t="s">
        <v>729</v>
      </c>
      <c r="C18" s="153">
        <v>0</v>
      </c>
      <c r="D18" s="153">
        <v>0</v>
      </c>
      <c r="E18" s="153">
        <v>59.12</v>
      </c>
      <c r="F18" s="153">
        <v>0</v>
      </c>
      <c r="G18" s="153">
        <v>359.3</v>
      </c>
      <c r="H18" s="153">
        <v>28.74</v>
      </c>
      <c r="I18" s="153">
        <v>3.33</v>
      </c>
      <c r="J18" s="153">
        <v>450.49</v>
      </c>
    </row>
    <row r="19" spans="1:10" ht="24" customHeight="1" x14ac:dyDescent="0.25">
      <c r="A19" s="16" t="s">
        <v>70</v>
      </c>
      <c r="B19" s="16" t="s">
        <v>730</v>
      </c>
      <c r="C19" s="153">
        <v>0</v>
      </c>
      <c r="D19" s="153">
        <v>0</v>
      </c>
      <c r="E19" s="153">
        <v>61.84</v>
      </c>
      <c r="F19" s="153">
        <v>0</v>
      </c>
      <c r="G19" s="153">
        <v>355.46</v>
      </c>
      <c r="H19" s="153">
        <v>28.74</v>
      </c>
      <c r="I19" s="153">
        <v>3.33</v>
      </c>
      <c r="J19" s="153">
        <v>449.37</v>
      </c>
    </row>
    <row r="20" spans="1:10" ht="24" customHeight="1" x14ac:dyDescent="0.25">
      <c r="A20" s="16" t="s">
        <v>70</v>
      </c>
      <c r="B20" s="16" t="s">
        <v>731</v>
      </c>
      <c r="C20" s="153">
        <v>0</v>
      </c>
      <c r="D20" s="153">
        <v>0</v>
      </c>
      <c r="E20" s="153">
        <v>52.86</v>
      </c>
      <c r="F20" s="153">
        <v>0</v>
      </c>
      <c r="G20" s="153">
        <v>355.23</v>
      </c>
      <c r="H20" s="153">
        <v>28.74</v>
      </c>
      <c r="I20" s="153">
        <v>3.33</v>
      </c>
      <c r="J20" s="153">
        <v>440.16</v>
      </c>
    </row>
    <row r="21" spans="1:10" ht="24" customHeight="1" x14ac:dyDescent="0.25">
      <c r="A21" s="16" t="s">
        <v>70</v>
      </c>
      <c r="B21" s="16" t="s">
        <v>732</v>
      </c>
      <c r="C21" s="153">
        <v>0</v>
      </c>
      <c r="D21" s="153">
        <v>0</v>
      </c>
      <c r="E21" s="153">
        <v>50.35</v>
      </c>
      <c r="F21" s="153">
        <v>0</v>
      </c>
      <c r="G21" s="153">
        <v>359.86</v>
      </c>
      <c r="H21" s="153">
        <v>28.74</v>
      </c>
      <c r="I21" s="153">
        <v>3.33</v>
      </c>
      <c r="J21" s="153">
        <v>442.28</v>
      </c>
    </row>
    <row r="22" spans="1:10" ht="24" customHeight="1" x14ac:dyDescent="0.25">
      <c r="A22" s="16" t="s">
        <v>70</v>
      </c>
      <c r="B22" s="16" t="s">
        <v>733</v>
      </c>
      <c r="C22" s="153">
        <v>0</v>
      </c>
      <c r="D22" s="153">
        <v>0</v>
      </c>
      <c r="E22" s="153">
        <v>58.88</v>
      </c>
      <c r="F22" s="153">
        <v>0</v>
      </c>
      <c r="G22" s="153">
        <v>355.17</v>
      </c>
      <c r="H22" s="153">
        <v>28.74</v>
      </c>
      <c r="I22" s="153">
        <v>3.33</v>
      </c>
      <c r="J22" s="153">
        <v>446.12</v>
      </c>
    </row>
    <row r="23" spans="1:10" ht="24" customHeight="1" x14ac:dyDescent="0.25">
      <c r="A23" s="18" t="s">
        <v>70</v>
      </c>
      <c r="B23" s="18" t="s">
        <v>734</v>
      </c>
      <c r="C23" s="154">
        <v>0</v>
      </c>
      <c r="D23" s="154">
        <v>0</v>
      </c>
      <c r="E23" s="154">
        <v>62.18</v>
      </c>
      <c r="F23" s="154">
        <v>0</v>
      </c>
      <c r="G23" s="154">
        <v>360.52</v>
      </c>
      <c r="H23" s="154">
        <v>28.74</v>
      </c>
      <c r="I23" s="154">
        <v>3.33</v>
      </c>
      <c r="J23" s="154">
        <v>454.77</v>
      </c>
    </row>
    <row r="24" spans="1:10" ht="24" customHeight="1" x14ac:dyDescent="0.25">
      <c r="A24" s="13" t="s">
        <v>70</v>
      </c>
      <c r="B24" s="13" t="s">
        <v>735</v>
      </c>
      <c r="C24" s="152">
        <v>0</v>
      </c>
      <c r="D24" s="152">
        <v>0</v>
      </c>
      <c r="E24" s="152">
        <v>44.06</v>
      </c>
      <c r="F24" s="152">
        <v>0</v>
      </c>
      <c r="G24" s="152">
        <v>354.54</v>
      </c>
      <c r="H24" s="152">
        <v>28.74</v>
      </c>
      <c r="I24" s="152">
        <v>3.33</v>
      </c>
      <c r="J24" s="152">
        <v>430.67</v>
      </c>
    </row>
    <row r="25" spans="1:10" ht="24" customHeight="1" x14ac:dyDescent="0.25">
      <c r="A25" s="16" t="s">
        <v>70</v>
      </c>
      <c r="B25" s="16" t="s">
        <v>736</v>
      </c>
      <c r="C25" s="153">
        <v>0</v>
      </c>
      <c r="D25" s="153">
        <v>0</v>
      </c>
      <c r="E25" s="153">
        <v>44.12</v>
      </c>
      <c r="F25" s="153">
        <v>0</v>
      </c>
      <c r="G25" s="153">
        <v>347.65</v>
      </c>
      <c r="H25" s="153">
        <v>28.74</v>
      </c>
      <c r="I25" s="153">
        <v>3.33</v>
      </c>
      <c r="J25" s="153">
        <v>423.84</v>
      </c>
    </row>
    <row r="26" spans="1:10" ht="24" customHeight="1" x14ac:dyDescent="0.25">
      <c r="A26" s="16" t="s">
        <v>70</v>
      </c>
      <c r="B26" s="16" t="s">
        <v>737</v>
      </c>
      <c r="C26" s="153">
        <v>0</v>
      </c>
      <c r="D26" s="153">
        <v>0</v>
      </c>
      <c r="E26" s="153">
        <v>46.96</v>
      </c>
      <c r="F26" s="153">
        <v>0</v>
      </c>
      <c r="G26" s="153">
        <v>337.14</v>
      </c>
      <c r="H26" s="153">
        <v>28.74</v>
      </c>
      <c r="I26" s="153">
        <v>3.33</v>
      </c>
      <c r="J26" s="153">
        <v>416.17</v>
      </c>
    </row>
    <row r="27" spans="1:10" ht="24" customHeight="1" x14ac:dyDescent="0.25">
      <c r="A27" s="16" t="s">
        <v>70</v>
      </c>
      <c r="B27" s="16" t="s">
        <v>738</v>
      </c>
      <c r="C27" s="153">
        <v>0</v>
      </c>
      <c r="D27" s="153">
        <v>0</v>
      </c>
      <c r="E27" s="153">
        <v>47.71</v>
      </c>
      <c r="F27" s="153">
        <v>0</v>
      </c>
      <c r="G27" s="153">
        <v>354.74</v>
      </c>
      <c r="H27" s="153">
        <v>28.74</v>
      </c>
      <c r="I27" s="153">
        <v>3.33</v>
      </c>
      <c r="J27" s="153">
        <v>434.52</v>
      </c>
    </row>
    <row r="28" spans="1:10" ht="24" customHeight="1" x14ac:dyDescent="0.25">
      <c r="A28" s="16" t="s">
        <v>70</v>
      </c>
      <c r="B28" s="16" t="s">
        <v>739</v>
      </c>
      <c r="C28" s="153">
        <v>0</v>
      </c>
      <c r="D28" s="153">
        <v>0</v>
      </c>
      <c r="E28" s="153">
        <v>42.07</v>
      </c>
      <c r="F28" s="153">
        <v>0</v>
      </c>
      <c r="G28" s="153">
        <v>362.65</v>
      </c>
      <c r="H28" s="153">
        <v>28.74</v>
      </c>
      <c r="I28" s="153">
        <v>3.33</v>
      </c>
      <c r="J28" s="153">
        <v>436.79</v>
      </c>
    </row>
    <row r="29" spans="1:10" ht="24" customHeight="1" x14ac:dyDescent="0.25">
      <c r="A29" s="16" t="s">
        <v>70</v>
      </c>
      <c r="B29" s="16" t="s">
        <v>740</v>
      </c>
      <c r="C29" s="153">
        <v>0</v>
      </c>
      <c r="D29" s="153">
        <v>0</v>
      </c>
      <c r="E29" s="153">
        <v>44.14</v>
      </c>
      <c r="F29" s="153">
        <v>0</v>
      </c>
      <c r="G29" s="153">
        <v>399.05</v>
      </c>
      <c r="H29" s="153">
        <v>28.74</v>
      </c>
      <c r="I29" s="153">
        <v>3.33</v>
      </c>
      <c r="J29" s="153">
        <v>475.26</v>
      </c>
    </row>
    <row r="30" spans="1:10" ht="24" customHeight="1" x14ac:dyDescent="0.25">
      <c r="A30" s="16" t="s">
        <v>70</v>
      </c>
      <c r="B30" s="16" t="s">
        <v>741</v>
      </c>
      <c r="C30" s="153">
        <v>0</v>
      </c>
      <c r="D30" s="153">
        <v>0</v>
      </c>
      <c r="E30" s="153">
        <v>48.26</v>
      </c>
      <c r="F30" s="153">
        <v>0</v>
      </c>
      <c r="G30" s="153">
        <v>398.34</v>
      </c>
      <c r="H30" s="153">
        <v>28.74</v>
      </c>
      <c r="I30" s="153">
        <v>3.33</v>
      </c>
      <c r="J30" s="153">
        <v>478.67</v>
      </c>
    </row>
    <row r="31" spans="1:10" ht="24" customHeight="1" x14ac:dyDescent="0.25">
      <c r="A31" s="18" t="s">
        <v>70</v>
      </c>
      <c r="B31" s="18" t="s">
        <v>742</v>
      </c>
      <c r="C31" s="154">
        <v>0</v>
      </c>
      <c r="D31" s="154">
        <v>0</v>
      </c>
      <c r="E31" s="154">
        <v>57.16</v>
      </c>
      <c r="F31" s="154">
        <v>0</v>
      </c>
      <c r="G31" s="154">
        <v>407.47</v>
      </c>
      <c r="H31" s="154">
        <v>28.74</v>
      </c>
      <c r="I31" s="154">
        <v>3.33</v>
      </c>
      <c r="J31" s="154">
        <v>496.7</v>
      </c>
    </row>
    <row r="32" spans="1:10" ht="24" customHeight="1" x14ac:dyDescent="0.25">
      <c r="A32" s="13" t="s">
        <v>70</v>
      </c>
      <c r="B32" s="13" t="s">
        <v>743</v>
      </c>
      <c r="C32" s="152">
        <v>0</v>
      </c>
      <c r="D32" s="152">
        <v>0</v>
      </c>
      <c r="E32" s="152">
        <v>56.58</v>
      </c>
      <c r="F32" s="152">
        <v>0</v>
      </c>
      <c r="G32" s="152">
        <v>405.75</v>
      </c>
      <c r="H32" s="152">
        <v>28.74</v>
      </c>
      <c r="I32" s="152">
        <v>3.33</v>
      </c>
      <c r="J32" s="152">
        <v>494.4</v>
      </c>
    </row>
    <row r="33" spans="1:10" ht="24" customHeight="1" x14ac:dyDescent="0.25">
      <c r="A33" s="16" t="s">
        <v>70</v>
      </c>
      <c r="B33" s="16" t="s">
        <v>744</v>
      </c>
      <c r="C33" s="153">
        <v>0</v>
      </c>
      <c r="D33" s="153">
        <v>0</v>
      </c>
      <c r="E33" s="153">
        <v>63.85</v>
      </c>
      <c r="F33" s="153">
        <v>0</v>
      </c>
      <c r="G33" s="153">
        <v>405.25</v>
      </c>
      <c r="H33" s="153">
        <v>28.74</v>
      </c>
      <c r="I33" s="153">
        <v>3.33</v>
      </c>
      <c r="J33" s="153">
        <v>501.17</v>
      </c>
    </row>
    <row r="34" spans="1:10" ht="24" customHeight="1" x14ac:dyDescent="0.25">
      <c r="A34" s="16" t="s">
        <v>70</v>
      </c>
      <c r="B34" s="16" t="s">
        <v>745</v>
      </c>
      <c r="C34" s="153">
        <v>0</v>
      </c>
      <c r="D34" s="153">
        <v>0</v>
      </c>
      <c r="E34" s="153">
        <v>54.01</v>
      </c>
      <c r="F34" s="153">
        <v>0</v>
      </c>
      <c r="G34" s="153">
        <v>404.22</v>
      </c>
      <c r="H34" s="153">
        <v>28.74</v>
      </c>
      <c r="I34" s="153">
        <v>3.33</v>
      </c>
      <c r="J34" s="153">
        <v>490.3</v>
      </c>
    </row>
    <row r="35" spans="1:10" ht="24" customHeight="1" x14ac:dyDescent="0.25">
      <c r="A35" s="16" t="s">
        <v>70</v>
      </c>
      <c r="B35" s="16" t="s">
        <v>746</v>
      </c>
      <c r="C35" s="153">
        <v>0</v>
      </c>
      <c r="D35" s="153">
        <v>0</v>
      </c>
      <c r="E35" s="153">
        <v>61.46</v>
      </c>
      <c r="F35" s="153">
        <v>0</v>
      </c>
      <c r="G35" s="153">
        <v>400.46</v>
      </c>
      <c r="H35" s="153">
        <v>28.74</v>
      </c>
      <c r="I35" s="153">
        <v>3.33</v>
      </c>
      <c r="J35" s="153">
        <v>493.99</v>
      </c>
    </row>
    <row r="36" spans="1:10" ht="24" customHeight="1" x14ac:dyDescent="0.25">
      <c r="A36" s="16" t="s">
        <v>70</v>
      </c>
      <c r="B36" s="16" t="s">
        <v>747</v>
      </c>
      <c r="C36" s="153">
        <v>0</v>
      </c>
      <c r="D36" s="153">
        <v>0</v>
      </c>
      <c r="E36" s="153">
        <v>56.16</v>
      </c>
      <c r="F36" s="153">
        <v>0</v>
      </c>
      <c r="G36" s="153">
        <v>401.27</v>
      </c>
      <c r="H36" s="153">
        <v>28.74</v>
      </c>
      <c r="I36" s="153">
        <v>3.33</v>
      </c>
      <c r="J36" s="153">
        <v>489.5</v>
      </c>
    </row>
    <row r="37" spans="1:10" ht="24" customHeight="1" x14ac:dyDescent="0.25">
      <c r="A37" s="16" t="s">
        <v>70</v>
      </c>
      <c r="B37" s="16" t="s">
        <v>748</v>
      </c>
      <c r="C37" s="153">
        <v>0</v>
      </c>
      <c r="D37" s="153">
        <v>0</v>
      </c>
      <c r="E37" s="153">
        <v>53.07</v>
      </c>
      <c r="F37" s="153">
        <v>0</v>
      </c>
      <c r="G37" s="153">
        <v>403.1</v>
      </c>
      <c r="H37" s="153">
        <v>28.74</v>
      </c>
      <c r="I37" s="153">
        <v>3.33</v>
      </c>
      <c r="J37" s="153">
        <v>488.24</v>
      </c>
    </row>
    <row r="38" spans="1:10" ht="24" customHeight="1" x14ac:dyDescent="0.25">
      <c r="A38" s="16" t="s">
        <v>70</v>
      </c>
      <c r="B38" s="16" t="s">
        <v>749</v>
      </c>
      <c r="C38" s="153">
        <v>0</v>
      </c>
      <c r="D38" s="153">
        <v>0</v>
      </c>
      <c r="E38" s="153">
        <v>56.77</v>
      </c>
      <c r="F38" s="153">
        <v>0</v>
      </c>
      <c r="G38" s="153">
        <v>390.21</v>
      </c>
      <c r="H38" s="153">
        <v>28.74</v>
      </c>
      <c r="I38" s="153">
        <v>3.33</v>
      </c>
      <c r="J38" s="153">
        <v>479.05</v>
      </c>
    </row>
    <row r="39" spans="1:10" ht="24" customHeight="1" x14ac:dyDescent="0.25">
      <c r="A39" s="18" t="s">
        <v>70</v>
      </c>
      <c r="B39" s="18" t="s">
        <v>750</v>
      </c>
      <c r="C39" s="154">
        <v>0</v>
      </c>
      <c r="D39" s="154">
        <v>0</v>
      </c>
      <c r="E39" s="154">
        <v>54.39</v>
      </c>
      <c r="F39" s="154">
        <v>0</v>
      </c>
      <c r="G39" s="154">
        <v>390.83</v>
      </c>
      <c r="H39" s="154">
        <v>28.74</v>
      </c>
      <c r="I39" s="154">
        <v>3.33</v>
      </c>
      <c r="J39" s="154">
        <v>477.29</v>
      </c>
    </row>
    <row r="40" spans="1:10" ht="24" customHeight="1" x14ac:dyDescent="0.25">
      <c r="A40" s="13" t="s">
        <v>70</v>
      </c>
      <c r="B40" s="13" t="s">
        <v>751</v>
      </c>
      <c r="C40" s="152">
        <v>0</v>
      </c>
      <c r="D40" s="152">
        <v>0</v>
      </c>
      <c r="E40" s="152">
        <v>63.56</v>
      </c>
      <c r="F40" s="152">
        <v>0</v>
      </c>
      <c r="G40" s="152">
        <v>389.27</v>
      </c>
      <c r="H40" s="152">
        <v>28.74</v>
      </c>
      <c r="I40" s="152">
        <v>3.33</v>
      </c>
      <c r="J40" s="152">
        <v>484.9</v>
      </c>
    </row>
    <row r="41" spans="1:10" ht="24" customHeight="1" x14ac:dyDescent="0.25">
      <c r="A41" s="16" t="s">
        <v>70</v>
      </c>
      <c r="B41" s="16" t="s">
        <v>752</v>
      </c>
      <c r="C41" s="153">
        <v>0</v>
      </c>
      <c r="D41" s="153">
        <v>0</v>
      </c>
      <c r="E41" s="153">
        <v>60.74</v>
      </c>
      <c r="F41" s="153">
        <v>0</v>
      </c>
      <c r="G41" s="153">
        <v>391.95</v>
      </c>
      <c r="H41" s="153">
        <v>28.74</v>
      </c>
      <c r="I41" s="153">
        <v>3.33</v>
      </c>
      <c r="J41" s="153">
        <v>484.76</v>
      </c>
    </row>
    <row r="42" spans="1:10" ht="24" customHeight="1" x14ac:dyDescent="0.25">
      <c r="A42" s="16" t="s">
        <v>70</v>
      </c>
      <c r="B42" s="16" t="s">
        <v>753</v>
      </c>
      <c r="C42" s="153">
        <v>0</v>
      </c>
      <c r="D42" s="153">
        <v>0</v>
      </c>
      <c r="E42" s="153">
        <v>62.44</v>
      </c>
      <c r="F42" s="153">
        <v>0</v>
      </c>
      <c r="G42" s="153">
        <v>389.68</v>
      </c>
      <c r="H42" s="153">
        <v>28.74</v>
      </c>
      <c r="I42" s="153">
        <v>3.33</v>
      </c>
      <c r="J42" s="153">
        <v>484.19</v>
      </c>
    </row>
    <row r="43" spans="1:10" ht="24" customHeight="1" x14ac:dyDescent="0.25">
      <c r="A43" s="16" t="s">
        <v>70</v>
      </c>
      <c r="B43" s="16" t="s">
        <v>754</v>
      </c>
      <c r="C43" s="153">
        <v>0</v>
      </c>
      <c r="D43" s="153">
        <v>0</v>
      </c>
      <c r="E43" s="153">
        <v>62.26</v>
      </c>
      <c r="F43" s="153">
        <v>0</v>
      </c>
      <c r="G43" s="153">
        <v>387.8</v>
      </c>
      <c r="H43" s="153">
        <v>28.74</v>
      </c>
      <c r="I43" s="153">
        <v>3.33</v>
      </c>
      <c r="J43" s="153">
        <v>482.13</v>
      </c>
    </row>
    <row r="44" spans="1:10" ht="24" customHeight="1" x14ac:dyDescent="0.25">
      <c r="A44" s="16" t="s">
        <v>70</v>
      </c>
      <c r="B44" s="16" t="s">
        <v>755</v>
      </c>
      <c r="C44" s="153">
        <v>0</v>
      </c>
      <c r="D44" s="153">
        <v>0</v>
      </c>
      <c r="E44" s="153">
        <v>58.03</v>
      </c>
      <c r="F44" s="153">
        <v>0</v>
      </c>
      <c r="G44" s="153">
        <v>387.15</v>
      </c>
      <c r="H44" s="153">
        <v>28.74</v>
      </c>
      <c r="I44" s="153">
        <v>3.33</v>
      </c>
      <c r="J44" s="153">
        <v>477.25</v>
      </c>
    </row>
    <row r="45" spans="1:10" ht="24" customHeight="1" x14ac:dyDescent="0.25">
      <c r="A45" s="16" t="s">
        <v>70</v>
      </c>
      <c r="B45" s="16" t="s">
        <v>756</v>
      </c>
      <c r="C45" s="153">
        <v>0</v>
      </c>
      <c r="D45" s="153">
        <v>0</v>
      </c>
      <c r="E45" s="153">
        <v>58.75</v>
      </c>
      <c r="F45" s="153">
        <v>0</v>
      </c>
      <c r="G45" s="153">
        <v>389.91</v>
      </c>
      <c r="H45" s="153">
        <v>28.74</v>
      </c>
      <c r="I45" s="153">
        <v>3.33</v>
      </c>
      <c r="J45" s="153">
        <v>480.73</v>
      </c>
    </row>
    <row r="46" spans="1:10" ht="24" customHeight="1" x14ac:dyDescent="0.25">
      <c r="A46" s="16" t="s">
        <v>70</v>
      </c>
      <c r="B46" s="16" t="s">
        <v>757</v>
      </c>
      <c r="C46" s="153">
        <v>0</v>
      </c>
      <c r="D46" s="153">
        <v>0</v>
      </c>
      <c r="E46" s="153">
        <v>60.66</v>
      </c>
      <c r="F46" s="153">
        <v>0</v>
      </c>
      <c r="G46" s="153">
        <v>389.79</v>
      </c>
      <c r="H46" s="153">
        <v>28.74</v>
      </c>
      <c r="I46" s="153">
        <v>3.33</v>
      </c>
      <c r="J46" s="153">
        <v>482.52</v>
      </c>
    </row>
    <row r="47" spans="1:10" ht="24" customHeight="1" x14ac:dyDescent="0.25">
      <c r="A47" s="18" t="s">
        <v>70</v>
      </c>
      <c r="B47" s="18" t="s">
        <v>758</v>
      </c>
      <c r="C47" s="154">
        <v>0</v>
      </c>
      <c r="D47" s="154">
        <v>0</v>
      </c>
      <c r="E47" s="154">
        <v>61.43</v>
      </c>
      <c r="F47" s="154">
        <v>0</v>
      </c>
      <c r="G47" s="154">
        <v>385.71</v>
      </c>
      <c r="H47" s="154">
        <v>28.74</v>
      </c>
      <c r="I47" s="154">
        <v>3.33</v>
      </c>
      <c r="J47" s="154">
        <v>479.21</v>
      </c>
    </row>
    <row r="48" spans="1:10" ht="24" customHeight="1" x14ac:dyDescent="0.25">
      <c r="A48" s="13" t="s">
        <v>70</v>
      </c>
      <c r="B48" s="13" t="s">
        <v>759</v>
      </c>
      <c r="C48" s="152">
        <v>0</v>
      </c>
      <c r="D48" s="152">
        <v>0</v>
      </c>
      <c r="E48" s="152">
        <v>63.15</v>
      </c>
      <c r="F48" s="152">
        <v>0</v>
      </c>
      <c r="G48" s="152">
        <v>380.99</v>
      </c>
      <c r="H48" s="152">
        <v>28.74</v>
      </c>
      <c r="I48" s="152">
        <v>3.33</v>
      </c>
      <c r="J48" s="152">
        <v>476.21</v>
      </c>
    </row>
    <row r="49" spans="1:10" ht="24" customHeight="1" x14ac:dyDescent="0.25">
      <c r="A49" s="16" t="s">
        <v>70</v>
      </c>
      <c r="B49" s="16" t="s">
        <v>760</v>
      </c>
      <c r="C49" s="153">
        <v>0</v>
      </c>
      <c r="D49" s="153">
        <v>0</v>
      </c>
      <c r="E49" s="153">
        <v>60.4</v>
      </c>
      <c r="F49" s="153">
        <v>0</v>
      </c>
      <c r="G49" s="153">
        <v>361.04</v>
      </c>
      <c r="H49" s="153">
        <v>28.74</v>
      </c>
      <c r="I49" s="153">
        <v>3.33</v>
      </c>
      <c r="J49" s="153">
        <v>453.51</v>
      </c>
    </row>
    <row r="50" spans="1:10" ht="24" customHeight="1" x14ac:dyDescent="0.25">
      <c r="A50" s="16" t="s">
        <v>70</v>
      </c>
      <c r="B50" s="16" t="s">
        <v>761</v>
      </c>
      <c r="C50" s="153">
        <v>0</v>
      </c>
      <c r="D50" s="153">
        <v>0</v>
      </c>
      <c r="E50" s="153">
        <v>57.98</v>
      </c>
      <c r="F50" s="153">
        <v>0</v>
      </c>
      <c r="G50" s="153">
        <v>356.41</v>
      </c>
      <c r="H50" s="153">
        <v>28.74</v>
      </c>
      <c r="I50" s="153">
        <v>3.33</v>
      </c>
      <c r="J50" s="153">
        <v>446.46</v>
      </c>
    </row>
    <row r="51" spans="1:10" ht="24" customHeight="1" x14ac:dyDescent="0.25">
      <c r="A51" s="16" t="s">
        <v>70</v>
      </c>
      <c r="B51" s="16" t="s">
        <v>762</v>
      </c>
      <c r="C51" s="153">
        <v>0</v>
      </c>
      <c r="D51" s="153">
        <v>0</v>
      </c>
      <c r="E51" s="153">
        <v>57.7</v>
      </c>
      <c r="F51" s="153">
        <v>0</v>
      </c>
      <c r="G51" s="153">
        <v>355.6</v>
      </c>
      <c r="H51" s="153">
        <v>28.74</v>
      </c>
      <c r="I51" s="153">
        <v>3.33</v>
      </c>
      <c r="J51" s="153">
        <v>445.37</v>
      </c>
    </row>
    <row r="52" spans="1:10" ht="24" customHeight="1" x14ac:dyDescent="0.25">
      <c r="A52" s="16" t="s">
        <v>70</v>
      </c>
      <c r="B52" s="16" t="s">
        <v>763</v>
      </c>
      <c r="C52" s="153">
        <v>0</v>
      </c>
      <c r="D52" s="153">
        <v>0</v>
      </c>
      <c r="E52" s="153">
        <v>60.95</v>
      </c>
      <c r="F52" s="153">
        <v>0</v>
      </c>
      <c r="G52" s="153">
        <v>353.86</v>
      </c>
      <c r="H52" s="153">
        <v>28.74</v>
      </c>
      <c r="I52" s="153">
        <v>3.33</v>
      </c>
      <c r="J52" s="153">
        <v>446.88</v>
      </c>
    </row>
    <row r="53" spans="1:10" ht="24" customHeight="1" x14ac:dyDescent="0.25">
      <c r="A53" s="16" t="s">
        <v>70</v>
      </c>
      <c r="B53" s="16" t="s">
        <v>764</v>
      </c>
      <c r="C53" s="153">
        <v>0</v>
      </c>
      <c r="D53" s="153">
        <v>0</v>
      </c>
      <c r="E53" s="153">
        <v>48.27</v>
      </c>
      <c r="F53" s="153">
        <v>0</v>
      </c>
      <c r="G53" s="153">
        <v>369.78</v>
      </c>
      <c r="H53" s="153">
        <v>28.74</v>
      </c>
      <c r="I53" s="153">
        <v>3.33</v>
      </c>
      <c r="J53" s="153">
        <v>450.12</v>
      </c>
    </row>
    <row r="54" spans="1:10" ht="24" customHeight="1" x14ac:dyDescent="0.25">
      <c r="A54" s="16" t="s">
        <v>70</v>
      </c>
      <c r="B54" s="16" t="s">
        <v>765</v>
      </c>
      <c r="C54" s="153">
        <v>0</v>
      </c>
      <c r="D54" s="153">
        <v>0</v>
      </c>
      <c r="E54" s="153">
        <v>55.34</v>
      </c>
      <c r="F54" s="153">
        <v>0</v>
      </c>
      <c r="G54" s="153">
        <v>366.25</v>
      </c>
      <c r="H54" s="153">
        <v>28.74</v>
      </c>
      <c r="I54" s="153">
        <v>3.33</v>
      </c>
      <c r="J54" s="153">
        <v>453.66</v>
      </c>
    </row>
    <row r="55" spans="1:10" ht="24" customHeight="1" x14ac:dyDescent="0.25">
      <c r="A55" s="18" t="s">
        <v>766</v>
      </c>
      <c r="B55" s="18" t="s">
        <v>71</v>
      </c>
      <c r="C55" s="154">
        <v>0</v>
      </c>
      <c r="D55" s="154">
        <v>0</v>
      </c>
      <c r="E55" s="154">
        <v>46.39</v>
      </c>
      <c r="F55" s="154">
        <v>0</v>
      </c>
      <c r="G55" s="154">
        <v>366.84</v>
      </c>
      <c r="H55" s="154">
        <v>28.74</v>
      </c>
      <c r="I55" s="154">
        <v>3.33</v>
      </c>
      <c r="J55" s="154">
        <v>445.3</v>
      </c>
    </row>
    <row r="56" spans="1:10" ht="15.75" x14ac:dyDescent="0.25">
      <c r="A56" s="203" t="s">
        <v>989</v>
      </c>
      <c r="B56" s="204"/>
      <c r="C56" s="156">
        <v>0</v>
      </c>
      <c r="D56" s="156">
        <v>0</v>
      </c>
      <c r="E56" s="156">
        <v>1334.085</v>
      </c>
      <c r="F56" s="156">
        <v>0</v>
      </c>
      <c r="G56" s="156">
        <v>8920.9349999999995</v>
      </c>
      <c r="H56" s="156">
        <v>689.76</v>
      </c>
      <c r="I56" s="156">
        <v>79.92</v>
      </c>
      <c r="J56" s="156">
        <v>11024.7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1640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1641</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1642</v>
      </c>
      <c r="B6" s="228"/>
      <c r="C6" s="158" t="s">
        <v>1643</v>
      </c>
      <c r="D6" s="158" t="s">
        <v>1644</v>
      </c>
      <c r="E6" s="158" t="s">
        <v>1645</v>
      </c>
      <c r="F6" s="158" t="s">
        <v>1646</v>
      </c>
      <c r="G6" s="158" t="s">
        <v>1647</v>
      </c>
      <c r="H6" s="158" t="s">
        <v>1648</v>
      </c>
      <c r="I6" s="158" t="s">
        <v>1649</v>
      </c>
      <c r="J6" s="158" t="s">
        <v>1650</v>
      </c>
      <c r="K6" s="158" t="s">
        <v>1651</v>
      </c>
      <c r="L6" s="158" t="s">
        <v>1652</v>
      </c>
      <c r="M6" s="158" t="s">
        <v>1653</v>
      </c>
      <c r="N6" s="158" t="s">
        <v>1654</v>
      </c>
      <c r="O6" s="158" t="s">
        <v>1655</v>
      </c>
      <c r="P6" s="158" t="s">
        <v>1656</v>
      </c>
      <c r="Q6" s="158" t="s">
        <v>1657</v>
      </c>
      <c r="R6" s="158" t="s">
        <v>1658</v>
      </c>
      <c r="S6" s="158" t="s">
        <v>1659</v>
      </c>
      <c r="T6" s="158" t="s">
        <v>1660</v>
      </c>
      <c r="U6" s="158" t="s">
        <v>1661</v>
      </c>
      <c r="V6" s="158" t="s">
        <v>1662</v>
      </c>
      <c r="W6" s="158" t="s">
        <v>1663</v>
      </c>
      <c r="X6" s="158" t="s">
        <v>1664</v>
      </c>
      <c r="Y6" s="158" t="s">
        <v>1665</v>
      </c>
      <c r="Z6" s="158" t="s">
        <v>1666</v>
      </c>
      <c r="AA6" s="158" t="s">
        <v>1667</v>
      </c>
      <c r="AB6" s="158" t="s">
        <v>1668</v>
      </c>
      <c r="AC6" s="158" t="s">
        <v>1669</v>
      </c>
      <c r="AD6" s="158" t="s">
        <v>1670</v>
      </c>
      <c r="AE6" s="158" t="s">
        <v>1671</v>
      </c>
      <c r="AF6" s="158" t="s">
        <v>1672</v>
      </c>
      <c r="AG6" s="158" t="s">
        <v>1673</v>
      </c>
      <c r="AH6" s="158" t="s">
        <v>1674</v>
      </c>
      <c r="AI6" s="158" t="s">
        <v>1675</v>
      </c>
      <c r="AJ6" s="158" t="s">
        <v>1676</v>
      </c>
      <c r="AK6" s="158" t="s">
        <v>1677</v>
      </c>
      <c r="AL6" s="158" t="s">
        <v>1678</v>
      </c>
      <c r="AM6" s="158" t="s">
        <v>1679</v>
      </c>
      <c r="AN6" s="158" t="s">
        <v>1680</v>
      </c>
      <c r="AO6" s="158" t="s">
        <v>1681</v>
      </c>
      <c r="AP6" s="158" t="s">
        <v>1682</v>
      </c>
      <c r="AQ6" s="158" t="s">
        <v>1683</v>
      </c>
      <c r="AR6" s="158" t="s">
        <v>1684</v>
      </c>
      <c r="AS6" s="158" t="s">
        <v>1685</v>
      </c>
      <c r="AT6" s="158" t="s">
        <v>1686</v>
      </c>
      <c r="AU6" s="158" t="s">
        <v>1687</v>
      </c>
      <c r="AV6" s="158" t="s">
        <v>1688</v>
      </c>
      <c r="AW6" s="158" t="s">
        <v>1689</v>
      </c>
      <c r="AX6" s="158" t="s">
        <v>1690</v>
      </c>
      <c r="AY6" s="158" t="s">
        <v>1691</v>
      </c>
      <c r="AZ6" s="158" t="s">
        <v>1692</v>
      </c>
      <c r="BA6" s="158" t="s">
        <v>1693</v>
      </c>
      <c r="BB6" s="158" t="s">
        <v>1694</v>
      </c>
      <c r="BC6" s="158" t="s">
        <v>1695</v>
      </c>
      <c r="BD6" s="158" t="s">
        <v>1696</v>
      </c>
      <c r="BE6" s="158" t="s">
        <v>1697</v>
      </c>
      <c r="BF6" s="158" t="s">
        <v>1698</v>
      </c>
      <c r="BG6" s="158" t="s">
        <v>1699</v>
      </c>
      <c r="BH6" s="158" t="s">
        <v>1700</v>
      </c>
      <c r="BI6" s="158" t="s">
        <v>1701</v>
      </c>
      <c r="BJ6" s="158" t="s">
        <v>1702</v>
      </c>
      <c r="BK6" s="158" t="s">
        <v>1703</v>
      </c>
      <c r="BL6" s="158" t="s">
        <v>1704</v>
      </c>
      <c r="BM6" s="158" t="s">
        <v>1705</v>
      </c>
      <c r="BN6" s="158" t="s">
        <v>1706</v>
      </c>
      <c r="BO6" s="158" t="s">
        <v>1707</v>
      </c>
      <c r="BP6" s="158" t="s">
        <v>1708</v>
      </c>
      <c r="BQ6" s="158" t="s">
        <v>1709</v>
      </c>
      <c r="BR6" s="158" t="s">
        <v>1710</v>
      </c>
      <c r="BS6" s="158" t="s">
        <v>1711</v>
      </c>
      <c r="BT6" s="158" t="s">
        <v>1712</v>
      </c>
      <c r="BU6" s="158" t="s">
        <v>1713</v>
      </c>
      <c r="BV6" s="158" t="s">
        <v>1714</v>
      </c>
      <c r="BW6" s="158" t="s">
        <v>1715</v>
      </c>
      <c r="BX6" s="158" t="s">
        <v>1716</v>
      </c>
      <c r="BY6" s="158" t="s">
        <v>1717</v>
      </c>
      <c r="BZ6" s="158" t="s">
        <v>1718</v>
      </c>
      <c r="CA6" s="158" t="s">
        <v>1719</v>
      </c>
      <c r="CB6" s="158" t="s">
        <v>1720</v>
      </c>
      <c r="CC6" s="158" t="s">
        <v>1721</v>
      </c>
      <c r="CD6" s="158" t="s">
        <v>1722</v>
      </c>
      <c r="CE6" s="158" t="s">
        <v>1723</v>
      </c>
      <c r="CF6" s="158" t="s">
        <v>1724</v>
      </c>
      <c r="CG6" s="158" t="s">
        <v>1725</v>
      </c>
      <c r="CH6" s="158" t="s">
        <v>1726</v>
      </c>
      <c r="CI6" s="158" t="s">
        <v>1727</v>
      </c>
      <c r="CJ6" s="158" t="s">
        <v>1728</v>
      </c>
      <c r="CK6" s="158" t="s">
        <v>1729</v>
      </c>
      <c r="CL6" s="158" t="s">
        <v>1730</v>
      </c>
      <c r="CM6" s="158" t="s">
        <v>1731</v>
      </c>
      <c r="CN6" s="158" t="s">
        <v>1732</v>
      </c>
      <c r="CO6" s="158" t="s">
        <v>1733</v>
      </c>
      <c r="CP6" s="158" t="s">
        <v>1734</v>
      </c>
      <c r="CQ6" s="158" t="s">
        <v>1735</v>
      </c>
      <c r="CR6" s="158" t="s">
        <v>1736</v>
      </c>
      <c r="CS6" s="158" t="s">
        <v>1737</v>
      </c>
      <c r="CT6" s="158" t="s">
        <v>1738</v>
      </c>
      <c r="CU6" s="158" t="s">
        <v>1739</v>
      </c>
      <c r="CV6" s="158" t="s">
        <v>1740</v>
      </c>
      <c r="CW6" s="158" t="s">
        <v>1741</v>
      </c>
      <c r="CX6" s="158" t="s">
        <v>1742</v>
      </c>
      <c r="CY6" s="158" t="s">
        <v>1743</v>
      </c>
      <c r="CZ6" s="158" t="s">
        <v>1744</v>
      </c>
      <c r="DA6" s="158" t="s">
        <v>1745</v>
      </c>
      <c r="DB6" s="158" t="s">
        <v>1746</v>
      </c>
      <c r="DC6" s="158" t="s">
        <v>1747</v>
      </c>
      <c r="DD6" s="158" t="s">
        <v>1748</v>
      </c>
      <c r="DE6" s="158" t="s">
        <v>1749</v>
      </c>
      <c r="DF6" s="158" t="s">
        <v>1750</v>
      </c>
      <c r="DG6" s="158" t="s">
        <v>1751</v>
      </c>
      <c r="DH6" s="158" t="s">
        <v>1752</v>
      </c>
      <c r="DI6" s="158" t="s">
        <v>1753</v>
      </c>
      <c r="DJ6" s="158" t="s">
        <v>1754</v>
      </c>
      <c r="DK6" s="158" t="s">
        <v>1755</v>
      </c>
      <c r="DL6" s="158" t="s">
        <v>1756</v>
      </c>
      <c r="DM6" s="158" t="s">
        <v>1757</v>
      </c>
      <c r="DN6" s="158" t="s">
        <v>1758</v>
      </c>
      <c r="DO6" s="158" t="s">
        <v>1759</v>
      </c>
      <c r="DP6" s="158" t="s">
        <v>1760</v>
      </c>
      <c r="DQ6" s="158" t="s">
        <v>1761</v>
      </c>
      <c r="DR6" s="158" t="s">
        <v>1762</v>
      </c>
      <c r="DS6" s="158" t="s">
        <v>1763</v>
      </c>
      <c r="DT6" s="158" t="s">
        <v>1764</v>
      </c>
      <c r="DU6" s="158" t="s">
        <v>1765</v>
      </c>
      <c r="DV6" s="158" t="s">
        <v>1766</v>
      </c>
      <c r="DW6" s="158" t="s">
        <v>1767</v>
      </c>
      <c r="DX6" s="158" t="s">
        <v>1768</v>
      </c>
      <c r="DY6" s="158" t="s">
        <v>1769</v>
      </c>
      <c r="DZ6" s="158" t="s">
        <v>1770</v>
      </c>
      <c r="EA6" s="158" t="s">
        <v>1771</v>
      </c>
      <c r="EB6" s="158" t="s">
        <v>1772</v>
      </c>
      <c r="EC6" s="158" t="s">
        <v>1773</v>
      </c>
      <c r="ED6" s="158" t="s">
        <v>1774</v>
      </c>
      <c r="EE6" s="158" t="s">
        <v>1775</v>
      </c>
      <c r="EF6" s="158" t="s">
        <v>1776</v>
      </c>
      <c r="EG6" s="158" t="s">
        <v>1777</v>
      </c>
      <c r="EH6" s="158" t="s">
        <v>1778</v>
      </c>
      <c r="EI6" s="158" t="s">
        <v>1779</v>
      </c>
      <c r="EJ6" s="158" t="s">
        <v>1780</v>
      </c>
      <c r="EK6" s="158" t="s">
        <v>1781</v>
      </c>
      <c r="EL6" s="158" t="s">
        <v>1782</v>
      </c>
      <c r="EM6" s="158" t="s">
        <v>1783</v>
      </c>
      <c r="EN6" s="158" t="s">
        <v>1784</v>
      </c>
      <c r="EO6" s="158" t="s">
        <v>1785</v>
      </c>
      <c r="EP6" s="158" t="s">
        <v>1786</v>
      </c>
      <c r="EQ6" s="158" t="s">
        <v>1787</v>
      </c>
      <c r="ER6" s="158" t="s">
        <v>1788</v>
      </c>
      <c r="ES6" s="158" t="s">
        <v>1789</v>
      </c>
      <c r="ET6" s="158" t="s">
        <v>1790</v>
      </c>
      <c r="EU6" s="158" t="s">
        <v>1791</v>
      </c>
      <c r="EV6" s="158" t="s">
        <v>1792</v>
      </c>
      <c r="EW6" s="158" t="s">
        <v>1793</v>
      </c>
      <c r="EX6" s="158" t="s">
        <v>1794</v>
      </c>
      <c r="EY6" s="158" t="s">
        <v>1795</v>
      </c>
      <c r="EZ6" s="158" t="s">
        <v>1796</v>
      </c>
      <c r="FA6" s="158" t="s">
        <v>1797</v>
      </c>
      <c r="FB6" s="158" t="s">
        <v>1798</v>
      </c>
      <c r="FC6" s="158" t="s">
        <v>1799</v>
      </c>
      <c r="FD6" s="158" t="s">
        <v>1800</v>
      </c>
      <c r="FE6" s="158" t="s">
        <v>1801</v>
      </c>
      <c r="FF6" s="158" t="s">
        <v>1802</v>
      </c>
      <c r="FG6" s="158" t="s">
        <v>1803</v>
      </c>
      <c r="FH6" s="158" t="s">
        <v>1804</v>
      </c>
      <c r="FI6" s="158" t="s">
        <v>1805</v>
      </c>
      <c r="FJ6" s="158" t="s">
        <v>1806</v>
      </c>
      <c r="FK6" s="158" t="s">
        <v>1807</v>
      </c>
      <c r="FL6" s="158" t="s">
        <v>1808</v>
      </c>
      <c r="FM6" s="158" t="s">
        <v>1809</v>
      </c>
      <c r="FN6" s="158" t="s">
        <v>1810</v>
      </c>
      <c r="FO6" s="158" t="s">
        <v>1811</v>
      </c>
      <c r="FP6" s="158" t="s">
        <v>1812</v>
      </c>
      <c r="FQ6" s="158" t="s">
        <v>1813</v>
      </c>
      <c r="FR6" s="158" t="s">
        <v>1814</v>
      </c>
      <c r="FS6" s="158" t="s">
        <v>1815</v>
      </c>
      <c r="FT6" s="158" t="s">
        <v>1816</v>
      </c>
      <c r="FU6" s="158" t="s">
        <v>1817</v>
      </c>
      <c r="FV6" s="158" t="s">
        <v>1818</v>
      </c>
      <c r="FW6" s="158" t="s">
        <v>1819</v>
      </c>
      <c r="FX6" s="158" t="s">
        <v>1820</v>
      </c>
      <c r="FY6" s="158" t="s">
        <v>1821</v>
      </c>
      <c r="FZ6" s="158" t="s">
        <v>1822</v>
      </c>
      <c r="GA6" s="158" t="s">
        <v>1823</v>
      </c>
      <c r="GB6" s="158" t="s">
        <v>1824</v>
      </c>
      <c r="GC6" s="158" t="s">
        <v>1825</v>
      </c>
      <c r="GD6" s="158" t="s">
        <v>1826</v>
      </c>
      <c r="GE6" s="158" t="s">
        <v>1827</v>
      </c>
      <c r="GF6" s="158" t="s">
        <v>1828</v>
      </c>
      <c r="GG6" s="158" t="s">
        <v>1829</v>
      </c>
      <c r="GH6" s="158" t="s">
        <v>1830</v>
      </c>
      <c r="GI6" s="158" t="s">
        <v>1831</v>
      </c>
      <c r="GJ6" s="158" t="s">
        <v>1832</v>
      </c>
      <c r="GK6" s="158" t="s">
        <v>1833</v>
      </c>
      <c r="GL6" s="158" t="s">
        <v>1834</v>
      </c>
      <c r="GM6" s="158" t="s">
        <v>1835</v>
      </c>
      <c r="GN6" s="158" t="s">
        <v>1836</v>
      </c>
      <c r="GO6" s="158" t="s">
        <v>1837</v>
      </c>
      <c r="GP6" s="158" t="s">
        <v>1838</v>
      </c>
      <c r="GQ6" s="158" t="s">
        <v>1839</v>
      </c>
      <c r="GR6" s="158" t="s">
        <v>1840</v>
      </c>
      <c r="GS6" s="158" t="s">
        <v>1841</v>
      </c>
      <c r="GT6" s="158" t="s">
        <v>1842</v>
      </c>
      <c r="GU6" s="158" t="s">
        <v>1843</v>
      </c>
      <c r="GV6" s="158" t="s">
        <v>1844</v>
      </c>
      <c r="GW6" s="158" t="s">
        <v>1845</v>
      </c>
      <c r="GX6" s="158" t="s">
        <v>1846</v>
      </c>
      <c r="GY6" s="158" t="s">
        <v>1847</v>
      </c>
      <c r="GZ6" s="158" t="s">
        <v>1848</v>
      </c>
      <c r="HA6" s="158" t="s">
        <v>1849</v>
      </c>
      <c r="HB6" s="158" t="s">
        <v>1850</v>
      </c>
      <c r="HC6" s="158" t="s">
        <v>1851</v>
      </c>
      <c r="HD6" s="158" t="s">
        <v>1852</v>
      </c>
      <c r="HE6" s="158" t="s">
        <v>1853</v>
      </c>
      <c r="HF6" s="158" t="s">
        <v>1854</v>
      </c>
      <c r="HG6" s="158" t="s">
        <v>1855</v>
      </c>
      <c r="HH6" s="158" t="s">
        <v>1856</v>
      </c>
      <c r="HI6" s="158" t="s">
        <v>1857</v>
      </c>
      <c r="HJ6" s="158" t="s">
        <v>1858</v>
      </c>
      <c r="HK6" s="158" t="s">
        <v>1859</v>
      </c>
      <c r="HL6" s="158" t="s">
        <v>1860</v>
      </c>
      <c r="HM6" s="158" t="s">
        <v>1861</v>
      </c>
      <c r="HN6" s="158" t="s">
        <v>1862</v>
      </c>
      <c r="HO6" s="158" t="s">
        <v>1863</v>
      </c>
      <c r="HP6" s="158" t="s">
        <v>1864</v>
      </c>
      <c r="HQ6" s="158" t="s">
        <v>1865</v>
      </c>
      <c r="HR6" s="158" t="s">
        <v>1866</v>
      </c>
      <c r="HS6" s="158" t="s">
        <v>1867</v>
      </c>
      <c r="HT6" s="158" t="s">
        <v>1868</v>
      </c>
      <c r="HU6" s="158" t="s">
        <v>1869</v>
      </c>
      <c r="HV6" s="158" t="s">
        <v>1870</v>
      </c>
      <c r="HW6" s="158" t="s">
        <v>1871</v>
      </c>
      <c r="HX6" s="158" t="s">
        <v>1872</v>
      </c>
      <c r="HY6" s="158" t="s">
        <v>1873</v>
      </c>
      <c r="HZ6" s="158" t="s">
        <v>1874</v>
      </c>
      <c r="IA6" s="158" t="s">
        <v>1875</v>
      </c>
      <c r="IB6" s="158" t="s">
        <v>1876</v>
      </c>
      <c r="IC6" s="158" t="s">
        <v>1877</v>
      </c>
      <c r="ID6" s="158" t="s">
        <v>1878</v>
      </c>
      <c r="IE6" s="158" t="s">
        <v>1879</v>
      </c>
      <c r="IF6" s="158" t="s">
        <v>1880</v>
      </c>
      <c r="IG6" s="158" t="s">
        <v>1881</v>
      </c>
      <c r="IH6" s="158" t="s">
        <v>1882</v>
      </c>
      <c r="II6" s="158" t="s">
        <v>1883</v>
      </c>
      <c r="IJ6" s="158" t="s">
        <v>1884</v>
      </c>
      <c r="IK6" s="158" t="s">
        <v>1885</v>
      </c>
      <c r="IL6" s="158" t="s">
        <v>1886</v>
      </c>
      <c r="IM6" s="158" t="s">
        <v>1887</v>
      </c>
      <c r="IN6" s="158" t="s">
        <v>1888</v>
      </c>
      <c r="IO6" s="158" t="s">
        <v>1889</v>
      </c>
      <c r="IP6" s="158" t="s">
        <v>1890</v>
      </c>
      <c r="IQ6" s="158" t="s">
        <v>1891</v>
      </c>
      <c r="IR6" s="158" t="s">
        <v>1892</v>
      </c>
      <c r="IS6" s="158" t="s">
        <v>1893</v>
      </c>
      <c r="IT6" s="158" t="s">
        <v>1894</v>
      </c>
      <c r="IU6" s="158" t="s">
        <v>1895</v>
      </c>
      <c r="IV6" s="158" t="s">
        <v>1896</v>
      </c>
      <c r="IW6" s="158" t="s">
        <v>1897</v>
      </c>
      <c r="IX6" s="158" t="s">
        <v>1898</v>
      </c>
      <c r="IY6" s="158" t="s">
        <v>1899</v>
      </c>
      <c r="IZ6" s="158" t="s">
        <v>1900</v>
      </c>
      <c r="JA6" s="158" t="s">
        <v>1901</v>
      </c>
      <c r="JB6" s="158" t="s">
        <v>1902</v>
      </c>
      <c r="JC6" s="158" t="s">
        <v>1903</v>
      </c>
      <c r="JD6" s="158" t="s">
        <v>1904</v>
      </c>
      <c r="JE6" s="158" t="s">
        <v>1905</v>
      </c>
      <c r="JF6" s="158" t="s">
        <v>1906</v>
      </c>
      <c r="JG6" s="158" t="s">
        <v>1907</v>
      </c>
      <c r="JH6" s="158" t="s">
        <v>1908</v>
      </c>
      <c r="JI6" s="158" t="s">
        <v>1909</v>
      </c>
      <c r="JJ6" s="158" t="s">
        <v>1910</v>
      </c>
      <c r="JK6" s="158" t="s">
        <v>1911</v>
      </c>
      <c r="JL6" s="158" t="s">
        <v>1912</v>
      </c>
      <c r="JM6" s="158" t="s">
        <v>1913</v>
      </c>
      <c r="JN6" s="158" t="s">
        <v>1914</v>
      </c>
      <c r="JO6" s="158" t="s">
        <v>1915</v>
      </c>
      <c r="JP6" s="158" t="s">
        <v>1916</v>
      </c>
      <c r="JQ6" s="158" t="s">
        <v>1917</v>
      </c>
      <c r="JR6" s="158" t="s">
        <v>1918</v>
      </c>
      <c r="JS6" s="158" t="s">
        <v>1919</v>
      </c>
      <c r="JT6" s="158" t="s">
        <v>1920</v>
      </c>
      <c r="JU6" s="158" t="s">
        <v>1921</v>
      </c>
      <c r="JV6" s="158" t="s">
        <v>1922</v>
      </c>
      <c r="JW6" s="158" t="s">
        <v>1923</v>
      </c>
      <c r="JX6" s="158" t="s">
        <v>1924</v>
      </c>
      <c r="JY6" s="158" t="s">
        <v>1925</v>
      </c>
      <c r="JZ6" s="158" t="s">
        <v>1926</v>
      </c>
      <c r="KA6" s="158" t="s">
        <v>1927</v>
      </c>
      <c r="KB6" s="158" t="s">
        <v>1928</v>
      </c>
      <c r="KC6" s="158" t="s">
        <v>1929</v>
      </c>
      <c r="KD6" s="158" t="s">
        <v>1930</v>
      </c>
      <c r="KE6" s="158" t="s">
        <v>1931</v>
      </c>
      <c r="KF6" s="158" t="s">
        <v>1932</v>
      </c>
      <c r="KG6" s="158" t="s">
        <v>1933</v>
      </c>
      <c r="KH6" s="158" t="s">
        <v>1934</v>
      </c>
      <c r="KI6" s="158" t="s">
        <v>1935</v>
      </c>
    </row>
    <row r="7" spans="1:295" ht="27" customHeight="1" x14ac:dyDescent="0.25">
      <c r="A7" s="228" t="s">
        <v>33</v>
      </c>
      <c r="B7" s="228"/>
      <c r="C7" s="229" t="s">
        <v>1936</v>
      </c>
      <c r="D7" s="229"/>
      <c r="E7" s="229"/>
      <c r="F7" s="229" t="s">
        <v>1937</v>
      </c>
      <c r="G7" s="229" t="s">
        <v>1938</v>
      </c>
      <c r="H7" s="229"/>
      <c r="I7" s="229"/>
      <c r="J7" s="229"/>
      <c r="K7" s="229" t="s">
        <v>1939</v>
      </c>
      <c r="L7" s="229"/>
      <c r="M7" s="229"/>
      <c r="N7" s="229" t="s">
        <v>1940</v>
      </c>
      <c r="O7" s="229" t="s">
        <v>1941</v>
      </c>
      <c r="P7" s="229"/>
      <c r="Q7" s="229" t="s">
        <v>1942</v>
      </c>
      <c r="R7" s="229"/>
      <c r="S7" s="229" t="s">
        <v>1943</v>
      </c>
      <c r="T7" s="229"/>
      <c r="U7" s="229" t="s">
        <v>1944</v>
      </c>
      <c r="V7" s="229"/>
      <c r="W7" s="229"/>
      <c r="X7" s="229" t="s">
        <v>1945</v>
      </c>
      <c r="Y7" s="229"/>
      <c r="Z7" s="229"/>
      <c r="AA7" s="229" t="s">
        <v>1946</v>
      </c>
      <c r="AB7" s="229"/>
      <c r="AC7" s="229"/>
      <c r="AD7" s="229"/>
      <c r="AE7" s="229"/>
      <c r="AF7" s="229"/>
      <c r="AG7" s="229"/>
      <c r="AH7" s="229"/>
      <c r="AI7" s="229"/>
      <c r="AJ7" s="229" t="s">
        <v>1947</v>
      </c>
      <c r="AK7" s="229"/>
      <c r="AL7" s="229"/>
      <c r="AM7" s="229" t="s">
        <v>1948</v>
      </c>
      <c r="AN7" s="229"/>
      <c r="AO7" s="229" t="s">
        <v>1949</v>
      </c>
      <c r="AP7" s="229"/>
      <c r="AQ7" s="229" t="s">
        <v>1950</v>
      </c>
      <c r="AR7" s="229"/>
      <c r="AS7" s="229"/>
      <c r="AT7" s="229" t="s">
        <v>1951</v>
      </c>
      <c r="AU7" s="229"/>
      <c r="AV7" s="229" t="s">
        <v>1952</v>
      </c>
      <c r="AW7" s="229"/>
      <c r="AX7" s="229" t="s">
        <v>1951</v>
      </c>
      <c r="AY7" s="229"/>
      <c r="AZ7" s="229"/>
      <c r="BA7" s="229" t="s">
        <v>1953</v>
      </c>
      <c r="BB7" s="229" t="s">
        <v>1954</v>
      </c>
      <c r="BC7" s="229" t="s">
        <v>1955</v>
      </c>
      <c r="BD7" s="229"/>
      <c r="BE7" s="229"/>
      <c r="BF7" s="229" t="s">
        <v>1956</v>
      </c>
      <c r="BG7" s="229"/>
      <c r="BH7" s="229"/>
      <c r="BI7" s="229"/>
      <c r="BJ7" s="229"/>
      <c r="BK7" s="229" t="s">
        <v>1957</v>
      </c>
      <c r="BL7" s="229" t="s">
        <v>1958</v>
      </c>
      <c r="BM7" s="229"/>
      <c r="BN7" s="229" t="s">
        <v>1959</v>
      </c>
      <c r="BO7" s="229"/>
      <c r="BP7" s="229"/>
      <c r="BQ7" s="229" t="s">
        <v>1960</v>
      </c>
      <c r="BR7" s="229"/>
      <c r="BS7" s="229"/>
      <c r="BT7" s="229"/>
      <c r="BU7" s="229" t="s">
        <v>1961</v>
      </c>
      <c r="BV7" s="229" t="s">
        <v>1962</v>
      </c>
      <c r="BW7" s="229" t="s">
        <v>1963</v>
      </c>
      <c r="BX7" s="229"/>
      <c r="BY7" s="229"/>
      <c r="BZ7" s="229"/>
      <c r="CA7" s="229" t="s">
        <v>1964</v>
      </c>
      <c r="CB7" s="229"/>
      <c r="CC7" s="229"/>
      <c r="CD7" s="229"/>
      <c r="CE7" s="229"/>
      <c r="CF7" s="229" t="s">
        <v>1965</v>
      </c>
      <c r="CG7" s="229"/>
      <c r="CH7" s="229"/>
      <c r="CI7" s="229"/>
      <c r="CJ7" s="229" t="s">
        <v>1966</v>
      </c>
      <c r="CK7" s="229"/>
      <c r="CL7" s="229" t="s">
        <v>1967</v>
      </c>
      <c r="CM7" s="229"/>
      <c r="CN7" s="229" t="s">
        <v>1968</v>
      </c>
      <c r="CO7" s="229" t="s">
        <v>1969</v>
      </c>
      <c r="CP7" s="229"/>
      <c r="CQ7" s="229"/>
      <c r="CR7" s="229" t="s">
        <v>1970</v>
      </c>
      <c r="CS7" s="229"/>
      <c r="CT7" s="229"/>
      <c r="CU7" s="229"/>
      <c r="CV7" s="229"/>
      <c r="CW7" s="229" t="s">
        <v>1971</v>
      </c>
      <c r="CX7" s="229" t="s">
        <v>1972</v>
      </c>
      <c r="CY7" s="229"/>
      <c r="CZ7" s="229"/>
      <c r="DA7" s="229"/>
      <c r="DB7" s="229"/>
      <c r="DC7" s="229"/>
      <c r="DD7" s="229" t="s">
        <v>1973</v>
      </c>
      <c r="DE7" s="229"/>
      <c r="DF7" s="229"/>
      <c r="DG7" s="229" t="s">
        <v>1974</v>
      </c>
      <c r="DH7" s="229"/>
      <c r="DI7" s="229" t="s">
        <v>1975</v>
      </c>
      <c r="DJ7" s="229"/>
      <c r="DK7" s="229" t="s">
        <v>1976</v>
      </c>
      <c r="DL7" s="229" t="s">
        <v>1977</v>
      </c>
      <c r="DM7" s="229"/>
      <c r="DN7" s="229"/>
      <c r="DO7" s="229"/>
      <c r="DP7" s="229"/>
      <c r="DQ7" s="229" t="s">
        <v>1978</v>
      </c>
      <c r="DR7" s="229" t="s">
        <v>1979</v>
      </c>
      <c r="DS7" s="229" t="s">
        <v>1980</v>
      </c>
      <c r="DT7" s="229"/>
      <c r="DU7" s="229"/>
      <c r="DV7" s="229"/>
      <c r="DW7" s="229"/>
      <c r="DX7" s="229"/>
      <c r="DY7" s="229"/>
      <c r="DZ7" s="229"/>
      <c r="EA7" s="229" t="s">
        <v>1981</v>
      </c>
      <c r="EB7" s="229" t="s">
        <v>1982</v>
      </c>
      <c r="EC7" s="229"/>
      <c r="ED7" s="229"/>
      <c r="EE7" s="229" t="s">
        <v>1981</v>
      </c>
      <c r="EF7" s="229"/>
      <c r="EG7" s="229" t="s">
        <v>1983</v>
      </c>
      <c r="EH7" s="229" t="s">
        <v>1984</v>
      </c>
      <c r="EI7" s="229"/>
      <c r="EJ7" s="229" t="s">
        <v>1985</v>
      </c>
      <c r="EK7" s="229"/>
      <c r="EL7" s="229"/>
      <c r="EM7" s="229"/>
      <c r="EN7" s="229"/>
      <c r="EO7" s="229"/>
      <c r="EP7" s="229"/>
      <c r="EQ7" s="229"/>
      <c r="ER7" s="229"/>
      <c r="ES7" s="229"/>
      <c r="ET7" s="229" t="s">
        <v>1986</v>
      </c>
      <c r="EU7" s="229" t="s">
        <v>1987</v>
      </c>
      <c r="EV7" s="229" t="s">
        <v>1988</v>
      </c>
      <c r="EW7" s="229" t="s">
        <v>1989</v>
      </c>
      <c r="EX7" s="229" t="s">
        <v>1990</v>
      </c>
      <c r="EY7" s="229" t="s">
        <v>1991</v>
      </c>
      <c r="EZ7" s="229" t="s">
        <v>1992</v>
      </c>
      <c r="FA7" s="229"/>
      <c r="FB7" s="229" t="s">
        <v>1993</v>
      </c>
      <c r="FC7" s="229"/>
      <c r="FD7" s="229" t="s">
        <v>1994</v>
      </c>
      <c r="FE7" s="229"/>
      <c r="FF7" s="229"/>
      <c r="FG7" s="229" t="s">
        <v>1995</v>
      </c>
      <c r="FH7" s="229"/>
      <c r="FI7" s="229"/>
      <c r="FJ7" s="229" t="s">
        <v>1996</v>
      </c>
      <c r="FK7" s="229"/>
      <c r="FL7" s="229"/>
      <c r="FM7" s="229" t="s">
        <v>1997</v>
      </c>
      <c r="FN7" s="229"/>
      <c r="FO7" s="229"/>
      <c r="FP7" s="229" t="s">
        <v>1998</v>
      </c>
      <c r="FQ7" s="229"/>
      <c r="FR7" s="229"/>
      <c r="FS7" s="229" t="s">
        <v>1999</v>
      </c>
      <c r="FT7" s="229" t="s">
        <v>1998</v>
      </c>
      <c r="FU7" s="229"/>
      <c r="FV7" s="229"/>
      <c r="FW7" s="229"/>
      <c r="FX7" s="229" t="s">
        <v>2000</v>
      </c>
      <c r="FY7" s="229" t="s">
        <v>2001</v>
      </c>
      <c r="FZ7" s="229" t="s">
        <v>2002</v>
      </c>
      <c r="GA7" s="229" t="s">
        <v>2003</v>
      </c>
      <c r="GB7" s="229" t="s">
        <v>2004</v>
      </c>
      <c r="GC7" s="229" t="s">
        <v>2005</v>
      </c>
      <c r="GD7" s="229"/>
      <c r="GE7" s="229" t="s">
        <v>2006</v>
      </c>
      <c r="GF7" s="229" t="s">
        <v>2007</v>
      </c>
      <c r="GG7" s="229" t="s">
        <v>2008</v>
      </c>
      <c r="GH7" s="229" t="s">
        <v>2009</v>
      </c>
      <c r="GI7" s="229" t="s">
        <v>2010</v>
      </c>
      <c r="GJ7" s="229"/>
      <c r="GK7" s="229" t="s">
        <v>2009</v>
      </c>
      <c r="GL7" s="229" t="s">
        <v>2011</v>
      </c>
      <c r="GM7" s="229"/>
      <c r="GN7" s="229" t="s">
        <v>2012</v>
      </c>
      <c r="GO7" s="229" t="s">
        <v>2013</v>
      </c>
      <c r="GP7" s="229" t="s">
        <v>2008</v>
      </c>
      <c r="GQ7" s="229"/>
      <c r="GR7" s="229" t="s">
        <v>2014</v>
      </c>
      <c r="GS7" s="229"/>
      <c r="GT7" s="229"/>
      <c r="GU7" s="229" t="s">
        <v>2015</v>
      </c>
      <c r="GV7" s="229" t="s">
        <v>2010</v>
      </c>
      <c r="GW7" s="229"/>
      <c r="GX7" s="229" t="s">
        <v>2016</v>
      </c>
      <c r="GY7" s="229" t="s">
        <v>2017</v>
      </c>
      <c r="GZ7" s="229"/>
      <c r="HA7" s="229" t="s">
        <v>2016</v>
      </c>
      <c r="HB7" s="229" t="s">
        <v>2018</v>
      </c>
      <c r="HC7" s="229"/>
      <c r="HD7" s="229" t="s">
        <v>2019</v>
      </c>
      <c r="HE7" s="229" t="s">
        <v>2020</v>
      </c>
      <c r="HF7" s="229" t="s">
        <v>2021</v>
      </c>
      <c r="HG7" s="229" t="s">
        <v>2022</v>
      </c>
      <c r="HH7" s="229" t="s">
        <v>2020</v>
      </c>
      <c r="HI7" s="229" t="s">
        <v>2023</v>
      </c>
      <c r="HJ7" s="229"/>
      <c r="HK7" s="229"/>
      <c r="HL7" s="229"/>
      <c r="HM7" s="229"/>
      <c r="HN7" s="229"/>
      <c r="HO7" s="229" t="s">
        <v>2024</v>
      </c>
      <c r="HP7" s="229"/>
      <c r="HQ7" s="229"/>
      <c r="HR7" s="229"/>
      <c r="HS7" s="229"/>
      <c r="HT7" s="229"/>
      <c r="HU7" s="229"/>
      <c r="HV7" s="229"/>
      <c r="HW7" s="229"/>
      <c r="HX7" s="229"/>
      <c r="HY7" s="229" t="s">
        <v>2025</v>
      </c>
      <c r="HZ7" s="229"/>
      <c r="IA7" s="229" t="s">
        <v>2026</v>
      </c>
      <c r="IB7" s="229"/>
      <c r="IC7" s="229"/>
      <c r="ID7" s="229"/>
      <c r="IE7" s="229"/>
      <c r="IF7" s="229"/>
      <c r="IG7" s="229"/>
      <c r="IH7" s="229"/>
      <c r="II7" s="229"/>
      <c r="IJ7" s="229" t="s">
        <v>2027</v>
      </c>
      <c r="IK7" s="229"/>
      <c r="IL7" s="229"/>
      <c r="IM7" s="229"/>
      <c r="IN7" s="229"/>
      <c r="IO7" s="229" t="s">
        <v>2028</v>
      </c>
      <c r="IP7" s="229"/>
      <c r="IQ7" s="229" t="s">
        <v>2029</v>
      </c>
      <c r="IR7" s="229"/>
      <c r="IS7" s="229" t="s">
        <v>2030</v>
      </c>
      <c r="IT7" s="229"/>
      <c r="IU7" s="229"/>
      <c r="IV7" s="229"/>
      <c r="IW7" s="229" t="s">
        <v>2031</v>
      </c>
      <c r="IX7" s="229"/>
      <c r="IY7" s="229" t="s">
        <v>2032</v>
      </c>
      <c r="IZ7" s="229" t="s">
        <v>2033</v>
      </c>
      <c r="JA7" s="229" t="s">
        <v>2034</v>
      </c>
      <c r="JB7" s="229" t="s">
        <v>2035</v>
      </c>
      <c r="JC7" s="229"/>
      <c r="JD7" s="229" t="s">
        <v>2036</v>
      </c>
      <c r="JE7" s="229"/>
      <c r="JF7" s="229" t="s">
        <v>2037</v>
      </c>
      <c r="JG7" s="229"/>
      <c r="JH7" s="229"/>
      <c r="JI7" s="229" t="s">
        <v>2038</v>
      </c>
      <c r="JJ7" s="229"/>
      <c r="JK7" s="229"/>
      <c r="JL7" s="229"/>
      <c r="JM7" s="229"/>
      <c r="JN7" s="229"/>
      <c r="JO7" s="229" t="s">
        <v>2039</v>
      </c>
      <c r="JP7" s="229"/>
      <c r="JQ7" s="229" t="s">
        <v>2040</v>
      </c>
      <c r="JR7" s="229"/>
      <c r="JS7" s="229"/>
      <c r="JT7" s="229" t="s">
        <v>2041</v>
      </c>
      <c r="JU7" s="229" t="s">
        <v>2042</v>
      </c>
      <c r="JV7" s="229" t="s">
        <v>2043</v>
      </c>
      <c r="JW7" s="229" t="s">
        <v>2026</v>
      </c>
      <c r="JX7" s="229" t="s">
        <v>2044</v>
      </c>
      <c r="JY7" s="229" t="s">
        <v>2045</v>
      </c>
      <c r="JZ7" s="229" t="s">
        <v>2046</v>
      </c>
      <c r="KA7" s="229"/>
      <c r="KB7" s="229"/>
      <c r="KC7" s="229" t="s">
        <v>2047</v>
      </c>
      <c r="KD7" s="229"/>
      <c r="KE7" s="229"/>
      <c r="KF7" s="229" t="s">
        <v>2042</v>
      </c>
      <c r="KG7" s="229" t="s">
        <v>2048</v>
      </c>
      <c r="KH7" s="229" t="s">
        <v>2049</v>
      </c>
      <c r="KI7" s="229"/>
    </row>
    <row r="8" spans="1:295" ht="27" customHeight="1" x14ac:dyDescent="0.25">
      <c r="A8" s="157" t="s">
        <v>66</v>
      </c>
      <c r="B8" s="157" t="s">
        <v>500</v>
      </c>
      <c r="C8" s="158" t="s">
        <v>2050</v>
      </c>
      <c r="D8" s="158" t="s">
        <v>2051</v>
      </c>
      <c r="E8" s="158" t="s">
        <v>2052</v>
      </c>
      <c r="F8" s="158" t="s">
        <v>2053</v>
      </c>
      <c r="G8" s="158" t="s">
        <v>2054</v>
      </c>
      <c r="H8" s="158" t="s">
        <v>439</v>
      </c>
      <c r="I8" s="158" t="s">
        <v>2055</v>
      </c>
      <c r="J8" s="158" t="s">
        <v>2056</v>
      </c>
      <c r="K8" s="158" t="s">
        <v>2057</v>
      </c>
      <c r="L8" s="158" t="s">
        <v>2058</v>
      </c>
      <c r="M8" s="158" t="s">
        <v>394</v>
      </c>
      <c r="N8" s="158" t="s">
        <v>2059</v>
      </c>
      <c r="O8" s="159" t="s">
        <v>2060</v>
      </c>
      <c r="P8" s="158" t="s">
        <v>2061</v>
      </c>
      <c r="Q8" s="158" t="s">
        <v>2062</v>
      </c>
      <c r="R8" s="158" t="s">
        <v>2061</v>
      </c>
      <c r="S8" s="158" t="s">
        <v>2063</v>
      </c>
      <c r="T8" s="158" t="s">
        <v>2056</v>
      </c>
      <c r="U8" s="158" t="s">
        <v>2064</v>
      </c>
      <c r="V8" s="158" t="s">
        <v>2065</v>
      </c>
      <c r="W8" s="158" t="s">
        <v>2066</v>
      </c>
      <c r="X8" s="158" t="s">
        <v>2067</v>
      </c>
      <c r="Y8" s="158" t="s">
        <v>2068</v>
      </c>
      <c r="Z8" s="158" t="s">
        <v>2069</v>
      </c>
      <c r="AA8" s="158" t="s">
        <v>2070</v>
      </c>
      <c r="AB8" s="158" t="s">
        <v>2071</v>
      </c>
      <c r="AC8" s="158" t="s">
        <v>2072</v>
      </c>
      <c r="AD8" s="158" t="s">
        <v>2073</v>
      </c>
      <c r="AE8" s="158" t="s">
        <v>2074</v>
      </c>
      <c r="AF8" s="158" t="s">
        <v>2059</v>
      </c>
      <c r="AG8" s="158" t="s">
        <v>2060</v>
      </c>
      <c r="AH8" s="158" t="s">
        <v>2075</v>
      </c>
      <c r="AI8" s="158" t="s">
        <v>2076</v>
      </c>
      <c r="AJ8" s="159" t="s">
        <v>2077</v>
      </c>
      <c r="AK8" s="159" t="s">
        <v>2078</v>
      </c>
      <c r="AL8" s="158" t="s">
        <v>2079</v>
      </c>
      <c r="AM8" s="158" t="s">
        <v>2077</v>
      </c>
      <c r="AN8" s="158" t="s">
        <v>2078</v>
      </c>
      <c r="AO8" s="158" t="s">
        <v>2080</v>
      </c>
      <c r="AP8" s="158" t="s">
        <v>2081</v>
      </c>
      <c r="AQ8" s="158" t="s">
        <v>2082</v>
      </c>
      <c r="AR8" s="158" t="s">
        <v>2083</v>
      </c>
      <c r="AS8" s="158" t="s">
        <v>2084</v>
      </c>
      <c r="AT8" s="159" t="s">
        <v>2085</v>
      </c>
      <c r="AU8" s="159" t="s">
        <v>414</v>
      </c>
      <c r="AV8" s="158" t="s">
        <v>2086</v>
      </c>
      <c r="AW8" s="158" t="s">
        <v>2087</v>
      </c>
      <c r="AX8" s="158" t="s">
        <v>2088</v>
      </c>
      <c r="AY8" s="158" t="s">
        <v>2089</v>
      </c>
      <c r="AZ8" s="158" t="s">
        <v>2090</v>
      </c>
      <c r="BA8" s="158" t="s">
        <v>2091</v>
      </c>
      <c r="BB8" s="159" t="s">
        <v>2092</v>
      </c>
      <c r="BC8" s="158" t="s">
        <v>2093</v>
      </c>
      <c r="BD8" s="158" t="s">
        <v>2094</v>
      </c>
      <c r="BE8" s="158" t="s">
        <v>2095</v>
      </c>
      <c r="BF8" s="158" t="s">
        <v>2085</v>
      </c>
      <c r="BG8" s="158" t="s">
        <v>414</v>
      </c>
      <c r="BH8" s="158" t="s">
        <v>2096</v>
      </c>
      <c r="BI8" s="158" t="s">
        <v>2097</v>
      </c>
      <c r="BJ8" s="158" t="s">
        <v>2098</v>
      </c>
      <c r="BK8" s="158" t="s">
        <v>2099</v>
      </c>
      <c r="BL8" s="158" t="s">
        <v>2100</v>
      </c>
      <c r="BM8" s="158" t="s">
        <v>2101</v>
      </c>
      <c r="BN8" s="158" t="s">
        <v>2092</v>
      </c>
      <c r="BO8" s="158" t="s">
        <v>2102</v>
      </c>
      <c r="BP8" s="158" t="s">
        <v>2103</v>
      </c>
      <c r="BQ8" s="158" t="s">
        <v>2104</v>
      </c>
      <c r="BR8" s="158" t="s">
        <v>2105</v>
      </c>
      <c r="BS8" s="158" t="s">
        <v>2106</v>
      </c>
      <c r="BT8" s="158" t="s">
        <v>2107</v>
      </c>
      <c r="BU8" s="158" t="s">
        <v>2107</v>
      </c>
      <c r="BV8" s="158" t="s">
        <v>2108</v>
      </c>
      <c r="BW8" s="158" t="s">
        <v>2109</v>
      </c>
      <c r="BX8" s="158" t="s">
        <v>2110</v>
      </c>
      <c r="BY8" s="158" t="s">
        <v>2111</v>
      </c>
      <c r="BZ8" s="158" t="s">
        <v>2112</v>
      </c>
      <c r="CA8" s="158" t="s">
        <v>2113</v>
      </c>
      <c r="CB8" s="158" t="s">
        <v>2114</v>
      </c>
      <c r="CC8" s="158" t="s">
        <v>2115</v>
      </c>
      <c r="CD8" s="158" t="s">
        <v>2116</v>
      </c>
      <c r="CE8" s="158" t="s">
        <v>2117</v>
      </c>
      <c r="CF8" s="158" t="s">
        <v>2118</v>
      </c>
      <c r="CG8" s="158" t="s">
        <v>2119</v>
      </c>
      <c r="CH8" s="158" t="s">
        <v>2120</v>
      </c>
      <c r="CI8" s="158" t="s">
        <v>2121</v>
      </c>
      <c r="CJ8" s="158" t="s">
        <v>2122</v>
      </c>
      <c r="CK8" s="158" t="s">
        <v>2123</v>
      </c>
      <c r="CL8" s="158" t="s">
        <v>2124</v>
      </c>
      <c r="CM8" s="158" t="s">
        <v>2125</v>
      </c>
      <c r="CN8" s="158" t="s">
        <v>2126</v>
      </c>
      <c r="CO8" s="158" t="s">
        <v>2127</v>
      </c>
      <c r="CP8" s="158" t="s">
        <v>2128</v>
      </c>
      <c r="CQ8" s="158" t="s">
        <v>2129</v>
      </c>
      <c r="CR8" s="158" t="s">
        <v>2130</v>
      </c>
      <c r="CS8" s="158" t="s">
        <v>2131</v>
      </c>
      <c r="CT8" s="158" t="s">
        <v>2132</v>
      </c>
      <c r="CU8" s="158" t="s">
        <v>2133</v>
      </c>
      <c r="CV8" s="158" t="s">
        <v>2134</v>
      </c>
      <c r="CW8" s="158" t="s">
        <v>2135</v>
      </c>
      <c r="CX8" s="158" t="s">
        <v>332</v>
      </c>
      <c r="CY8" s="158" t="s">
        <v>2136</v>
      </c>
      <c r="CZ8" s="158" t="s">
        <v>2137</v>
      </c>
      <c r="DA8" s="158" t="s">
        <v>2138</v>
      </c>
      <c r="DB8" s="158" t="s">
        <v>2139</v>
      </c>
      <c r="DC8" s="158" t="s">
        <v>2140</v>
      </c>
      <c r="DD8" s="158" t="s">
        <v>2120</v>
      </c>
      <c r="DE8" s="158" t="s">
        <v>2121</v>
      </c>
      <c r="DF8" s="158" t="s">
        <v>2141</v>
      </c>
      <c r="DG8" s="158" t="s">
        <v>2142</v>
      </c>
      <c r="DH8" s="158" t="s">
        <v>2143</v>
      </c>
      <c r="DI8" s="158" t="s">
        <v>2144</v>
      </c>
      <c r="DJ8" s="158" t="s">
        <v>2145</v>
      </c>
      <c r="DK8" s="158" t="s">
        <v>2146</v>
      </c>
      <c r="DL8" s="158" t="s">
        <v>2136</v>
      </c>
      <c r="DM8" s="158" t="s">
        <v>2137</v>
      </c>
      <c r="DN8" s="158" t="s">
        <v>2138</v>
      </c>
      <c r="DO8" s="158" t="s">
        <v>2147</v>
      </c>
      <c r="DP8" s="158" t="s">
        <v>2148</v>
      </c>
      <c r="DQ8" s="158" t="s">
        <v>2149</v>
      </c>
      <c r="DR8" s="158" t="s">
        <v>2150</v>
      </c>
      <c r="DS8" s="158" t="s">
        <v>2151</v>
      </c>
      <c r="DT8" s="158" t="s">
        <v>2152</v>
      </c>
      <c r="DU8" s="158" t="s">
        <v>332</v>
      </c>
      <c r="DV8" s="158" t="s">
        <v>2136</v>
      </c>
      <c r="DW8" s="158" t="s">
        <v>2141</v>
      </c>
      <c r="DX8" s="158" t="s">
        <v>2150</v>
      </c>
      <c r="DY8" s="158" t="s">
        <v>2153</v>
      </c>
      <c r="DZ8" s="158" t="s">
        <v>2154</v>
      </c>
      <c r="EA8" s="158" t="s">
        <v>2155</v>
      </c>
      <c r="EB8" s="158" t="s">
        <v>2156</v>
      </c>
      <c r="EC8" s="158" t="s">
        <v>2157</v>
      </c>
      <c r="ED8" s="158" t="s">
        <v>2158</v>
      </c>
      <c r="EE8" s="158" t="s">
        <v>2159</v>
      </c>
      <c r="EF8" s="158" t="s">
        <v>2160</v>
      </c>
      <c r="EG8" s="158" t="s">
        <v>2094</v>
      </c>
      <c r="EH8" s="158" t="s">
        <v>2104</v>
      </c>
      <c r="EI8" s="158" t="s">
        <v>2161</v>
      </c>
      <c r="EJ8" s="158" t="s">
        <v>2162</v>
      </c>
      <c r="EK8" s="158" t="s">
        <v>2163</v>
      </c>
      <c r="EL8" s="158" t="s">
        <v>2164</v>
      </c>
      <c r="EM8" s="158" t="s">
        <v>2165</v>
      </c>
      <c r="EN8" s="158" t="s">
        <v>2166</v>
      </c>
      <c r="EO8" s="158" t="s">
        <v>2167</v>
      </c>
      <c r="EP8" s="158" t="s">
        <v>2168</v>
      </c>
      <c r="EQ8" s="158" t="s">
        <v>2169</v>
      </c>
      <c r="ER8" s="158" t="s">
        <v>2170</v>
      </c>
      <c r="ES8" s="158" t="s">
        <v>2171</v>
      </c>
      <c r="ET8" s="158" t="s">
        <v>2172</v>
      </c>
      <c r="EU8" s="158" t="s">
        <v>2173</v>
      </c>
      <c r="EV8" s="158" t="s">
        <v>2174</v>
      </c>
      <c r="EW8" s="158" t="s">
        <v>2175</v>
      </c>
      <c r="EX8" s="158" t="s">
        <v>2176</v>
      </c>
      <c r="EY8" s="158" t="s">
        <v>2177</v>
      </c>
      <c r="EZ8" s="158" t="s">
        <v>2178</v>
      </c>
      <c r="FA8" s="158" t="s">
        <v>2179</v>
      </c>
      <c r="FB8" s="158" t="s">
        <v>2160</v>
      </c>
      <c r="FC8" s="158" t="s">
        <v>2165</v>
      </c>
      <c r="FD8" s="158" t="s">
        <v>2180</v>
      </c>
      <c r="FE8" s="158" t="s">
        <v>2181</v>
      </c>
      <c r="FF8" s="158" t="s">
        <v>2182</v>
      </c>
      <c r="FG8" s="158" t="s">
        <v>2183</v>
      </c>
      <c r="FH8" s="158" t="s">
        <v>2184</v>
      </c>
      <c r="FI8" s="158" t="s">
        <v>2185</v>
      </c>
      <c r="FJ8" s="158" t="s">
        <v>2113</v>
      </c>
      <c r="FK8" s="158" t="s">
        <v>2114</v>
      </c>
      <c r="FL8" s="158" t="s">
        <v>2186</v>
      </c>
      <c r="FM8" s="158" t="s">
        <v>2153</v>
      </c>
      <c r="FN8" s="158" t="s">
        <v>2154</v>
      </c>
      <c r="FO8" s="158" t="s">
        <v>2187</v>
      </c>
      <c r="FP8" s="158" t="s">
        <v>2188</v>
      </c>
      <c r="FQ8" s="159" t="s">
        <v>2189</v>
      </c>
      <c r="FR8" s="158" t="s">
        <v>2190</v>
      </c>
      <c r="FS8" s="158" t="s">
        <v>2191</v>
      </c>
      <c r="FT8" s="158" t="s">
        <v>2192</v>
      </c>
      <c r="FU8" s="158" t="s">
        <v>2193</v>
      </c>
      <c r="FV8" s="158" t="s">
        <v>2194</v>
      </c>
      <c r="FW8" s="158" t="s">
        <v>2195</v>
      </c>
      <c r="FX8" s="158" t="s">
        <v>2196</v>
      </c>
      <c r="FY8" s="158" t="s">
        <v>2197</v>
      </c>
      <c r="FZ8" s="158" t="s">
        <v>2198</v>
      </c>
      <c r="GA8" s="158" t="s">
        <v>2162</v>
      </c>
      <c r="GB8" s="159" t="s">
        <v>2199</v>
      </c>
      <c r="GC8" s="158" t="s">
        <v>2188</v>
      </c>
      <c r="GD8" s="158" t="s">
        <v>2187</v>
      </c>
      <c r="GE8" s="158" t="s">
        <v>2200</v>
      </c>
      <c r="GF8" s="159" t="s">
        <v>2201</v>
      </c>
      <c r="GG8" s="158" t="s">
        <v>2202</v>
      </c>
      <c r="GH8" s="158" t="s">
        <v>2203</v>
      </c>
      <c r="GI8" s="158" t="s">
        <v>332</v>
      </c>
      <c r="GJ8" s="158" t="s">
        <v>2204</v>
      </c>
      <c r="GK8" s="158" t="s">
        <v>2205</v>
      </c>
      <c r="GL8" s="158" t="s">
        <v>2206</v>
      </c>
      <c r="GM8" s="158" t="s">
        <v>2207</v>
      </c>
      <c r="GN8" s="158" t="s">
        <v>2208</v>
      </c>
      <c r="GO8" s="158" t="s">
        <v>2209</v>
      </c>
      <c r="GP8" s="158" t="s">
        <v>2210</v>
      </c>
      <c r="GQ8" s="159" t="s">
        <v>2209</v>
      </c>
      <c r="GR8" s="158" t="s">
        <v>2211</v>
      </c>
      <c r="GS8" s="158" t="s">
        <v>2212</v>
      </c>
      <c r="GT8" s="158" t="s">
        <v>2213</v>
      </c>
      <c r="GU8" s="158" t="s">
        <v>2214</v>
      </c>
      <c r="GV8" s="158" t="s">
        <v>52</v>
      </c>
      <c r="GW8" s="158" t="s">
        <v>2215</v>
      </c>
      <c r="GX8" s="158" t="s">
        <v>323</v>
      </c>
      <c r="GY8" s="158" t="s">
        <v>2216</v>
      </c>
      <c r="GZ8" s="158" t="s">
        <v>2217</v>
      </c>
      <c r="HA8" s="158" t="s">
        <v>2218</v>
      </c>
      <c r="HB8" s="159" t="s">
        <v>2219</v>
      </c>
      <c r="HC8" s="159" t="s">
        <v>2220</v>
      </c>
      <c r="HD8" s="158" t="s">
        <v>2221</v>
      </c>
      <c r="HE8" s="158" t="s">
        <v>2221</v>
      </c>
      <c r="HF8" s="158" t="s">
        <v>474</v>
      </c>
      <c r="HG8" s="158" t="s">
        <v>474</v>
      </c>
      <c r="HH8" s="158" t="s">
        <v>2222</v>
      </c>
      <c r="HI8" s="159" t="s">
        <v>2219</v>
      </c>
      <c r="HJ8" s="159" t="s">
        <v>2220</v>
      </c>
      <c r="HK8" s="158" t="s">
        <v>2223</v>
      </c>
      <c r="HL8" s="158" t="s">
        <v>2224</v>
      </c>
      <c r="HM8" s="158" t="s">
        <v>2225</v>
      </c>
      <c r="HN8" s="158" t="s">
        <v>2226</v>
      </c>
      <c r="HO8" s="158" t="s">
        <v>2227</v>
      </c>
      <c r="HP8" s="158" t="s">
        <v>2228</v>
      </c>
      <c r="HQ8" s="158" t="s">
        <v>2229</v>
      </c>
      <c r="HR8" s="158" t="s">
        <v>2230</v>
      </c>
      <c r="HS8" s="158" t="s">
        <v>2231</v>
      </c>
      <c r="HT8" s="158" t="s">
        <v>2232</v>
      </c>
      <c r="HU8" s="158" t="s">
        <v>2233</v>
      </c>
      <c r="HV8" s="158" t="s">
        <v>2234</v>
      </c>
      <c r="HW8" s="158" t="s">
        <v>2235</v>
      </c>
      <c r="HX8" s="158" t="s">
        <v>2236</v>
      </c>
      <c r="HY8" s="158" t="s">
        <v>2237</v>
      </c>
      <c r="HZ8" s="158" t="s">
        <v>2238</v>
      </c>
      <c r="IA8" s="158" t="s">
        <v>2239</v>
      </c>
      <c r="IB8" s="158" t="s">
        <v>2240</v>
      </c>
      <c r="IC8" s="158" t="s">
        <v>2241</v>
      </c>
      <c r="ID8" s="158" t="s">
        <v>2242</v>
      </c>
      <c r="IE8" s="158" t="s">
        <v>2243</v>
      </c>
      <c r="IF8" s="158" t="s">
        <v>2229</v>
      </c>
      <c r="IG8" s="158" t="s">
        <v>2230</v>
      </c>
      <c r="IH8" s="158" t="s">
        <v>2244</v>
      </c>
      <c r="II8" s="158" t="s">
        <v>2245</v>
      </c>
      <c r="IJ8" s="158" t="s">
        <v>2222</v>
      </c>
      <c r="IK8" s="158" t="s">
        <v>2161</v>
      </c>
      <c r="IL8" s="159" t="s">
        <v>2246</v>
      </c>
      <c r="IM8" s="159" t="s">
        <v>2247</v>
      </c>
      <c r="IN8" s="158" t="s">
        <v>2248</v>
      </c>
      <c r="IO8" s="158" t="s">
        <v>2247</v>
      </c>
      <c r="IP8" s="158" t="s">
        <v>2249</v>
      </c>
      <c r="IQ8" s="158" t="s">
        <v>2250</v>
      </c>
      <c r="IR8" s="158" t="s">
        <v>2251</v>
      </c>
      <c r="IS8" s="159" t="s">
        <v>2249</v>
      </c>
      <c r="IT8" s="158" t="s">
        <v>2252</v>
      </c>
      <c r="IU8" s="158" t="s">
        <v>2253</v>
      </c>
      <c r="IV8" s="158" t="s">
        <v>2250</v>
      </c>
      <c r="IW8" s="159" t="s">
        <v>2246</v>
      </c>
      <c r="IX8" s="158" t="s">
        <v>2251</v>
      </c>
      <c r="IY8" s="158" t="s">
        <v>492</v>
      </c>
      <c r="IZ8" s="158" t="s">
        <v>492</v>
      </c>
      <c r="JA8" s="158" t="s">
        <v>2254</v>
      </c>
      <c r="JB8" s="158" t="s">
        <v>2255</v>
      </c>
      <c r="JC8" s="158" t="s">
        <v>2256</v>
      </c>
      <c r="JD8" s="158" t="s">
        <v>2257</v>
      </c>
      <c r="JE8" s="158" t="s">
        <v>2258</v>
      </c>
      <c r="JF8" s="158" t="s">
        <v>2256</v>
      </c>
      <c r="JG8" s="158" t="s">
        <v>2259</v>
      </c>
      <c r="JH8" s="158" t="s">
        <v>2260</v>
      </c>
      <c r="JI8" s="158" t="s">
        <v>2259</v>
      </c>
      <c r="JJ8" s="158" t="s">
        <v>2261</v>
      </c>
      <c r="JK8" s="158" t="s">
        <v>2262</v>
      </c>
      <c r="JL8" s="158" t="s">
        <v>2263</v>
      </c>
      <c r="JM8" s="158" t="s">
        <v>2264</v>
      </c>
      <c r="JN8" s="158" t="s">
        <v>2265</v>
      </c>
      <c r="JO8" s="158" t="s">
        <v>2266</v>
      </c>
      <c r="JP8" s="158" t="s">
        <v>2267</v>
      </c>
      <c r="JQ8" s="158" t="s">
        <v>2268</v>
      </c>
      <c r="JR8" s="158" t="s">
        <v>2269</v>
      </c>
      <c r="JS8" s="158" t="s">
        <v>2270</v>
      </c>
      <c r="JT8" s="158" t="s">
        <v>2271</v>
      </c>
      <c r="JU8" s="158" t="s">
        <v>2243</v>
      </c>
      <c r="JV8" s="158" t="s">
        <v>2272</v>
      </c>
      <c r="JW8" s="158" t="s">
        <v>2273</v>
      </c>
      <c r="JX8" s="158" t="s">
        <v>2274</v>
      </c>
      <c r="JY8" s="158" t="s">
        <v>2275</v>
      </c>
      <c r="JZ8" s="158" t="s">
        <v>2276</v>
      </c>
      <c r="KA8" s="158" t="s">
        <v>2223</v>
      </c>
      <c r="KB8" s="158" t="s">
        <v>2277</v>
      </c>
      <c r="KC8" s="158" t="s">
        <v>2276</v>
      </c>
      <c r="KD8" s="158" t="s">
        <v>2224</v>
      </c>
      <c r="KE8" s="158" t="s">
        <v>2278</v>
      </c>
      <c r="KF8" s="158" t="s">
        <v>2279</v>
      </c>
      <c r="KG8" s="158" t="s">
        <v>2279</v>
      </c>
      <c r="KH8" s="158" t="s">
        <v>2280</v>
      </c>
      <c r="KI8" s="158" t="s">
        <v>2106</v>
      </c>
    </row>
    <row r="9" spans="1:295" ht="18" customHeight="1" x14ac:dyDescent="0.25">
      <c r="A9" s="160" t="s">
        <v>70</v>
      </c>
      <c r="B9" s="160" t="s">
        <v>719</v>
      </c>
      <c r="C9" s="161">
        <v>0</v>
      </c>
      <c r="D9" s="161">
        <v>18.765999999999998</v>
      </c>
      <c r="E9" s="161">
        <v>-37.573999999999998</v>
      </c>
      <c r="F9" s="161">
        <v>-35.414999999999999</v>
      </c>
      <c r="G9" s="161">
        <v>24.984000000000002</v>
      </c>
      <c r="H9" s="161">
        <v>0</v>
      </c>
      <c r="I9" s="161">
        <v>49.701000000000001</v>
      </c>
      <c r="J9" s="161">
        <v>-93.427000000000007</v>
      </c>
      <c r="K9" s="161">
        <v>50.738999999999997</v>
      </c>
      <c r="L9" s="161">
        <v>25.907</v>
      </c>
      <c r="M9" s="161">
        <v>25.503</v>
      </c>
      <c r="N9" s="161">
        <v>-6.6599000000000004</v>
      </c>
      <c r="O9" s="161">
        <v>-21.486999999999998</v>
      </c>
      <c r="P9" s="161">
        <v>0</v>
      </c>
      <c r="Q9" s="161">
        <v>8.2798999999999996</v>
      </c>
      <c r="R9" s="161">
        <v>-17.600000000000001</v>
      </c>
      <c r="S9" s="161">
        <v>13.462</v>
      </c>
      <c r="T9" s="161">
        <v>189.11199999999999</v>
      </c>
      <c r="U9" s="161">
        <v>8.1671999999999993</v>
      </c>
      <c r="V9" s="162"/>
      <c r="W9" s="161">
        <v>13.742000000000001</v>
      </c>
      <c r="X9" s="161">
        <v>0</v>
      </c>
      <c r="Y9" s="161">
        <v>15.473000000000001</v>
      </c>
      <c r="Z9" s="161">
        <v>7.1566999999999998</v>
      </c>
      <c r="AA9" s="162"/>
      <c r="AB9" s="162"/>
      <c r="AC9" s="161">
        <v>-61.95</v>
      </c>
      <c r="AD9" s="161">
        <v>-61.939</v>
      </c>
      <c r="AE9" s="161">
        <v>20.867000000000001</v>
      </c>
      <c r="AF9" s="161">
        <v>6.6599000000000004</v>
      </c>
      <c r="AG9" s="161">
        <v>19.8</v>
      </c>
      <c r="AH9" s="161">
        <v>8.0359999999999996</v>
      </c>
      <c r="AI9" s="161">
        <v>0.24299999999999999</v>
      </c>
      <c r="AJ9" s="163">
        <v>-64.698999999999998</v>
      </c>
      <c r="AK9" s="163">
        <v>-65.16</v>
      </c>
      <c r="AL9" s="161">
        <v>-45.63</v>
      </c>
      <c r="AM9" s="161">
        <v>64.698999999999998</v>
      </c>
      <c r="AN9" s="161">
        <v>65.16</v>
      </c>
      <c r="AO9" s="161">
        <v>9.6159999999999997</v>
      </c>
      <c r="AP9" s="161">
        <v>15.084</v>
      </c>
      <c r="AQ9" s="161">
        <v>61.963000000000001</v>
      </c>
      <c r="AR9" s="161">
        <v>63.68</v>
      </c>
      <c r="AS9" s="161">
        <v>33.539000000000001</v>
      </c>
      <c r="AT9" s="163">
        <v>-81.685000000000002</v>
      </c>
      <c r="AU9" s="161">
        <v>0</v>
      </c>
      <c r="AV9" s="161">
        <v>7.4092000000000002</v>
      </c>
      <c r="AW9" s="161">
        <v>7.3826999999999998</v>
      </c>
      <c r="AX9" s="161">
        <v>61.755000000000003</v>
      </c>
      <c r="AY9" s="161">
        <v>59.076000000000001</v>
      </c>
      <c r="AZ9" s="162"/>
      <c r="BA9" s="161">
        <v>-13.298999999999999</v>
      </c>
      <c r="BB9" s="163">
        <v>-335.91</v>
      </c>
      <c r="BC9" s="162"/>
      <c r="BD9" s="161">
        <v>-17.699000000000002</v>
      </c>
      <c r="BE9" s="162"/>
      <c r="BF9" s="161">
        <v>86.685000000000002</v>
      </c>
      <c r="BG9" s="161">
        <v>0</v>
      </c>
      <c r="BH9" s="161">
        <v>-4.6868999999999996</v>
      </c>
      <c r="BI9" s="161">
        <v>-67.102000000000004</v>
      </c>
      <c r="BJ9" s="161">
        <v>-46.451999999999998</v>
      </c>
      <c r="BK9" s="161">
        <v>8.1660000000000004</v>
      </c>
      <c r="BL9" s="161">
        <v>0</v>
      </c>
      <c r="BM9" s="161">
        <v>2.9552</v>
      </c>
      <c r="BN9" s="161">
        <v>365.91</v>
      </c>
      <c r="BO9" s="161">
        <v>62.898000000000003</v>
      </c>
      <c r="BP9" s="161">
        <v>62.807000000000002</v>
      </c>
      <c r="BQ9" s="161">
        <v>-237.79</v>
      </c>
      <c r="BR9" s="161">
        <v>390.74</v>
      </c>
      <c r="BS9" s="161">
        <v>40.976999999999997</v>
      </c>
      <c r="BT9" s="161">
        <v>-103.52</v>
      </c>
      <c r="BU9" s="161">
        <v>106.9</v>
      </c>
      <c r="BV9" s="161">
        <v>83.088999999999999</v>
      </c>
      <c r="BW9" s="161">
        <v>24.138999999999999</v>
      </c>
      <c r="BX9" s="161">
        <v>21.54</v>
      </c>
      <c r="BY9" s="161">
        <v>54</v>
      </c>
      <c r="BZ9" s="161">
        <v>70.760000000000005</v>
      </c>
      <c r="CA9" s="162"/>
      <c r="CB9" s="161">
        <v>-72.733999999999995</v>
      </c>
      <c r="CC9" s="161">
        <v>147.79</v>
      </c>
      <c r="CD9" s="161">
        <v>148.43</v>
      </c>
      <c r="CE9" s="161">
        <v>26.641999999999999</v>
      </c>
      <c r="CF9" s="161">
        <v>-94.902000000000001</v>
      </c>
      <c r="CG9" s="161">
        <v>-95.394000000000005</v>
      </c>
      <c r="CH9" s="161">
        <v>8.3889999999999993</v>
      </c>
      <c r="CI9" s="161">
        <v>-63.167000000000002</v>
      </c>
      <c r="CJ9" s="161">
        <v>19.57</v>
      </c>
      <c r="CK9" s="161">
        <v>25.984999999999999</v>
      </c>
      <c r="CL9" s="161">
        <v>41.298999999999999</v>
      </c>
      <c r="CM9" s="161">
        <v>126.9</v>
      </c>
      <c r="CN9" s="161">
        <v>-15.3</v>
      </c>
      <c r="CO9" s="161">
        <v>22.597999999999999</v>
      </c>
      <c r="CP9" s="161">
        <v>21.920999999999999</v>
      </c>
      <c r="CQ9" s="161">
        <v>23.035</v>
      </c>
      <c r="CR9" s="161">
        <v>10.768000000000001</v>
      </c>
      <c r="CS9" s="161">
        <v>11.788</v>
      </c>
      <c r="CT9" s="161">
        <v>-86.620999999999995</v>
      </c>
      <c r="CU9" s="161">
        <v>-36.497999999999998</v>
      </c>
      <c r="CV9" s="161">
        <v>12.196</v>
      </c>
      <c r="CW9" s="161">
        <v>12.717000000000001</v>
      </c>
      <c r="CX9" s="161">
        <v>29.69</v>
      </c>
      <c r="CY9" s="161">
        <v>62.29</v>
      </c>
      <c r="CZ9" s="161">
        <v>39.146999999999998</v>
      </c>
      <c r="DA9" s="161">
        <v>37.210999999999999</v>
      </c>
      <c r="DB9" s="161">
        <v>-29.529</v>
      </c>
      <c r="DC9" s="161">
        <v>-2.3862999999999999</v>
      </c>
      <c r="DD9" s="161">
        <v>62.534999999999997</v>
      </c>
      <c r="DE9" s="161">
        <v>61.902000000000001</v>
      </c>
      <c r="DF9" s="161">
        <v>-77.563000000000002</v>
      </c>
      <c r="DG9" s="161">
        <v>0</v>
      </c>
      <c r="DH9" s="161">
        <v>-17.942</v>
      </c>
      <c r="DI9" s="161">
        <v>-87.698999999999998</v>
      </c>
      <c r="DJ9" s="161">
        <v>-88.3</v>
      </c>
      <c r="DK9" s="161">
        <v>31.044</v>
      </c>
      <c r="DL9" s="161">
        <v>39.265999999999998</v>
      </c>
      <c r="DM9" s="161">
        <v>46.978999999999999</v>
      </c>
      <c r="DN9" s="161">
        <v>57.44</v>
      </c>
      <c r="DO9" s="161">
        <v>38.83</v>
      </c>
      <c r="DP9" s="161">
        <v>-5.29</v>
      </c>
      <c r="DQ9" s="161">
        <v>58.994999999999997</v>
      </c>
      <c r="DR9" s="161">
        <v>82.304000000000002</v>
      </c>
      <c r="DS9" s="161">
        <v>-30</v>
      </c>
      <c r="DT9" s="161">
        <v>-30.298999999999999</v>
      </c>
      <c r="DU9" s="161">
        <v>108.81</v>
      </c>
      <c r="DV9" s="161">
        <v>64.75</v>
      </c>
      <c r="DW9" s="161">
        <v>79.527000000000001</v>
      </c>
      <c r="DX9" s="161">
        <v>77</v>
      </c>
      <c r="DY9" s="161">
        <v>-74.212999999999994</v>
      </c>
      <c r="DZ9" s="161">
        <v>-71.980999999999995</v>
      </c>
      <c r="EA9" s="161">
        <v>151.83000000000001</v>
      </c>
      <c r="EB9" s="161">
        <v>108.98</v>
      </c>
      <c r="EC9" s="161">
        <v>104.16</v>
      </c>
      <c r="ED9" s="161">
        <v>107.43</v>
      </c>
      <c r="EE9" s="161">
        <v>79.813000000000002</v>
      </c>
      <c r="EF9" s="161">
        <v>63.953000000000003</v>
      </c>
      <c r="EG9" s="161">
        <v>-29.231000000000002</v>
      </c>
      <c r="EH9" s="161">
        <v>250.38</v>
      </c>
      <c r="EI9" s="161">
        <v>316.93</v>
      </c>
      <c r="EJ9" s="161">
        <v>0</v>
      </c>
      <c r="EK9" s="161">
        <v>-31.335999999999999</v>
      </c>
      <c r="EL9" s="161">
        <v>-29.399000000000001</v>
      </c>
      <c r="EM9" s="161">
        <v>9.8419000000000008</v>
      </c>
      <c r="EN9" s="161">
        <v>46.554000000000002</v>
      </c>
      <c r="EO9" s="161">
        <v>43.189</v>
      </c>
      <c r="EP9" s="161">
        <v>43.055</v>
      </c>
      <c r="EQ9" s="161">
        <v>-65.837000000000003</v>
      </c>
      <c r="ER9" s="161">
        <v>-66.924000000000007</v>
      </c>
      <c r="ES9" s="161">
        <v>-28.978000000000002</v>
      </c>
      <c r="ET9" s="161">
        <v>0</v>
      </c>
      <c r="EU9" s="161">
        <v>-23.619</v>
      </c>
      <c r="EV9" s="161">
        <v>1</v>
      </c>
      <c r="EW9" s="161">
        <v>12.837999999999999</v>
      </c>
      <c r="EX9" s="161">
        <v>36.241999999999997</v>
      </c>
      <c r="EY9" s="161">
        <v>-39.671999999999997</v>
      </c>
      <c r="EZ9" s="161">
        <v>-38.526000000000003</v>
      </c>
      <c r="FA9" s="161">
        <v>7.5597000000000003</v>
      </c>
      <c r="FB9" s="161">
        <v>-62.920999999999999</v>
      </c>
      <c r="FC9" s="162"/>
      <c r="FD9" s="161">
        <v>25.506</v>
      </c>
      <c r="FE9" s="161">
        <v>0</v>
      </c>
      <c r="FF9" s="161">
        <v>0</v>
      </c>
      <c r="FG9" s="161">
        <v>0</v>
      </c>
      <c r="FH9" s="161">
        <v>12.382</v>
      </c>
      <c r="FI9" s="161">
        <v>0</v>
      </c>
      <c r="FJ9" s="161">
        <v>73.847999999999999</v>
      </c>
      <c r="FK9" s="161">
        <v>73.513000000000005</v>
      </c>
      <c r="FL9" s="161">
        <v>-153.22</v>
      </c>
      <c r="FM9" s="162"/>
      <c r="FN9" s="161">
        <v>75.760999999999996</v>
      </c>
      <c r="FO9" s="161">
        <v>-105.11</v>
      </c>
      <c r="FP9" s="161">
        <v>-97.918999999999997</v>
      </c>
      <c r="FQ9" s="161">
        <v>-49.151000000000003</v>
      </c>
      <c r="FR9" s="161">
        <v>-49.348999999999997</v>
      </c>
      <c r="FS9" s="161">
        <v>13.868</v>
      </c>
      <c r="FT9" s="161">
        <v>0.95</v>
      </c>
      <c r="FU9" s="161">
        <v>-8.6298999999999992</v>
      </c>
      <c r="FV9" s="161">
        <v>15.76</v>
      </c>
      <c r="FW9" s="161">
        <v>-50.353000000000002</v>
      </c>
      <c r="FX9" s="161">
        <v>10.622</v>
      </c>
      <c r="FY9" s="161">
        <v>-16.242000000000001</v>
      </c>
      <c r="FZ9" s="162"/>
      <c r="GA9" s="161">
        <v>7.8838999999999997</v>
      </c>
      <c r="GB9" s="161">
        <v>17.04</v>
      </c>
      <c r="GC9" s="161">
        <v>99.778000000000006</v>
      </c>
      <c r="GD9" s="161">
        <v>105.79</v>
      </c>
      <c r="GE9" s="161">
        <v>14.71</v>
      </c>
      <c r="GF9" s="161">
        <v>85.88</v>
      </c>
      <c r="GG9" s="161">
        <v>23.798999999999999</v>
      </c>
      <c r="GH9" s="161">
        <v>-17.672000000000001</v>
      </c>
      <c r="GI9" s="161">
        <v>-2.0697000000000001</v>
      </c>
      <c r="GJ9" s="161">
        <v>1.4787999999999999</v>
      </c>
      <c r="GK9" s="161">
        <v>1.4679</v>
      </c>
      <c r="GL9" s="161">
        <v>6.3799999999999996E-2</v>
      </c>
      <c r="GM9" s="161">
        <v>0</v>
      </c>
      <c r="GN9" s="161">
        <v>-14.013</v>
      </c>
      <c r="GO9" s="161">
        <v>-26.443000000000001</v>
      </c>
      <c r="GP9" s="161">
        <v>29.99</v>
      </c>
      <c r="GQ9" s="161">
        <v>40.923000000000002</v>
      </c>
      <c r="GR9" s="161">
        <v>101.29</v>
      </c>
      <c r="GS9" s="161">
        <v>60.96</v>
      </c>
      <c r="GT9" s="161">
        <v>-144.53</v>
      </c>
      <c r="GU9" s="161">
        <v>-17.472999999999999</v>
      </c>
      <c r="GV9" s="161">
        <v>36.414999999999999</v>
      </c>
      <c r="GW9" s="161">
        <v>-33.813000000000002</v>
      </c>
      <c r="GX9" s="161">
        <v>0</v>
      </c>
      <c r="GY9" s="161">
        <v>0</v>
      </c>
      <c r="GZ9" s="161">
        <v>0</v>
      </c>
      <c r="HA9" s="161">
        <v>1.0391999999999999</v>
      </c>
      <c r="HB9" s="161">
        <v>231.39</v>
      </c>
      <c r="HC9" s="161">
        <v>229.97</v>
      </c>
      <c r="HD9" s="161">
        <v>188.19</v>
      </c>
      <c r="HE9" s="161">
        <v>-186.68</v>
      </c>
      <c r="HF9" s="161">
        <v>-471.83</v>
      </c>
      <c r="HG9" s="161">
        <v>468.61</v>
      </c>
      <c r="HH9" s="161">
        <v>469.54</v>
      </c>
      <c r="HI9" s="161">
        <v>-219.65</v>
      </c>
      <c r="HJ9" s="163">
        <v>-219.97</v>
      </c>
      <c r="HK9" s="161">
        <v>-60.331000000000003</v>
      </c>
      <c r="HL9" s="161">
        <v>-52.078000000000003</v>
      </c>
      <c r="HM9" s="161">
        <v>77.623999999999995</v>
      </c>
      <c r="HN9" s="161">
        <v>78.266999999999996</v>
      </c>
      <c r="HO9" s="161">
        <v>-166.84</v>
      </c>
      <c r="HP9" s="161">
        <v>-171.68</v>
      </c>
      <c r="HQ9" s="161">
        <v>72.557000000000002</v>
      </c>
      <c r="HR9" s="161">
        <v>71.963999999999999</v>
      </c>
      <c r="HS9" s="161">
        <v>-20.518999999999998</v>
      </c>
      <c r="HT9" s="161">
        <v>-20.87</v>
      </c>
      <c r="HU9" s="161">
        <v>110.26</v>
      </c>
      <c r="HV9" s="161">
        <v>110.58</v>
      </c>
      <c r="HW9" s="161">
        <v>55</v>
      </c>
      <c r="HX9" s="161">
        <v>55.5</v>
      </c>
      <c r="HY9" s="161">
        <v>22.251999999999999</v>
      </c>
      <c r="HZ9" s="161">
        <v>31.6</v>
      </c>
      <c r="IA9" s="161">
        <v>-327.79</v>
      </c>
      <c r="IB9" s="161">
        <v>112.12</v>
      </c>
      <c r="IC9" s="161">
        <v>111.81</v>
      </c>
      <c r="ID9" s="161">
        <v>15</v>
      </c>
      <c r="IE9" s="161">
        <v>3.5</v>
      </c>
      <c r="IF9" s="161">
        <v>-71.099000000000004</v>
      </c>
      <c r="IG9" s="161">
        <v>-71.3</v>
      </c>
      <c r="IH9" s="161">
        <v>1.2249000000000001</v>
      </c>
      <c r="II9" s="162"/>
      <c r="IJ9" s="162"/>
      <c r="IK9" s="161">
        <v>-295.52999999999997</v>
      </c>
      <c r="IL9" s="161">
        <v>405.44</v>
      </c>
      <c r="IM9" s="161">
        <v>336.14</v>
      </c>
      <c r="IN9" s="161">
        <v>49.389000000000003</v>
      </c>
      <c r="IO9" s="161">
        <v>-331.75</v>
      </c>
      <c r="IP9" s="161">
        <v>329.05</v>
      </c>
      <c r="IQ9" s="161">
        <v>-137.53</v>
      </c>
      <c r="IR9" s="161">
        <v>-223.16</v>
      </c>
      <c r="IS9" s="161">
        <v>-327.43</v>
      </c>
      <c r="IT9" s="161">
        <v>93.463999999999999</v>
      </c>
      <c r="IU9" s="161">
        <v>89.402000000000001</v>
      </c>
      <c r="IV9" s="161">
        <v>138.36000000000001</v>
      </c>
      <c r="IW9" s="161">
        <v>-392.92</v>
      </c>
      <c r="IX9" s="161">
        <v>223</v>
      </c>
      <c r="IY9" s="161">
        <v>-171.11</v>
      </c>
      <c r="IZ9" s="161">
        <v>171.57</v>
      </c>
      <c r="JA9" s="161">
        <v>-7.2770999999999999</v>
      </c>
      <c r="JB9" s="161">
        <v>30.954999999999998</v>
      </c>
      <c r="JC9" s="161">
        <v>29.68</v>
      </c>
      <c r="JD9" s="161">
        <v>4.8358999999999996</v>
      </c>
      <c r="JE9" s="161">
        <v>4.8319000000000001</v>
      </c>
      <c r="JF9" s="161">
        <v>-28.638999999999999</v>
      </c>
      <c r="JG9" s="161">
        <v>7.5198999999999998</v>
      </c>
      <c r="JH9" s="161">
        <v>13.371</v>
      </c>
      <c r="JI9" s="161">
        <v>-8.1437000000000008</v>
      </c>
      <c r="JJ9" s="161">
        <v>-49.686999999999998</v>
      </c>
      <c r="JK9" s="161">
        <v>-14.531000000000001</v>
      </c>
      <c r="JL9" s="161">
        <v>46.798999999999999</v>
      </c>
      <c r="JM9" s="161">
        <v>55.973999999999997</v>
      </c>
      <c r="JN9" s="161">
        <v>55.466000000000001</v>
      </c>
      <c r="JO9" s="161">
        <v>0</v>
      </c>
      <c r="JP9" s="161">
        <v>0</v>
      </c>
      <c r="JQ9" s="161">
        <v>50.551000000000002</v>
      </c>
      <c r="JR9" s="161">
        <v>51.177</v>
      </c>
      <c r="JS9" s="161">
        <v>51.404000000000003</v>
      </c>
      <c r="JT9" s="162"/>
      <c r="JU9" s="162"/>
      <c r="JV9" s="161">
        <v>22.974</v>
      </c>
      <c r="JW9" s="161">
        <v>5.8699000000000003</v>
      </c>
      <c r="JX9" s="161">
        <v>8.6998999999999995</v>
      </c>
      <c r="JY9" s="161">
        <v>-43.969000000000001</v>
      </c>
      <c r="JZ9" s="161">
        <v>76.454999999999998</v>
      </c>
      <c r="KA9" s="161">
        <v>60.054000000000002</v>
      </c>
      <c r="KB9" s="161">
        <v>-42.210999999999999</v>
      </c>
      <c r="KC9" s="161">
        <v>-74.331999999999994</v>
      </c>
      <c r="KD9" s="161">
        <v>50.7</v>
      </c>
      <c r="KE9" s="161">
        <v>22.509</v>
      </c>
      <c r="KF9" s="161">
        <v>-4.0998999999999999</v>
      </c>
      <c r="KG9" s="161">
        <v>4.6999000000000004</v>
      </c>
      <c r="KH9" s="161">
        <v>0</v>
      </c>
      <c r="KI9" s="161">
        <v>185.78</v>
      </c>
    </row>
    <row r="10" spans="1:295" ht="18" customHeight="1" x14ac:dyDescent="0.25">
      <c r="A10" s="160" t="s">
        <v>70</v>
      </c>
      <c r="B10" s="160" t="s">
        <v>720</v>
      </c>
      <c r="C10" s="164">
        <v>0</v>
      </c>
      <c r="D10" s="164">
        <v>18.385999999999999</v>
      </c>
      <c r="E10" s="164">
        <v>-36.636000000000003</v>
      </c>
      <c r="F10" s="164">
        <v>-36.682000000000002</v>
      </c>
      <c r="G10" s="164">
        <v>24.372</v>
      </c>
      <c r="H10" s="164">
        <v>0</v>
      </c>
      <c r="I10" s="164">
        <v>47.978000000000002</v>
      </c>
      <c r="J10" s="164">
        <v>-89.165000000000006</v>
      </c>
      <c r="K10" s="164">
        <v>48.868000000000002</v>
      </c>
      <c r="L10" s="164">
        <v>24.667000000000002</v>
      </c>
      <c r="M10" s="164">
        <v>24.210999999999999</v>
      </c>
      <c r="N10" s="164">
        <v>0</v>
      </c>
      <c r="O10" s="164">
        <v>-21.018000000000001</v>
      </c>
      <c r="P10" s="164">
        <v>0</v>
      </c>
      <c r="Q10" s="164">
        <v>9.1079000000000008</v>
      </c>
      <c r="R10" s="164">
        <v>-17.600000000000001</v>
      </c>
      <c r="S10" s="164">
        <v>13.58</v>
      </c>
      <c r="T10" s="164">
        <v>181.74799999999999</v>
      </c>
      <c r="U10" s="164">
        <v>7.7609000000000004</v>
      </c>
      <c r="V10" s="165"/>
      <c r="W10" s="164">
        <v>13.117000000000001</v>
      </c>
      <c r="X10" s="164">
        <v>0</v>
      </c>
      <c r="Y10" s="164">
        <v>15.193</v>
      </c>
      <c r="Z10" s="164">
        <v>7.8898999999999999</v>
      </c>
      <c r="AA10" s="165"/>
      <c r="AB10" s="165"/>
      <c r="AC10" s="164">
        <v>-59.27</v>
      </c>
      <c r="AD10" s="164">
        <v>-59.2</v>
      </c>
      <c r="AE10" s="164">
        <v>20.222999999999999</v>
      </c>
      <c r="AF10" s="164">
        <v>0</v>
      </c>
      <c r="AG10" s="164">
        <v>19.8</v>
      </c>
      <c r="AH10" s="164">
        <v>7.5008999999999997</v>
      </c>
      <c r="AI10" s="164">
        <v>0.23499999999999999</v>
      </c>
      <c r="AJ10" s="166">
        <v>-65.48</v>
      </c>
      <c r="AK10" s="166">
        <v>-66.698999999999998</v>
      </c>
      <c r="AL10" s="164">
        <v>-36.939</v>
      </c>
      <c r="AM10" s="164">
        <v>65.48</v>
      </c>
      <c r="AN10" s="164">
        <v>66.698999999999998</v>
      </c>
      <c r="AO10" s="164">
        <v>8.6903000000000006</v>
      </c>
      <c r="AP10" s="164">
        <v>15.182</v>
      </c>
      <c r="AQ10" s="164">
        <v>59.218000000000004</v>
      </c>
      <c r="AR10" s="164">
        <v>61.542000000000002</v>
      </c>
      <c r="AS10" s="164">
        <v>26.975999999999999</v>
      </c>
      <c r="AT10" s="166">
        <v>-85.07</v>
      </c>
      <c r="AU10" s="164">
        <v>0</v>
      </c>
      <c r="AV10" s="164">
        <v>29.533999999999999</v>
      </c>
      <c r="AW10" s="164">
        <v>31.268000000000001</v>
      </c>
      <c r="AX10" s="164">
        <v>54.521000000000001</v>
      </c>
      <c r="AY10" s="164">
        <v>55.191000000000003</v>
      </c>
      <c r="AZ10" s="165"/>
      <c r="BA10" s="164">
        <v>5.1313000000000004</v>
      </c>
      <c r="BB10" s="166">
        <v>-337.68</v>
      </c>
      <c r="BC10" s="165"/>
      <c r="BD10" s="164">
        <v>-17.498999999999999</v>
      </c>
      <c r="BE10" s="165"/>
      <c r="BF10" s="164">
        <v>90.07</v>
      </c>
      <c r="BG10" s="164">
        <v>0</v>
      </c>
      <c r="BH10" s="164">
        <v>-4.3502000000000001</v>
      </c>
      <c r="BI10" s="164">
        <v>-67.102000000000004</v>
      </c>
      <c r="BJ10" s="164">
        <v>-47.335999999999999</v>
      </c>
      <c r="BK10" s="164">
        <v>8.1660000000000004</v>
      </c>
      <c r="BL10" s="164">
        <v>0</v>
      </c>
      <c r="BM10" s="164">
        <v>2.3454999999999999</v>
      </c>
      <c r="BN10" s="164">
        <v>367.68</v>
      </c>
      <c r="BO10" s="164">
        <v>55.055</v>
      </c>
      <c r="BP10" s="164">
        <v>54.383000000000003</v>
      </c>
      <c r="BQ10" s="164">
        <v>-221.66</v>
      </c>
      <c r="BR10" s="164">
        <v>381.31</v>
      </c>
      <c r="BS10" s="164">
        <v>40.976999999999997</v>
      </c>
      <c r="BT10" s="164">
        <v>-97.718999999999994</v>
      </c>
      <c r="BU10" s="164">
        <v>99.911000000000001</v>
      </c>
      <c r="BV10" s="164">
        <v>80.105000000000004</v>
      </c>
      <c r="BW10" s="164">
        <v>23.629000000000001</v>
      </c>
      <c r="BX10" s="164">
        <v>19.899000000000001</v>
      </c>
      <c r="BY10" s="164">
        <v>51.798999999999999</v>
      </c>
      <c r="BZ10" s="164">
        <v>70.278999999999996</v>
      </c>
      <c r="CA10" s="165"/>
      <c r="CB10" s="164">
        <v>-75.144999999999996</v>
      </c>
      <c r="CC10" s="164">
        <v>149.4</v>
      </c>
      <c r="CD10" s="164">
        <v>150.55000000000001</v>
      </c>
      <c r="CE10" s="164">
        <v>28.556000000000001</v>
      </c>
      <c r="CF10" s="164">
        <v>-88.622</v>
      </c>
      <c r="CG10" s="164">
        <v>-88.459000000000003</v>
      </c>
      <c r="CH10" s="164">
        <v>8.9997000000000007</v>
      </c>
      <c r="CI10" s="164">
        <v>-60.167999999999999</v>
      </c>
      <c r="CJ10" s="164">
        <v>19.57</v>
      </c>
      <c r="CK10" s="164">
        <v>25.984999999999999</v>
      </c>
      <c r="CL10" s="164">
        <v>39.9</v>
      </c>
      <c r="CM10" s="164">
        <v>121.19</v>
      </c>
      <c r="CN10" s="164">
        <v>-14.939</v>
      </c>
      <c r="CO10" s="164">
        <v>25.446000000000002</v>
      </c>
      <c r="CP10" s="164">
        <v>24.369</v>
      </c>
      <c r="CQ10" s="164">
        <v>25.600999999999999</v>
      </c>
      <c r="CR10" s="164">
        <v>11.643000000000001</v>
      </c>
      <c r="CS10" s="164">
        <v>11.932</v>
      </c>
      <c r="CT10" s="164">
        <v>-45.543999999999997</v>
      </c>
      <c r="CU10" s="164">
        <v>-34.018000000000001</v>
      </c>
      <c r="CV10" s="164">
        <v>9.8055000000000003</v>
      </c>
      <c r="CW10" s="164">
        <v>12.183</v>
      </c>
      <c r="CX10" s="164">
        <v>27.62</v>
      </c>
      <c r="CY10" s="164">
        <v>58.5</v>
      </c>
      <c r="CZ10" s="164">
        <v>37.741</v>
      </c>
      <c r="DA10" s="164">
        <v>35.893000000000001</v>
      </c>
      <c r="DB10" s="164">
        <v>-28.119</v>
      </c>
      <c r="DC10" s="164">
        <v>-2.3862999999999999</v>
      </c>
      <c r="DD10" s="164">
        <v>61.000999999999998</v>
      </c>
      <c r="DE10" s="164">
        <v>60.582000000000001</v>
      </c>
      <c r="DF10" s="164">
        <v>-75.995999999999995</v>
      </c>
      <c r="DG10" s="164">
        <v>-1E-4</v>
      </c>
      <c r="DH10" s="164">
        <v>-17.193000000000001</v>
      </c>
      <c r="DI10" s="164">
        <v>-85.4</v>
      </c>
      <c r="DJ10" s="164">
        <v>-83.599000000000004</v>
      </c>
      <c r="DK10" s="164">
        <v>31.055</v>
      </c>
      <c r="DL10" s="164">
        <v>37.509</v>
      </c>
      <c r="DM10" s="164">
        <v>42.752000000000002</v>
      </c>
      <c r="DN10" s="164">
        <v>54.51</v>
      </c>
      <c r="DO10" s="164">
        <v>37.229999999999997</v>
      </c>
      <c r="DP10" s="164">
        <v>-4.51</v>
      </c>
      <c r="DQ10" s="164">
        <v>58.725000000000001</v>
      </c>
      <c r="DR10" s="164">
        <v>74.343999999999994</v>
      </c>
      <c r="DS10" s="164">
        <v>-30.13</v>
      </c>
      <c r="DT10" s="164">
        <v>-30.629000000000001</v>
      </c>
      <c r="DU10" s="164">
        <v>106.33</v>
      </c>
      <c r="DV10" s="164">
        <v>63.12</v>
      </c>
      <c r="DW10" s="164">
        <v>76</v>
      </c>
      <c r="DX10" s="164">
        <v>74.236000000000004</v>
      </c>
      <c r="DY10" s="164">
        <v>-75.23</v>
      </c>
      <c r="DZ10" s="164">
        <v>-73.971999999999994</v>
      </c>
      <c r="EA10" s="164">
        <v>144.41999999999999</v>
      </c>
      <c r="EB10" s="164">
        <v>102.68</v>
      </c>
      <c r="EC10" s="164">
        <v>99.537000000000006</v>
      </c>
      <c r="ED10" s="164">
        <v>100.89</v>
      </c>
      <c r="EE10" s="164">
        <v>76.409000000000006</v>
      </c>
      <c r="EF10" s="164">
        <v>61.91</v>
      </c>
      <c r="EG10" s="164">
        <v>-28.911000000000001</v>
      </c>
      <c r="EH10" s="164">
        <v>229.29</v>
      </c>
      <c r="EI10" s="164">
        <v>311.18</v>
      </c>
      <c r="EJ10" s="164">
        <v>0</v>
      </c>
      <c r="EK10" s="164">
        <v>-30.981999999999999</v>
      </c>
      <c r="EL10" s="164">
        <v>-28.928999999999998</v>
      </c>
      <c r="EM10" s="164">
        <v>12.13</v>
      </c>
      <c r="EN10" s="164">
        <v>43.488</v>
      </c>
      <c r="EO10" s="164">
        <v>40.883000000000003</v>
      </c>
      <c r="EP10" s="164">
        <v>44.591000000000001</v>
      </c>
      <c r="EQ10" s="164">
        <v>-66.001999999999995</v>
      </c>
      <c r="ER10" s="164">
        <v>-67.272999999999996</v>
      </c>
      <c r="ES10" s="164">
        <v>-27.120999999999999</v>
      </c>
      <c r="ET10" s="164">
        <v>0</v>
      </c>
      <c r="EU10" s="164">
        <v>-25.599</v>
      </c>
      <c r="EV10" s="164">
        <v>1</v>
      </c>
      <c r="EW10" s="164">
        <v>12.44</v>
      </c>
      <c r="EX10" s="164">
        <v>32.451000000000001</v>
      </c>
      <c r="EY10" s="164">
        <v>-39.366999999999997</v>
      </c>
      <c r="EZ10" s="164">
        <v>-38.381999999999998</v>
      </c>
      <c r="FA10" s="164">
        <v>8.8157999999999994</v>
      </c>
      <c r="FB10" s="164">
        <v>-58.551000000000002</v>
      </c>
      <c r="FC10" s="164">
        <v>31.483000000000001</v>
      </c>
      <c r="FD10" s="164">
        <v>24.856999999999999</v>
      </c>
      <c r="FE10" s="164">
        <v>0</v>
      </c>
      <c r="FF10" s="164">
        <v>0</v>
      </c>
      <c r="FG10" s="164">
        <v>0</v>
      </c>
      <c r="FH10" s="164">
        <v>11.085000000000001</v>
      </c>
      <c r="FI10" s="164">
        <v>0</v>
      </c>
      <c r="FJ10" s="164">
        <v>76.861999999999995</v>
      </c>
      <c r="FK10" s="164">
        <v>75.355000000000004</v>
      </c>
      <c r="FL10" s="164">
        <v>-158.74</v>
      </c>
      <c r="FM10" s="165"/>
      <c r="FN10" s="164">
        <v>77.73</v>
      </c>
      <c r="FO10" s="164">
        <v>-105.83</v>
      </c>
      <c r="FP10" s="164">
        <v>-99.591999999999999</v>
      </c>
      <c r="FQ10" s="164">
        <v>-51.246000000000002</v>
      </c>
      <c r="FR10" s="164">
        <v>-52.929000000000002</v>
      </c>
      <c r="FS10" s="164">
        <v>13.776999999999999</v>
      </c>
      <c r="FT10" s="164">
        <v>0.88039999999999996</v>
      </c>
      <c r="FU10" s="164">
        <v>-8.6798999999999999</v>
      </c>
      <c r="FV10" s="164">
        <v>16.62</v>
      </c>
      <c r="FW10" s="164">
        <v>-53.392000000000003</v>
      </c>
      <c r="FX10" s="164">
        <v>10.718999999999999</v>
      </c>
      <c r="FY10" s="164">
        <v>-16.414000000000001</v>
      </c>
      <c r="FZ10" s="165"/>
      <c r="GA10" s="164">
        <v>7.8695000000000004</v>
      </c>
      <c r="GB10" s="164">
        <v>15.63</v>
      </c>
      <c r="GC10" s="164">
        <v>104.14</v>
      </c>
      <c r="GD10" s="164">
        <v>110.27</v>
      </c>
      <c r="GE10" s="164">
        <v>14.29</v>
      </c>
      <c r="GF10" s="164">
        <v>85.274000000000001</v>
      </c>
      <c r="GG10" s="164">
        <v>23.399000000000001</v>
      </c>
      <c r="GH10" s="164">
        <v>-17.492999999999999</v>
      </c>
      <c r="GI10" s="164">
        <v>-1.9040999999999999</v>
      </c>
      <c r="GJ10" s="164">
        <v>2.4910999999999999</v>
      </c>
      <c r="GK10" s="164">
        <v>1.3734</v>
      </c>
      <c r="GL10" s="164">
        <v>6.3799999999999996E-2</v>
      </c>
      <c r="GM10" s="164">
        <v>0</v>
      </c>
      <c r="GN10" s="164">
        <v>-14.256</v>
      </c>
      <c r="GO10" s="164">
        <v>-24.91</v>
      </c>
      <c r="GP10" s="164">
        <v>29.928000000000001</v>
      </c>
      <c r="GQ10" s="164">
        <v>37.898000000000003</v>
      </c>
      <c r="GR10" s="164">
        <v>99.816999999999993</v>
      </c>
      <c r="GS10" s="164">
        <v>60.448</v>
      </c>
      <c r="GT10" s="164">
        <v>-143.66999999999999</v>
      </c>
      <c r="GU10" s="164">
        <v>-16.873999999999999</v>
      </c>
      <c r="GV10" s="164">
        <v>36.176000000000002</v>
      </c>
      <c r="GW10" s="164">
        <v>-32.726999999999997</v>
      </c>
      <c r="GX10" s="164">
        <v>0</v>
      </c>
      <c r="GY10" s="164">
        <v>0</v>
      </c>
      <c r="GZ10" s="164">
        <v>0</v>
      </c>
      <c r="HA10" s="164">
        <v>1</v>
      </c>
      <c r="HB10" s="164">
        <v>230.29</v>
      </c>
      <c r="HC10" s="164">
        <v>229.96</v>
      </c>
      <c r="HD10" s="164">
        <v>188.19</v>
      </c>
      <c r="HE10" s="164">
        <v>-188.6</v>
      </c>
      <c r="HF10" s="164">
        <v>-467.4</v>
      </c>
      <c r="HG10" s="164">
        <v>472.79</v>
      </c>
      <c r="HH10" s="164">
        <v>469.91</v>
      </c>
      <c r="HI10" s="164">
        <v>-216.18</v>
      </c>
      <c r="HJ10" s="166">
        <v>-219.96</v>
      </c>
      <c r="HK10" s="164">
        <v>-59.655999999999999</v>
      </c>
      <c r="HL10" s="164">
        <v>-53.235999999999997</v>
      </c>
      <c r="HM10" s="164">
        <v>76.694000000000003</v>
      </c>
      <c r="HN10" s="164">
        <v>76.983999999999995</v>
      </c>
      <c r="HO10" s="164">
        <v>-169.94</v>
      </c>
      <c r="HP10" s="164">
        <v>-171.68</v>
      </c>
      <c r="HQ10" s="164">
        <v>72.688999999999993</v>
      </c>
      <c r="HR10" s="164">
        <v>71.831999999999994</v>
      </c>
      <c r="HS10" s="164">
        <v>-17.553999999999998</v>
      </c>
      <c r="HT10" s="164">
        <v>-17.481999999999999</v>
      </c>
      <c r="HU10" s="164">
        <v>113.33</v>
      </c>
      <c r="HV10" s="164">
        <v>112.88</v>
      </c>
      <c r="HW10" s="164">
        <v>54.2</v>
      </c>
      <c r="HX10" s="164">
        <v>54.298999999999999</v>
      </c>
      <c r="HY10" s="164">
        <v>22.09</v>
      </c>
      <c r="HZ10" s="164">
        <v>30.959</v>
      </c>
      <c r="IA10" s="164">
        <v>-323.25</v>
      </c>
      <c r="IB10" s="164">
        <v>113.55</v>
      </c>
      <c r="IC10" s="164">
        <v>111.85</v>
      </c>
      <c r="ID10" s="164">
        <v>14.5</v>
      </c>
      <c r="IE10" s="164">
        <v>2.7999000000000001</v>
      </c>
      <c r="IF10" s="164">
        <v>-71.198999999999998</v>
      </c>
      <c r="IG10" s="164">
        <v>-71.3</v>
      </c>
      <c r="IH10" s="164">
        <v>1.1478999999999999</v>
      </c>
      <c r="II10" s="165"/>
      <c r="IJ10" s="165"/>
      <c r="IK10" s="164">
        <v>-278.81</v>
      </c>
      <c r="IL10" s="164">
        <v>396.93</v>
      </c>
      <c r="IM10" s="164">
        <v>332.83</v>
      </c>
      <c r="IN10" s="164">
        <v>43.625</v>
      </c>
      <c r="IO10" s="164">
        <v>-329.39</v>
      </c>
      <c r="IP10" s="164">
        <v>330.56</v>
      </c>
      <c r="IQ10" s="164">
        <v>-134.97</v>
      </c>
      <c r="IR10" s="164">
        <v>-223.95</v>
      </c>
      <c r="IS10" s="164">
        <v>-319.02999999999997</v>
      </c>
      <c r="IT10" s="164">
        <v>91.337999999999994</v>
      </c>
      <c r="IU10" s="164">
        <v>91.477000000000004</v>
      </c>
      <c r="IV10" s="164">
        <v>139</v>
      </c>
      <c r="IW10" s="164">
        <v>-393.81</v>
      </c>
      <c r="IX10" s="164">
        <v>225.25</v>
      </c>
      <c r="IY10" s="164">
        <v>-166.89</v>
      </c>
      <c r="IZ10" s="164">
        <v>168.48</v>
      </c>
      <c r="JA10" s="164">
        <v>-8.0681999999999992</v>
      </c>
      <c r="JB10" s="164">
        <v>30.954999999999998</v>
      </c>
      <c r="JC10" s="164">
        <v>30.318999999999999</v>
      </c>
      <c r="JD10" s="164">
        <v>5.0488999999999997</v>
      </c>
      <c r="JE10" s="164">
        <v>5.0389999999999997</v>
      </c>
      <c r="JF10" s="164">
        <v>-29.36</v>
      </c>
      <c r="JG10" s="164">
        <v>7.76</v>
      </c>
      <c r="JH10" s="164">
        <v>13.885999999999999</v>
      </c>
      <c r="JI10" s="164">
        <v>-8.0551999999999992</v>
      </c>
      <c r="JJ10" s="164">
        <v>-50.037999999999997</v>
      </c>
      <c r="JK10" s="164">
        <v>-14.647</v>
      </c>
      <c r="JL10" s="164">
        <v>47</v>
      </c>
      <c r="JM10" s="164">
        <v>55.262999999999998</v>
      </c>
      <c r="JN10" s="164">
        <v>54.171999999999997</v>
      </c>
      <c r="JO10" s="164">
        <v>0</v>
      </c>
      <c r="JP10" s="164">
        <v>0</v>
      </c>
      <c r="JQ10" s="164">
        <v>49.741999999999997</v>
      </c>
      <c r="JR10" s="164">
        <v>48.767000000000003</v>
      </c>
      <c r="JS10" s="164">
        <v>49.978999999999999</v>
      </c>
      <c r="JT10" s="165"/>
      <c r="JU10" s="165"/>
      <c r="JV10" s="164">
        <v>23.215</v>
      </c>
      <c r="JW10" s="164">
        <v>5.75</v>
      </c>
      <c r="JX10" s="164">
        <v>8.6998999999999995</v>
      </c>
      <c r="JY10" s="164">
        <v>-46.396999999999998</v>
      </c>
      <c r="JZ10" s="164">
        <v>76.314999999999998</v>
      </c>
      <c r="KA10" s="164">
        <v>59.988999999999997</v>
      </c>
      <c r="KB10" s="164">
        <v>-46.145000000000003</v>
      </c>
      <c r="KC10" s="164">
        <v>-74.17</v>
      </c>
      <c r="KD10" s="164">
        <v>52.847999999999999</v>
      </c>
      <c r="KE10" s="164">
        <v>21.396999999999998</v>
      </c>
      <c r="KF10" s="164">
        <v>-6.1999000000000004</v>
      </c>
      <c r="KG10" s="164">
        <v>5.4</v>
      </c>
      <c r="KH10" s="164">
        <v>0</v>
      </c>
      <c r="KI10" s="164">
        <v>187.1</v>
      </c>
    </row>
    <row r="11" spans="1:295" ht="18" customHeight="1" x14ac:dyDescent="0.25">
      <c r="A11" s="160" t="s">
        <v>70</v>
      </c>
      <c r="B11" s="160" t="s">
        <v>721</v>
      </c>
      <c r="C11" s="164">
        <v>0</v>
      </c>
      <c r="D11" s="164">
        <v>18.260999999999999</v>
      </c>
      <c r="E11" s="164">
        <v>-36.25</v>
      </c>
      <c r="F11" s="164">
        <v>9.1662999999999997</v>
      </c>
      <c r="G11" s="164">
        <v>23.959</v>
      </c>
      <c r="H11" s="164">
        <v>0</v>
      </c>
      <c r="I11" s="164">
        <v>47.250999999999998</v>
      </c>
      <c r="J11" s="164">
        <v>-113.31</v>
      </c>
      <c r="K11" s="164">
        <v>47.417000000000002</v>
      </c>
      <c r="L11" s="164">
        <v>24.015000000000001</v>
      </c>
      <c r="M11" s="164">
        <v>23.463000000000001</v>
      </c>
      <c r="N11" s="164">
        <v>-8.8800000000000008</v>
      </c>
      <c r="O11" s="164">
        <v>-18.576000000000001</v>
      </c>
      <c r="P11" s="164">
        <v>0</v>
      </c>
      <c r="Q11" s="164">
        <v>8.2798999999999996</v>
      </c>
      <c r="R11" s="164">
        <v>-15.398999999999999</v>
      </c>
      <c r="S11" s="164">
        <v>11.683</v>
      </c>
      <c r="T11" s="164">
        <v>232.14</v>
      </c>
      <c r="U11" s="164">
        <v>8.1510999999999996</v>
      </c>
      <c r="V11" s="165"/>
      <c r="W11" s="164">
        <v>13.226000000000001</v>
      </c>
      <c r="X11" s="164">
        <v>0</v>
      </c>
      <c r="Y11" s="164">
        <v>16.053000000000001</v>
      </c>
      <c r="Z11" s="164">
        <v>6.8612000000000002</v>
      </c>
      <c r="AA11" s="165"/>
      <c r="AB11" s="165"/>
      <c r="AC11" s="164">
        <v>-62.65</v>
      </c>
      <c r="AD11" s="164">
        <v>-62.569000000000003</v>
      </c>
      <c r="AE11" s="164">
        <v>20.192</v>
      </c>
      <c r="AF11" s="164">
        <v>8.8800000000000008</v>
      </c>
      <c r="AG11" s="164">
        <v>17.600000000000001</v>
      </c>
      <c r="AH11" s="164">
        <v>7.2629999999999999</v>
      </c>
      <c r="AI11" s="164">
        <v>0.23699999999999999</v>
      </c>
      <c r="AJ11" s="166">
        <v>-68.638999999999996</v>
      </c>
      <c r="AK11" s="166">
        <v>-70.528999999999996</v>
      </c>
      <c r="AL11" s="164">
        <v>-41.279000000000003</v>
      </c>
      <c r="AM11" s="164">
        <v>68.638999999999996</v>
      </c>
      <c r="AN11" s="164">
        <v>70.528999999999996</v>
      </c>
      <c r="AO11" s="164">
        <v>8.57</v>
      </c>
      <c r="AP11" s="164">
        <v>14.928000000000001</v>
      </c>
      <c r="AQ11" s="164">
        <v>57.505000000000003</v>
      </c>
      <c r="AR11" s="164">
        <v>59.709000000000003</v>
      </c>
      <c r="AS11" s="164">
        <v>32.445999999999998</v>
      </c>
      <c r="AT11" s="166">
        <v>-88.712000000000003</v>
      </c>
      <c r="AU11" s="164">
        <v>0</v>
      </c>
      <c r="AV11" s="164">
        <v>25.145</v>
      </c>
      <c r="AW11" s="164">
        <v>30.756</v>
      </c>
      <c r="AX11" s="164">
        <v>57.2</v>
      </c>
      <c r="AY11" s="164">
        <v>59.076000000000001</v>
      </c>
      <c r="AZ11" s="165"/>
      <c r="BA11" s="164">
        <v>-2.7553000000000001</v>
      </c>
      <c r="BB11" s="166">
        <v>-354.53</v>
      </c>
      <c r="BC11" s="165"/>
      <c r="BD11" s="164">
        <v>-17.599</v>
      </c>
      <c r="BE11" s="165"/>
      <c r="BF11" s="164">
        <v>93.712000000000003</v>
      </c>
      <c r="BG11" s="164">
        <v>0</v>
      </c>
      <c r="BH11" s="164">
        <v>-4.3669000000000002</v>
      </c>
      <c r="BI11" s="164">
        <v>-67.102000000000004</v>
      </c>
      <c r="BJ11" s="164">
        <v>-50.927999999999997</v>
      </c>
      <c r="BK11" s="164">
        <v>8.1660000000000004</v>
      </c>
      <c r="BL11" s="164">
        <v>0</v>
      </c>
      <c r="BM11" s="164">
        <v>2.3317000000000001</v>
      </c>
      <c r="BN11" s="164">
        <v>384.53</v>
      </c>
      <c r="BO11" s="164">
        <v>42.573</v>
      </c>
      <c r="BP11" s="164">
        <v>42.512</v>
      </c>
      <c r="BQ11" s="164">
        <v>-193.29</v>
      </c>
      <c r="BR11" s="164">
        <v>388.87</v>
      </c>
      <c r="BS11" s="164">
        <v>40.976999999999997</v>
      </c>
      <c r="BT11" s="164">
        <v>-125.98</v>
      </c>
      <c r="BU11" s="164">
        <v>128.49</v>
      </c>
      <c r="BV11" s="164">
        <v>76.822000000000003</v>
      </c>
      <c r="BW11" s="164">
        <v>23.329000000000001</v>
      </c>
      <c r="BX11" s="164">
        <v>19.399000000000001</v>
      </c>
      <c r="BY11" s="164">
        <v>49.54</v>
      </c>
      <c r="BZ11" s="164">
        <v>68.069000000000003</v>
      </c>
      <c r="CA11" s="165"/>
      <c r="CB11" s="164">
        <v>-71.930000000000007</v>
      </c>
      <c r="CC11" s="164">
        <v>147.79</v>
      </c>
      <c r="CD11" s="164">
        <v>147.63999999999999</v>
      </c>
      <c r="CE11" s="164">
        <v>29.047999999999998</v>
      </c>
      <c r="CF11" s="164">
        <v>-92.010999999999996</v>
      </c>
      <c r="CG11" s="164">
        <v>-91.631</v>
      </c>
      <c r="CH11" s="164">
        <v>7.9269999999999996</v>
      </c>
      <c r="CI11" s="164">
        <v>-61.011000000000003</v>
      </c>
      <c r="CJ11" s="164">
        <v>19.57</v>
      </c>
      <c r="CK11" s="164">
        <v>25.984999999999999</v>
      </c>
      <c r="CL11" s="164">
        <v>36.4</v>
      </c>
      <c r="CM11" s="164">
        <v>121.3</v>
      </c>
      <c r="CN11" s="164">
        <v>-14.579000000000001</v>
      </c>
      <c r="CO11" s="164">
        <v>20.446000000000002</v>
      </c>
      <c r="CP11" s="164">
        <v>19.465</v>
      </c>
      <c r="CQ11" s="164">
        <v>20.937000000000001</v>
      </c>
      <c r="CR11" s="164">
        <v>0.72</v>
      </c>
      <c r="CS11" s="164">
        <v>1.8749</v>
      </c>
      <c r="CT11" s="164">
        <v>-47.74</v>
      </c>
      <c r="CU11" s="164">
        <v>-23.827999999999999</v>
      </c>
      <c r="CV11" s="164">
        <v>9.3498999999999999</v>
      </c>
      <c r="CW11" s="164">
        <v>11.997999999999999</v>
      </c>
      <c r="CX11" s="164">
        <v>23.36</v>
      </c>
      <c r="CY11" s="164">
        <v>58.4</v>
      </c>
      <c r="CZ11" s="164">
        <v>36.335000000000001</v>
      </c>
      <c r="DA11" s="164">
        <v>34.134999999999998</v>
      </c>
      <c r="DB11" s="164">
        <v>-27.559000000000001</v>
      </c>
      <c r="DC11" s="164">
        <v>-2.3862999999999999</v>
      </c>
      <c r="DD11" s="164">
        <v>60.648000000000003</v>
      </c>
      <c r="DE11" s="164">
        <v>60.4</v>
      </c>
      <c r="DF11" s="164">
        <v>-68.382000000000005</v>
      </c>
      <c r="DG11" s="164">
        <v>-1E-4</v>
      </c>
      <c r="DH11" s="164">
        <v>-16.802</v>
      </c>
      <c r="DI11" s="164">
        <v>-80.5</v>
      </c>
      <c r="DJ11" s="164">
        <v>-81.198999999999998</v>
      </c>
      <c r="DK11" s="164">
        <v>31.044</v>
      </c>
      <c r="DL11" s="164">
        <v>35.750999999999998</v>
      </c>
      <c r="DM11" s="164">
        <v>39.933999999999997</v>
      </c>
      <c r="DN11" s="164">
        <v>52.165999999999997</v>
      </c>
      <c r="DO11" s="164">
        <v>35.700000000000003</v>
      </c>
      <c r="DP11" s="164">
        <v>-3.97</v>
      </c>
      <c r="DQ11" s="164">
        <v>58.710999999999999</v>
      </c>
      <c r="DR11" s="164">
        <v>71.944000000000003</v>
      </c>
      <c r="DS11" s="164">
        <v>-30.09</v>
      </c>
      <c r="DT11" s="164">
        <v>-30.37</v>
      </c>
      <c r="DU11" s="164">
        <v>102.34</v>
      </c>
      <c r="DV11" s="164">
        <v>60.46</v>
      </c>
      <c r="DW11" s="164">
        <v>68.944999999999993</v>
      </c>
      <c r="DX11" s="164">
        <v>67.853999999999999</v>
      </c>
      <c r="DY11" s="164">
        <v>-75.480999999999995</v>
      </c>
      <c r="DZ11" s="164">
        <v>-73.245000000000005</v>
      </c>
      <c r="EA11" s="164">
        <v>136.85</v>
      </c>
      <c r="EB11" s="164">
        <v>96.281999999999996</v>
      </c>
      <c r="EC11" s="164">
        <v>92.097999999999999</v>
      </c>
      <c r="ED11" s="164">
        <v>93.944999999999993</v>
      </c>
      <c r="EE11" s="164">
        <v>78.896000000000001</v>
      </c>
      <c r="EF11" s="164">
        <v>64.765000000000001</v>
      </c>
      <c r="EG11" s="164">
        <v>-28.446000000000002</v>
      </c>
      <c r="EH11" s="164">
        <v>201.6</v>
      </c>
      <c r="EI11" s="164">
        <v>308.62</v>
      </c>
      <c r="EJ11" s="164">
        <v>0</v>
      </c>
      <c r="EK11" s="164">
        <v>-30.248000000000001</v>
      </c>
      <c r="EL11" s="164">
        <v>-28.338000000000001</v>
      </c>
      <c r="EM11" s="164">
        <v>10.375999999999999</v>
      </c>
      <c r="EN11" s="164">
        <v>47.030999999999999</v>
      </c>
      <c r="EO11" s="164">
        <v>44.317999999999998</v>
      </c>
      <c r="EP11" s="164">
        <v>47.664000000000001</v>
      </c>
      <c r="EQ11" s="164">
        <v>-67.239000000000004</v>
      </c>
      <c r="ER11" s="164">
        <v>-68.001999999999995</v>
      </c>
      <c r="ES11" s="164">
        <v>-29.396000000000001</v>
      </c>
      <c r="ET11" s="164">
        <v>0</v>
      </c>
      <c r="EU11" s="164">
        <v>-25.489000000000001</v>
      </c>
      <c r="EV11" s="164">
        <v>1</v>
      </c>
      <c r="EW11" s="164">
        <v>12.182</v>
      </c>
      <c r="EX11" s="164">
        <v>41.334000000000003</v>
      </c>
      <c r="EY11" s="164">
        <v>-39.043999999999997</v>
      </c>
      <c r="EZ11" s="164">
        <v>-37.869999999999997</v>
      </c>
      <c r="FA11" s="164">
        <v>9.2202000000000002</v>
      </c>
      <c r="FB11" s="164">
        <v>-62.91</v>
      </c>
      <c r="FC11" s="164">
        <v>29.06</v>
      </c>
      <c r="FD11" s="164">
        <v>24.998000000000001</v>
      </c>
      <c r="FE11" s="164">
        <v>0</v>
      </c>
      <c r="FF11" s="164">
        <v>0</v>
      </c>
      <c r="FG11" s="164">
        <v>0</v>
      </c>
      <c r="FH11" s="164">
        <v>8.6033000000000008</v>
      </c>
      <c r="FI11" s="164">
        <v>0</v>
      </c>
      <c r="FJ11" s="164">
        <v>72.173000000000002</v>
      </c>
      <c r="FK11" s="164">
        <v>71.335999999999999</v>
      </c>
      <c r="FL11" s="164">
        <v>-155.56</v>
      </c>
      <c r="FM11" s="165"/>
      <c r="FN11" s="164">
        <v>75.936000000000007</v>
      </c>
      <c r="FO11" s="164">
        <v>-106.14</v>
      </c>
      <c r="FP11" s="164">
        <v>-98.424000000000007</v>
      </c>
      <c r="FQ11" s="164">
        <v>-50.125</v>
      </c>
      <c r="FR11" s="164">
        <v>-50.018999999999998</v>
      </c>
      <c r="FS11" s="164">
        <v>13.775</v>
      </c>
      <c r="FT11" s="164">
        <v>0.84499999999999997</v>
      </c>
      <c r="FU11" s="164">
        <v>-8.6699000000000002</v>
      </c>
      <c r="FV11" s="164">
        <v>15.84</v>
      </c>
      <c r="FW11" s="164">
        <v>-52.177</v>
      </c>
      <c r="FX11" s="164">
        <v>10.759</v>
      </c>
      <c r="FY11" s="164">
        <v>-16.414000000000001</v>
      </c>
      <c r="FZ11" s="165"/>
      <c r="GA11" s="164">
        <v>8.1975999999999996</v>
      </c>
      <c r="GB11" s="164">
        <v>16.888999999999999</v>
      </c>
      <c r="GC11" s="164">
        <v>102.72</v>
      </c>
      <c r="GD11" s="164">
        <v>108.15</v>
      </c>
      <c r="GE11" s="164">
        <v>14.29</v>
      </c>
      <c r="GF11" s="164">
        <v>84.28</v>
      </c>
      <c r="GG11" s="164">
        <v>23.1</v>
      </c>
      <c r="GH11" s="164">
        <v>-19.091999999999999</v>
      </c>
      <c r="GI11" s="164">
        <v>-2.0333000000000001</v>
      </c>
      <c r="GJ11" s="164">
        <v>2.1412</v>
      </c>
      <c r="GK11" s="164">
        <v>1.3165</v>
      </c>
      <c r="GL11" s="164">
        <v>6.3799999999999996E-2</v>
      </c>
      <c r="GM11" s="164">
        <v>0</v>
      </c>
      <c r="GN11" s="164">
        <v>-14.986000000000001</v>
      </c>
      <c r="GO11" s="164">
        <v>-24.558</v>
      </c>
      <c r="GP11" s="164">
        <v>29.928000000000001</v>
      </c>
      <c r="GQ11" s="164">
        <v>37.814</v>
      </c>
      <c r="GR11" s="164">
        <v>99.652000000000001</v>
      </c>
      <c r="GS11" s="164">
        <v>60.39</v>
      </c>
      <c r="GT11" s="164">
        <v>-145.36000000000001</v>
      </c>
      <c r="GU11" s="164">
        <v>-16.41</v>
      </c>
      <c r="GV11" s="164">
        <v>37.177999999999997</v>
      </c>
      <c r="GW11" s="164">
        <v>-31.731000000000002</v>
      </c>
      <c r="GX11" s="164">
        <v>0</v>
      </c>
      <c r="GY11" s="164">
        <v>0</v>
      </c>
      <c r="GZ11" s="164">
        <v>0</v>
      </c>
      <c r="HA11" s="164">
        <v>0.97489999999999999</v>
      </c>
      <c r="HB11" s="164">
        <v>229.22</v>
      </c>
      <c r="HC11" s="164">
        <v>227.73</v>
      </c>
      <c r="HD11" s="164">
        <v>187.3</v>
      </c>
      <c r="HE11" s="164">
        <v>-188.41</v>
      </c>
      <c r="HF11" s="164">
        <v>-473.45</v>
      </c>
      <c r="HG11" s="164">
        <v>477.46</v>
      </c>
      <c r="HH11" s="164">
        <v>475.58</v>
      </c>
      <c r="HI11" s="164">
        <v>-218</v>
      </c>
      <c r="HJ11" s="166">
        <v>-217.73</v>
      </c>
      <c r="HK11" s="164">
        <v>-59.680999999999997</v>
      </c>
      <c r="HL11" s="164">
        <v>-54.436999999999998</v>
      </c>
      <c r="HM11" s="164">
        <v>76.933999999999997</v>
      </c>
      <c r="HN11" s="164">
        <v>74.433999999999997</v>
      </c>
      <c r="HO11" s="164">
        <v>-169.94</v>
      </c>
      <c r="HP11" s="164">
        <v>-171.68</v>
      </c>
      <c r="HQ11" s="164">
        <v>74.337000000000003</v>
      </c>
      <c r="HR11" s="164">
        <v>73.677999999999997</v>
      </c>
      <c r="HS11" s="164">
        <v>-15.526999999999999</v>
      </c>
      <c r="HT11" s="164">
        <v>-16.155999999999999</v>
      </c>
      <c r="HU11" s="164">
        <v>114.77</v>
      </c>
      <c r="HV11" s="164">
        <v>114.25</v>
      </c>
      <c r="HW11" s="164">
        <v>54.9</v>
      </c>
      <c r="HX11" s="164">
        <v>53.9</v>
      </c>
      <c r="HY11" s="164">
        <v>22.109000000000002</v>
      </c>
      <c r="HZ11" s="164">
        <v>30.079000000000001</v>
      </c>
      <c r="IA11" s="164">
        <v>-326.2</v>
      </c>
      <c r="IB11" s="164">
        <v>109.87</v>
      </c>
      <c r="IC11" s="164">
        <v>110.01</v>
      </c>
      <c r="ID11" s="164">
        <v>14.5</v>
      </c>
      <c r="IE11" s="164">
        <v>2.4</v>
      </c>
      <c r="IF11" s="164">
        <v>-71.900000000000006</v>
      </c>
      <c r="IG11" s="164">
        <v>-72.198999999999998</v>
      </c>
      <c r="IH11" s="164">
        <v>1.1478999999999999</v>
      </c>
      <c r="II11" s="165"/>
      <c r="IJ11" s="165"/>
      <c r="IK11" s="164">
        <v>-282</v>
      </c>
      <c r="IL11" s="164">
        <v>396.37</v>
      </c>
      <c r="IM11" s="164">
        <v>336.01</v>
      </c>
      <c r="IN11" s="164">
        <v>47.161999999999999</v>
      </c>
      <c r="IO11" s="164">
        <v>-322.33</v>
      </c>
      <c r="IP11" s="164">
        <v>323.13</v>
      </c>
      <c r="IQ11" s="164">
        <v>-135.30000000000001</v>
      </c>
      <c r="IR11" s="164">
        <v>-225.85</v>
      </c>
      <c r="IS11" s="164">
        <v>-324.98</v>
      </c>
      <c r="IT11" s="164">
        <v>89.38</v>
      </c>
      <c r="IU11" s="164">
        <v>89.95</v>
      </c>
      <c r="IV11" s="164">
        <v>133.9</v>
      </c>
      <c r="IW11" s="164">
        <v>-384</v>
      </c>
      <c r="IX11" s="164">
        <v>222.29</v>
      </c>
      <c r="IY11" s="164">
        <v>-163.59</v>
      </c>
      <c r="IZ11" s="164">
        <v>165.56</v>
      </c>
      <c r="JA11" s="164">
        <v>-7.7523</v>
      </c>
      <c r="JB11" s="164">
        <v>30.954999999999998</v>
      </c>
      <c r="JC11" s="164">
        <v>30.318999999999999</v>
      </c>
      <c r="JD11" s="164">
        <v>5.1029999999999998</v>
      </c>
      <c r="JE11" s="164">
        <v>5.1398999999999999</v>
      </c>
      <c r="JF11" s="164">
        <v>-29.44</v>
      </c>
      <c r="JG11" s="164">
        <v>7.76</v>
      </c>
      <c r="JH11" s="164">
        <v>14.295</v>
      </c>
      <c r="JI11" s="164">
        <v>-7.7622</v>
      </c>
      <c r="JJ11" s="164">
        <v>-50.771000000000001</v>
      </c>
      <c r="JK11" s="164">
        <v>-14.734999999999999</v>
      </c>
      <c r="JL11" s="164">
        <v>48.098999999999997</v>
      </c>
      <c r="JM11" s="164">
        <v>58.482999999999997</v>
      </c>
      <c r="JN11" s="164">
        <v>54.148000000000003</v>
      </c>
      <c r="JO11" s="164">
        <v>0</v>
      </c>
      <c r="JP11" s="164">
        <v>0</v>
      </c>
      <c r="JQ11" s="164">
        <v>49.357999999999997</v>
      </c>
      <c r="JR11" s="164">
        <v>47.170999999999999</v>
      </c>
      <c r="JS11" s="164">
        <v>48.886000000000003</v>
      </c>
      <c r="JT11" s="165"/>
      <c r="JU11" s="165"/>
      <c r="JV11" s="164">
        <v>23.238</v>
      </c>
      <c r="JW11" s="164">
        <v>5.48</v>
      </c>
      <c r="JX11" s="164">
        <v>8.6998999999999995</v>
      </c>
      <c r="JY11" s="164">
        <v>-47.643999999999998</v>
      </c>
      <c r="JZ11" s="164">
        <v>76.361000000000004</v>
      </c>
      <c r="KA11" s="164">
        <v>61.738</v>
      </c>
      <c r="KB11" s="164">
        <v>-46.350999999999999</v>
      </c>
      <c r="KC11" s="164">
        <v>-75.001999999999995</v>
      </c>
      <c r="KD11" s="164">
        <v>54.125</v>
      </c>
      <c r="KE11" s="164">
        <v>21.167000000000002</v>
      </c>
      <c r="KF11" s="164">
        <v>-6.0998999999999999</v>
      </c>
      <c r="KG11" s="164">
        <v>5.8</v>
      </c>
      <c r="KH11" s="164">
        <v>0</v>
      </c>
      <c r="KI11" s="164">
        <v>193.62</v>
      </c>
    </row>
    <row r="12" spans="1:295" ht="18" customHeight="1" x14ac:dyDescent="0.25">
      <c r="A12" s="160" t="s">
        <v>70</v>
      </c>
      <c r="B12" s="160" t="s">
        <v>722</v>
      </c>
      <c r="C12" s="164">
        <v>0</v>
      </c>
      <c r="D12" s="164">
        <v>18.053000000000001</v>
      </c>
      <c r="E12" s="164">
        <v>-36.25</v>
      </c>
      <c r="F12" s="164">
        <v>9.0640999999999998</v>
      </c>
      <c r="G12" s="164">
        <v>23.466000000000001</v>
      </c>
      <c r="H12" s="164">
        <v>0</v>
      </c>
      <c r="I12" s="164">
        <v>46.886000000000003</v>
      </c>
      <c r="J12" s="164">
        <v>-112.01</v>
      </c>
      <c r="K12" s="164">
        <v>42.067</v>
      </c>
      <c r="L12" s="164">
        <v>21.306999999999999</v>
      </c>
      <c r="M12" s="164">
        <v>20.960999999999999</v>
      </c>
      <c r="N12" s="164">
        <v>-4.4400000000000004</v>
      </c>
      <c r="O12" s="164">
        <v>-19.077999999999999</v>
      </c>
      <c r="P12" s="164">
        <v>0</v>
      </c>
      <c r="Q12" s="164">
        <v>9.1079000000000008</v>
      </c>
      <c r="R12" s="164">
        <v>-15.398999999999999</v>
      </c>
      <c r="S12" s="164">
        <v>11.615</v>
      </c>
      <c r="T12" s="164">
        <v>229.54</v>
      </c>
      <c r="U12" s="164">
        <v>8.1637000000000004</v>
      </c>
      <c r="V12" s="165"/>
      <c r="W12" s="164">
        <v>13.617000000000001</v>
      </c>
      <c r="X12" s="164">
        <v>0</v>
      </c>
      <c r="Y12" s="164">
        <v>15.646000000000001</v>
      </c>
      <c r="Z12" s="164">
        <v>7.5119999999999996</v>
      </c>
      <c r="AA12" s="165"/>
      <c r="AB12" s="165"/>
      <c r="AC12" s="164">
        <v>-61.709000000000003</v>
      </c>
      <c r="AD12" s="164">
        <v>-61.65</v>
      </c>
      <c r="AE12" s="164">
        <v>20.198</v>
      </c>
      <c r="AF12" s="164">
        <v>4.4400000000000004</v>
      </c>
      <c r="AG12" s="164">
        <v>17.600000000000001</v>
      </c>
      <c r="AH12" s="164">
        <v>6.7960000000000003</v>
      </c>
      <c r="AI12" s="164">
        <v>0.23400000000000001</v>
      </c>
      <c r="AJ12" s="166">
        <v>-64.019000000000005</v>
      </c>
      <c r="AK12" s="166">
        <v>-63.978999999999999</v>
      </c>
      <c r="AL12" s="164">
        <v>-47.048999999999999</v>
      </c>
      <c r="AM12" s="164">
        <v>64.019000000000005</v>
      </c>
      <c r="AN12" s="164">
        <v>63.978999999999999</v>
      </c>
      <c r="AO12" s="164">
        <v>8.6514000000000006</v>
      </c>
      <c r="AP12" s="164">
        <v>14.888</v>
      </c>
      <c r="AQ12" s="164">
        <v>56.491999999999997</v>
      </c>
      <c r="AR12" s="164">
        <v>58.703000000000003</v>
      </c>
      <c r="AS12" s="164">
        <v>31.515999999999998</v>
      </c>
      <c r="AT12" s="166">
        <v>-81.165000000000006</v>
      </c>
      <c r="AU12" s="164">
        <v>0</v>
      </c>
      <c r="AV12" s="164">
        <v>8.0266000000000002</v>
      </c>
      <c r="AW12" s="164">
        <v>7.8304999999999998</v>
      </c>
      <c r="AX12" s="164">
        <v>59.610999999999997</v>
      </c>
      <c r="AY12" s="164">
        <v>57.2</v>
      </c>
      <c r="AZ12" s="165"/>
      <c r="BA12" s="164">
        <v>-16.824999999999999</v>
      </c>
      <c r="BB12" s="166">
        <v>-319.16000000000003</v>
      </c>
      <c r="BC12" s="165"/>
      <c r="BD12" s="164">
        <v>-17.399000000000001</v>
      </c>
      <c r="BE12" s="165"/>
      <c r="BF12" s="164">
        <v>86.165000000000006</v>
      </c>
      <c r="BG12" s="164">
        <v>0</v>
      </c>
      <c r="BH12" s="164">
        <v>-4.4132999999999996</v>
      </c>
      <c r="BI12" s="164">
        <v>-67.102000000000004</v>
      </c>
      <c r="BJ12" s="164">
        <v>-45.551000000000002</v>
      </c>
      <c r="BK12" s="164">
        <v>8.1660000000000004</v>
      </c>
      <c r="BL12" s="164">
        <v>0</v>
      </c>
      <c r="BM12" s="164">
        <v>1.4013</v>
      </c>
      <c r="BN12" s="164">
        <v>349.16</v>
      </c>
      <c r="BO12" s="164">
        <v>46.51</v>
      </c>
      <c r="BP12" s="164">
        <v>46.570999999999998</v>
      </c>
      <c r="BQ12" s="164">
        <v>-203.81</v>
      </c>
      <c r="BR12" s="164">
        <v>359.43</v>
      </c>
      <c r="BS12" s="164">
        <v>40.976999999999997</v>
      </c>
      <c r="BT12" s="164">
        <v>-86.028000000000006</v>
      </c>
      <c r="BU12" s="164">
        <v>88.858999999999995</v>
      </c>
      <c r="BV12" s="164">
        <v>74.766000000000005</v>
      </c>
      <c r="BW12" s="164">
        <v>22.809000000000001</v>
      </c>
      <c r="BX12" s="164">
        <v>18.27</v>
      </c>
      <c r="BY12" s="164">
        <v>47.4</v>
      </c>
      <c r="BZ12" s="164">
        <v>66.61</v>
      </c>
      <c r="CA12" s="165"/>
      <c r="CB12" s="164">
        <v>-74.742999999999995</v>
      </c>
      <c r="CC12" s="164">
        <v>149.71</v>
      </c>
      <c r="CD12" s="164">
        <v>151.53</v>
      </c>
      <c r="CE12" s="164">
        <v>30.291</v>
      </c>
      <c r="CF12" s="164">
        <v>-73.451999999999998</v>
      </c>
      <c r="CG12" s="164">
        <v>-72.644999999999996</v>
      </c>
      <c r="CH12" s="164">
        <v>6.9570999999999996</v>
      </c>
      <c r="CI12" s="164">
        <v>-57.432000000000002</v>
      </c>
      <c r="CJ12" s="164">
        <v>19.57</v>
      </c>
      <c r="CK12" s="164">
        <v>25.984999999999999</v>
      </c>
      <c r="CL12" s="164">
        <v>37.098999999999997</v>
      </c>
      <c r="CM12" s="164">
        <v>116</v>
      </c>
      <c r="CN12" s="164">
        <v>-13.88</v>
      </c>
      <c r="CO12" s="164">
        <v>27.54</v>
      </c>
      <c r="CP12" s="164">
        <v>26.623000000000001</v>
      </c>
      <c r="CQ12" s="164">
        <v>27.457000000000001</v>
      </c>
      <c r="CR12" s="164">
        <v>12.061</v>
      </c>
      <c r="CS12" s="164">
        <v>12.762</v>
      </c>
      <c r="CT12" s="164">
        <v>-40.78</v>
      </c>
      <c r="CU12" s="164">
        <v>-30.431000000000001</v>
      </c>
      <c r="CV12" s="164">
        <v>9.2127999999999997</v>
      </c>
      <c r="CW12" s="164">
        <v>11.352</v>
      </c>
      <c r="CX12" s="164">
        <v>20.959</v>
      </c>
      <c r="CY12" s="164">
        <v>54.959000000000003</v>
      </c>
      <c r="CZ12" s="164">
        <v>35.396999999999998</v>
      </c>
      <c r="DA12" s="164">
        <v>33.256</v>
      </c>
      <c r="DB12" s="164">
        <v>-26.728999999999999</v>
      </c>
      <c r="DC12" s="164">
        <v>-2.3862999999999999</v>
      </c>
      <c r="DD12" s="164">
        <v>58.192</v>
      </c>
      <c r="DE12" s="164">
        <v>57.472000000000001</v>
      </c>
      <c r="DF12" s="164">
        <v>-80.481999999999999</v>
      </c>
      <c r="DG12" s="164">
        <v>-1E-4</v>
      </c>
      <c r="DH12" s="164">
        <v>-16.222999999999999</v>
      </c>
      <c r="DI12" s="164">
        <v>-78.099000000000004</v>
      </c>
      <c r="DJ12" s="164">
        <v>-78.8</v>
      </c>
      <c r="DK12" s="164">
        <v>31.033000000000001</v>
      </c>
      <c r="DL12" s="164">
        <v>34.579000000000001</v>
      </c>
      <c r="DM12" s="164">
        <v>38.994999999999997</v>
      </c>
      <c r="DN12" s="164">
        <v>50.408000000000001</v>
      </c>
      <c r="DO12" s="164">
        <v>34.630000000000003</v>
      </c>
      <c r="DP12" s="164">
        <v>-4.01</v>
      </c>
      <c r="DQ12" s="164">
        <v>55.902999999999999</v>
      </c>
      <c r="DR12" s="164">
        <v>80.292000000000002</v>
      </c>
      <c r="DS12" s="164">
        <v>-29.58</v>
      </c>
      <c r="DT12" s="164">
        <v>-30.09</v>
      </c>
      <c r="DU12" s="164">
        <v>99.95</v>
      </c>
      <c r="DV12" s="164">
        <v>58.38</v>
      </c>
      <c r="DW12" s="164">
        <v>80.581000000000003</v>
      </c>
      <c r="DX12" s="164">
        <v>79.308999999999997</v>
      </c>
      <c r="DY12" s="164">
        <v>-72.376000000000005</v>
      </c>
      <c r="DZ12" s="164">
        <v>-71.680999999999997</v>
      </c>
      <c r="EA12" s="164">
        <v>141.6</v>
      </c>
      <c r="EB12" s="164">
        <v>99.813000000000002</v>
      </c>
      <c r="EC12" s="164">
        <v>96.528000000000006</v>
      </c>
      <c r="ED12" s="164">
        <v>97.665000000000006</v>
      </c>
      <c r="EE12" s="164">
        <v>76.903000000000006</v>
      </c>
      <c r="EF12" s="164">
        <v>63.018999999999998</v>
      </c>
      <c r="EG12" s="164">
        <v>-27.577000000000002</v>
      </c>
      <c r="EH12" s="164">
        <v>213.62</v>
      </c>
      <c r="EI12" s="164">
        <v>318.55</v>
      </c>
      <c r="EJ12" s="164">
        <v>0</v>
      </c>
      <c r="EK12" s="164">
        <v>-30.347000000000001</v>
      </c>
      <c r="EL12" s="164">
        <v>-28.559000000000001</v>
      </c>
      <c r="EM12" s="164">
        <v>10.285</v>
      </c>
      <c r="EN12" s="164">
        <v>45.634</v>
      </c>
      <c r="EO12" s="164">
        <v>41.936</v>
      </c>
      <c r="EP12" s="164">
        <v>43.055</v>
      </c>
      <c r="EQ12" s="164">
        <v>-64.95</v>
      </c>
      <c r="ER12" s="164">
        <v>-65.745999999999995</v>
      </c>
      <c r="ES12" s="164">
        <v>-28.745999999999999</v>
      </c>
      <c r="ET12" s="164">
        <v>0</v>
      </c>
      <c r="EU12" s="164">
        <v>-25.42</v>
      </c>
      <c r="EV12" s="164">
        <v>1</v>
      </c>
      <c r="EW12" s="164">
        <v>11.798</v>
      </c>
      <c r="EX12" s="164">
        <v>38.902000000000001</v>
      </c>
      <c r="EY12" s="164">
        <v>-39.741</v>
      </c>
      <c r="EZ12" s="164">
        <v>-38.421999999999997</v>
      </c>
      <c r="FA12" s="164">
        <v>9.6277000000000008</v>
      </c>
      <c r="FB12" s="164">
        <v>-62.058999999999997</v>
      </c>
      <c r="FC12" s="164">
        <v>30.742999999999999</v>
      </c>
      <c r="FD12" s="164">
        <v>24.957000000000001</v>
      </c>
      <c r="FE12" s="164">
        <v>0</v>
      </c>
      <c r="FF12" s="164">
        <v>0</v>
      </c>
      <c r="FG12" s="164">
        <v>0</v>
      </c>
      <c r="FH12" s="164">
        <v>10.416</v>
      </c>
      <c r="FI12" s="164">
        <v>0</v>
      </c>
      <c r="FJ12" s="164">
        <v>74.518000000000001</v>
      </c>
      <c r="FK12" s="164">
        <v>74.518000000000001</v>
      </c>
      <c r="FL12" s="164">
        <v>-158.91</v>
      </c>
      <c r="FM12" s="165"/>
      <c r="FN12" s="164">
        <v>75.125</v>
      </c>
      <c r="FO12" s="164">
        <v>-108.91</v>
      </c>
      <c r="FP12" s="164">
        <v>-106.41</v>
      </c>
      <c r="FQ12" s="164">
        <v>-50.125</v>
      </c>
      <c r="FR12" s="164">
        <v>-51.518999999999998</v>
      </c>
      <c r="FS12" s="164">
        <v>13.657999999999999</v>
      </c>
      <c r="FT12" s="164">
        <v>0.82430000000000003</v>
      </c>
      <c r="FU12" s="164">
        <v>-8.6198999999999995</v>
      </c>
      <c r="FV12" s="164">
        <v>16.059000000000001</v>
      </c>
      <c r="FW12" s="164">
        <v>-51.332000000000001</v>
      </c>
      <c r="FX12" s="164">
        <v>10.497</v>
      </c>
      <c r="FY12" s="164">
        <v>-16.579999999999998</v>
      </c>
      <c r="FZ12" s="165"/>
      <c r="GA12" s="164">
        <v>7.9015000000000004</v>
      </c>
      <c r="GB12" s="164">
        <v>16.850000000000001</v>
      </c>
      <c r="GC12" s="164">
        <v>106.23</v>
      </c>
      <c r="GD12" s="164">
        <v>112.53</v>
      </c>
      <c r="GE12" s="164">
        <v>14.8</v>
      </c>
      <c r="GF12" s="164">
        <v>86.141999999999996</v>
      </c>
      <c r="GG12" s="164">
        <v>23.798999999999999</v>
      </c>
      <c r="GH12" s="164">
        <v>-16.850999999999999</v>
      </c>
      <c r="GI12" s="164">
        <v>-2.1168</v>
      </c>
      <c r="GJ12" s="164">
        <v>2.9559000000000002</v>
      </c>
      <c r="GK12" s="164">
        <v>1.2710999999999999</v>
      </c>
      <c r="GL12" s="164">
        <v>6.3799999999999996E-2</v>
      </c>
      <c r="GM12" s="164">
        <v>0</v>
      </c>
      <c r="GN12" s="164">
        <v>-15.986000000000001</v>
      </c>
      <c r="GO12" s="164">
        <v>-22.584</v>
      </c>
      <c r="GP12" s="164">
        <v>29.928000000000001</v>
      </c>
      <c r="GQ12" s="164">
        <v>35.209000000000003</v>
      </c>
      <c r="GR12" s="164">
        <v>95.852000000000004</v>
      </c>
      <c r="GS12" s="164">
        <v>58.356999999999999</v>
      </c>
      <c r="GT12" s="164">
        <v>-142.57</v>
      </c>
      <c r="GU12" s="164">
        <v>-16.167999999999999</v>
      </c>
      <c r="GV12" s="164">
        <v>35.411000000000001</v>
      </c>
      <c r="GW12" s="164">
        <v>-31.492000000000001</v>
      </c>
      <c r="GX12" s="164">
        <v>0</v>
      </c>
      <c r="GY12" s="164">
        <v>0</v>
      </c>
      <c r="GZ12" s="164">
        <v>0</v>
      </c>
      <c r="HA12" s="164">
        <v>1</v>
      </c>
      <c r="HB12" s="164">
        <v>229.6</v>
      </c>
      <c r="HC12" s="164">
        <v>229.3</v>
      </c>
      <c r="HD12" s="164">
        <v>182.69</v>
      </c>
      <c r="HE12" s="164">
        <v>-182.35</v>
      </c>
      <c r="HF12" s="164">
        <v>-468.66</v>
      </c>
      <c r="HG12" s="164">
        <v>471.48</v>
      </c>
      <c r="HH12" s="164">
        <v>470.44</v>
      </c>
      <c r="HI12" s="164">
        <v>-217.78</v>
      </c>
      <c r="HJ12" s="166">
        <v>-219.3</v>
      </c>
      <c r="HK12" s="164">
        <v>-58.792000000000002</v>
      </c>
      <c r="HL12" s="164">
        <v>-53.125</v>
      </c>
      <c r="HM12" s="164">
        <v>76.117999999999995</v>
      </c>
      <c r="HN12" s="164">
        <v>78.272000000000006</v>
      </c>
      <c r="HO12" s="164">
        <v>-169.94</v>
      </c>
      <c r="HP12" s="164">
        <v>-171.68</v>
      </c>
      <c r="HQ12" s="164">
        <v>71.316000000000003</v>
      </c>
      <c r="HR12" s="164">
        <v>70.974999999999994</v>
      </c>
      <c r="HS12" s="164">
        <v>-15.907999999999999</v>
      </c>
      <c r="HT12" s="164">
        <v>-14.670999999999999</v>
      </c>
      <c r="HU12" s="164">
        <v>110.98</v>
      </c>
      <c r="HV12" s="164">
        <v>110.83</v>
      </c>
      <c r="HW12" s="164">
        <v>54.5</v>
      </c>
      <c r="HX12" s="164">
        <v>55.4</v>
      </c>
      <c r="HY12" s="164">
        <v>22.233000000000001</v>
      </c>
      <c r="HZ12" s="164">
        <v>29.76</v>
      </c>
      <c r="IA12" s="164">
        <v>-314.76</v>
      </c>
      <c r="IB12" s="164">
        <v>106.26</v>
      </c>
      <c r="IC12" s="164">
        <v>106.07</v>
      </c>
      <c r="ID12" s="164">
        <v>14.5</v>
      </c>
      <c r="IE12" s="164">
        <v>2.7999000000000001</v>
      </c>
      <c r="IF12" s="164">
        <v>-70.198999999999998</v>
      </c>
      <c r="IG12" s="164">
        <v>-69.599000000000004</v>
      </c>
      <c r="IH12" s="164">
        <v>1.2566999999999999</v>
      </c>
      <c r="II12" s="165"/>
      <c r="IJ12" s="165"/>
      <c r="IK12" s="164">
        <v>-293.74</v>
      </c>
      <c r="IL12" s="164">
        <v>392.66</v>
      </c>
      <c r="IM12" s="164">
        <v>326.27999999999997</v>
      </c>
      <c r="IN12" s="164">
        <v>49.258000000000003</v>
      </c>
      <c r="IO12" s="164">
        <v>-316.85000000000002</v>
      </c>
      <c r="IP12" s="164">
        <v>318.11</v>
      </c>
      <c r="IQ12" s="164">
        <v>-130.53</v>
      </c>
      <c r="IR12" s="164">
        <v>-217.44</v>
      </c>
      <c r="IS12" s="164">
        <v>-310.95</v>
      </c>
      <c r="IT12" s="164">
        <v>87.754999999999995</v>
      </c>
      <c r="IU12" s="164">
        <v>88.468999999999994</v>
      </c>
      <c r="IV12" s="164">
        <v>134.36000000000001</v>
      </c>
      <c r="IW12" s="164">
        <v>-382.55</v>
      </c>
      <c r="IX12" s="164">
        <v>219.45</v>
      </c>
      <c r="IY12" s="164">
        <v>-164.43</v>
      </c>
      <c r="IZ12" s="164">
        <v>165.21</v>
      </c>
      <c r="JA12" s="164">
        <v>-6.9337999999999997</v>
      </c>
      <c r="JB12" s="164">
        <v>30.954999999999998</v>
      </c>
      <c r="JC12" s="164">
        <v>30.318999999999999</v>
      </c>
      <c r="JD12" s="164">
        <v>5.1550000000000002</v>
      </c>
      <c r="JE12" s="164">
        <v>5.1429999999999998</v>
      </c>
      <c r="JF12" s="164">
        <v>-30.399000000000001</v>
      </c>
      <c r="JG12" s="164">
        <v>8</v>
      </c>
      <c r="JH12" s="164">
        <v>14.01</v>
      </c>
      <c r="JI12" s="164">
        <v>-8.8455999999999992</v>
      </c>
      <c r="JJ12" s="164">
        <v>-49.863999999999997</v>
      </c>
      <c r="JK12" s="164">
        <v>-14.94</v>
      </c>
      <c r="JL12" s="164">
        <v>48</v>
      </c>
      <c r="JM12" s="164">
        <v>56.881</v>
      </c>
      <c r="JN12" s="164">
        <v>56.497</v>
      </c>
      <c r="JO12" s="164">
        <v>0</v>
      </c>
      <c r="JP12" s="164">
        <v>0</v>
      </c>
      <c r="JQ12" s="164">
        <v>50.741999999999997</v>
      </c>
      <c r="JR12" s="164">
        <v>51.655000000000001</v>
      </c>
      <c r="JS12" s="164">
        <v>50.295999999999999</v>
      </c>
      <c r="JT12" s="165"/>
      <c r="JU12" s="165"/>
      <c r="JV12" s="164">
        <v>23.123000000000001</v>
      </c>
      <c r="JW12" s="164">
        <v>5.42</v>
      </c>
      <c r="JX12" s="164">
        <v>8.6998999999999995</v>
      </c>
      <c r="JY12" s="164">
        <v>-45.37</v>
      </c>
      <c r="JZ12" s="164">
        <v>75.004999999999995</v>
      </c>
      <c r="KA12" s="164">
        <v>59.552</v>
      </c>
      <c r="KB12" s="164">
        <v>-44.728000000000002</v>
      </c>
      <c r="KC12" s="164">
        <v>-73.771000000000001</v>
      </c>
      <c r="KD12" s="164">
        <v>52.283000000000001</v>
      </c>
      <c r="KE12" s="164">
        <v>21.449000000000002</v>
      </c>
      <c r="KF12" s="164">
        <v>-4.3</v>
      </c>
      <c r="KG12" s="164">
        <v>4.3</v>
      </c>
      <c r="KH12" s="164">
        <v>0</v>
      </c>
      <c r="KI12" s="164">
        <v>187.18</v>
      </c>
    </row>
    <row r="13" spans="1:295" ht="18" customHeight="1" x14ac:dyDescent="0.25">
      <c r="A13" s="160" t="s">
        <v>70</v>
      </c>
      <c r="B13" s="160" t="s">
        <v>723</v>
      </c>
      <c r="C13" s="164">
        <v>0</v>
      </c>
      <c r="D13" s="164">
        <v>17.867999999999999</v>
      </c>
      <c r="E13" s="164">
        <v>-35.415999999999997</v>
      </c>
      <c r="F13" s="164">
        <v>8.9231999999999996</v>
      </c>
      <c r="G13" s="164">
        <v>23.021000000000001</v>
      </c>
      <c r="H13" s="164">
        <v>0</v>
      </c>
      <c r="I13" s="164">
        <v>45.774999999999999</v>
      </c>
      <c r="J13" s="164">
        <v>-109.72</v>
      </c>
      <c r="K13" s="164">
        <v>40.832000000000001</v>
      </c>
      <c r="L13" s="164">
        <v>20.771000000000001</v>
      </c>
      <c r="M13" s="164">
        <v>20.303999999999998</v>
      </c>
      <c r="N13" s="164">
        <v>-4.4400000000000004</v>
      </c>
      <c r="O13" s="164">
        <v>-18.337</v>
      </c>
      <c r="P13" s="164">
        <v>0</v>
      </c>
      <c r="Q13" s="164">
        <v>8.2798999999999996</v>
      </c>
      <c r="R13" s="164">
        <v>-15.398999999999999</v>
      </c>
      <c r="S13" s="164">
        <v>11.509</v>
      </c>
      <c r="T13" s="164">
        <v>223.28</v>
      </c>
      <c r="U13" s="164">
        <v>7.7633999999999999</v>
      </c>
      <c r="V13" s="165"/>
      <c r="W13" s="164">
        <v>13.045999999999999</v>
      </c>
      <c r="X13" s="164">
        <v>0</v>
      </c>
      <c r="Y13" s="164">
        <v>15.419</v>
      </c>
      <c r="Z13" s="164">
        <v>8.0204000000000004</v>
      </c>
      <c r="AA13" s="165"/>
      <c r="AB13" s="165"/>
      <c r="AC13" s="164">
        <v>-60.959000000000003</v>
      </c>
      <c r="AD13" s="164">
        <v>-61.22</v>
      </c>
      <c r="AE13" s="164">
        <v>19.827999999999999</v>
      </c>
      <c r="AF13" s="164">
        <v>4.4400000000000004</v>
      </c>
      <c r="AG13" s="164">
        <v>17.600000000000001</v>
      </c>
      <c r="AH13" s="164">
        <v>6.3879999999999999</v>
      </c>
      <c r="AI13" s="164">
        <v>0.23100000000000001</v>
      </c>
      <c r="AJ13" s="166">
        <v>-65.47</v>
      </c>
      <c r="AK13" s="166">
        <v>-65.94</v>
      </c>
      <c r="AL13" s="164">
        <v>-43.49</v>
      </c>
      <c r="AM13" s="164">
        <v>65.47</v>
      </c>
      <c r="AN13" s="164">
        <v>65.94</v>
      </c>
      <c r="AO13" s="164">
        <v>8.6956000000000007</v>
      </c>
      <c r="AP13" s="164">
        <v>15.087</v>
      </c>
      <c r="AQ13" s="164">
        <v>55.298999999999999</v>
      </c>
      <c r="AR13" s="164">
        <v>57.377000000000002</v>
      </c>
      <c r="AS13" s="164">
        <v>30.588999999999999</v>
      </c>
      <c r="AT13" s="166">
        <v>-82.873999999999995</v>
      </c>
      <c r="AU13" s="164">
        <v>0</v>
      </c>
      <c r="AV13" s="164">
        <v>16.815999999999999</v>
      </c>
      <c r="AW13" s="164">
        <v>13.096</v>
      </c>
      <c r="AX13" s="164">
        <v>58.673999999999999</v>
      </c>
      <c r="AY13" s="164">
        <v>58.673999999999999</v>
      </c>
      <c r="AZ13" s="165"/>
      <c r="BA13" s="164">
        <v>-7.5471000000000004</v>
      </c>
      <c r="BB13" s="166">
        <v>-325.26</v>
      </c>
      <c r="BC13" s="165"/>
      <c r="BD13" s="164">
        <v>-17.298999999999999</v>
      </c>
      <c r="BE13" s="165"/>
      <c r="BF13" s="164">
        <v>87.873999999999995</v>
      </c>
      <c r="BG13" s="164">
        <v>0</v>
      </c>
      <c r="BH13" s="164">
        <v>-4.1886999999999999</v>
      </c>
      <c r="BI13" s="164">
        <v>-67.102000000000004</v>
      </c>
      <c r="BJ13" s="164">
        <v>-45.642000000000003</v>
      </c>
      <c r="BK13" s="164">
        <v>8.1660000000000004</v>
      </c>
      <c r="BL13" s="164">
        <v>0</v>
      </c>
      <c r="BM13" s="164">
        <v>0.68520000000000003</v>
      </c>
      <c r="BN13" s="164">
        <v>355.26</v>
      </c>
      <c r="BO13" s="164">
        <v>33.448</v>
      </c>
      <c r="BP13" s="164">
        <v>33.387</v>
      </c>
      <c r="BQ13" s="164">
        <v>-170.98</v>
      </c>
      <c r="BR13" s="164">
        <v>350.91</v>
      </c>
      <c r="BS13" s="164">
        <v>40.976999999999997</v>
      </c>
      <c r="BT13" s="164">
        <v>-129.56</v>
      </c>
      <c r="BU13" s="164">
        <v>132.52000000000001</v>
      </c>
      <c r="BV13" s="164">
        <v>73.608999999999995</v>
      </c>
      <c r="BW13" s="164">
        <v>23.129000000000001</v>
      </c>
      <c r="BX13" s="164">
        <v>18.559000000000001</v>
      </c>
      <c r="BY13" s="164">
        <v>45.75</v>
      </c>
      <c r="BZ13" s="164">
        <v>65.16</v>
      </c>
      <c r="CA13" s="165"/>
      <c r="CB13" s="164">
        <v>-73.403999999999996</v>
      </c>
      <c r="CC13" s="164">
        <v>140.65</v>
      </c>
      <c r="CD13" s="164">
        <v>142.03</v>
      </c>
      <c r="CE13" s="164">
        <v>30.61</v>
      </c>
      <c r="CF13" s="164">
        <v>-78.31</v>
      </c>
      <c r="CG13" s="164">
        <v>-78.484999999999999</v>
      </c>
      <c r="CH13" s="164">
        <v>7.2103999999999999</v>
      </c>
      <c r="CI13" s="164">
        <v>-56.835999999999999</v>
      </c>
      <c r="CJ13" s="164">
        <v>19.57</v>
      </c>
      <c r="CK13" s="164">
        <v>25.984999999999999</v>
      </c>
      <c r="CL13" s="164">
        <v>37.098999999999997</v>
      </c>
      <c r="CM13" s="164">
        <v>113.8</v>
      </c>
      <c r="CN13" s="164">
        <v>-13.779</v>
      </c>
      <c r="CO13" s="164">
        <v>23.286999999999999</v>
      </c>
      <c r="CP13" s="164">
        <v>22.527999999999999</v>
      </c>
      <c r="CQ13" s="164">
        <v>23.783000000000001</v>
      </c>
      <c r="CR13" s="164">
        <v>1.8444</v>
      </c>
      <c r="CS13" s="164">
        <v>2.7602000000000002</v>
      </c>
      <c r="CT13" s="164">
        <v>-49.204999999999998</v>
      </c>
      <c r="CU13" s="164">
        <v>-19.911999999999999</v>
      </c>
      <c r="CV13" s="164">
        <v>8.6890999999999998</v>
      </c>
      <c r="CW13" s="164">
        <v>11.23</v>
      </c>
      <c r="CX13" s="164">
        <v>21.068999999999999</v>
      </c>
      <c r="CY13" s="164">
        <v>54.619</v>
      </c>
      <c r="CZ13" s="164">
        <v>34.46</v>
      </c>
      <c r="DA13" s="164">
        <v>32.817</v>
      </c>
      <c r="DB13" s="164">
        <v>-26.099</v>
      </c>
      <c r="DC13" s="164">
        <v>-2.3862999999999999</v>
      </c>
      <c r="DD13" s="164">
        <v>57.404000000000003</v>
      </c>
      <c r="DE13" s="164">
        <v>56.573999999999998</v>
      </c>
      <c r="DF13" s="164">
        <v>-68.751000000000005</v>
      </c>
      <c r="DG13" s="164">
        <v>-1E-4</v>
      </c>
      <c r="DH13" s="164">
        <v>-15.868</v>
      </c>
      <c r="DI13" s="164">
        <v>-75.599000000000004</v>
      </c>
      <c r="DJ13" s="164">
        <v>-76.400000000000006</v>
      </c>
      <c r="DK13" s="164">
        <v>30.632000000000001</v>
      </c>
      <c r="DL13" s="164">
        <v>33.993000000000002</v>
      </c>
      <c r="DM13" s="164">
        <v>36.646999999999998</v>
      </c>
      <c r="DN13" s="164">
        <v>49.822000000000003</v>
      </c>
      <c r="DO13" s="164">
        <v>33.93</v>
      </c>
      <c r="DP13" s="164">
        <v>-3.58</v>
      </c>
      <c r="DQ13" s="164">
        <v>55.755000000000003</v>
      </c>
      <c r="DR13" s="164">
        <v>78.100999999999999</v>
      </c>
      <c r="DS13" s="164">
        <v>-29.76</v>
      </c>
      <c r="DT13" s="164">
        <v>-30.059000000000001</v>
      </c>
      <c r="DU13" s="164">
        <v>97.81</v>
      </c>
      <c r="DV13" s="164">
        <v>57.89</v>
      </c>
      <c r="DW13" s="164">
        <v>69.126999999999995</v>
      </c>
      <c r="DX13" s="164">
        <v>66.8</v>
      </c>
      <c r="DY13" s="164">
        <v>-72.426000000000002</v>
      </c>
      <c r="DZ13" s="164">
        <v>-70.698999999999998</v>
      </c>
      <c r="EA13" s="164">
        <v>133.05000000000001</v>
      </c>
      <c r="EB13" s="164">
        <v>92.861999999999995</v>
      </c>
      <c r="EC13" s="164">
        <v>88.084000000000003</v>
      </c>
      <c r="ED13" s="164">
        <v>90.691000000000003</v>
      </c>
      <c r="EE13" s="164">
        <v>73.715999999999994</v>
      </c>
      <c r="EF13" s="164">
        <v>59.808</v>
      </c>
      <c r="EG13" s="164">
        <v>-27.954999999999998</v>
      </c>
      <c r="EH13" s="164">
        <v>183.19</v>
      </c>
      <c r="EI13" s="164">
        <v>308.27</v>
      </c>
      <c r="EJ13" s="164">
        <v>0</v>
      </c>
      <c r="EK13" s="164">
        <v>-30.326000000000001</v>
      </c>
      <c r="EL13" s="164">
        <v>-28.599</v>
      </c>
      <c r="EM13" s="164">
        <v>13.718</v>
      </c>
      <c r="EN13" s="164">
        <v>37.459000000000003</v>
      </c>
      <c r="EO13" s="164">
        <v>35.063000000000002</v>
      </c>
      <c r="EP13" s="164">
        <v>46.128</v>
      </c>
      <c r="EQ13" s="164">
        <v>-64.488</v>
      </c>
      <c r="ER13" s="164">
        <v>-65.274000000000001</v>
      </c>
      <c r="ES13" s="164">
        <v>-25.033999999999999</v>
      </c>
      <c r="ET13" s="164">
        <v>0</v>
      </c>
      <c r="EU13" s="164">
        <v>-22.85</v>
      </c>
      <c r="EV13" s="164">
        <v>1</v>
      </c>
      <c r="EW13" s="164">
        <v>11.555999999999999</v>
      </c>
      <c r="EX13" s="164">
        <v>24.538</v>
      </c>
      <c r="EY13" s="164">
        <v>-39.765000000000001</v>
      </c>
      <c r="EZ13" s="164">
        <v>-38.896000000000001</v>
      </c>
      <c r="FA13" s="164">
        <v>8.0847999999999995</v>
      </c>
      <c r="FB13" s="164">
        <v>-58.328000000000003</v>
      </c>
      <c r="FC13" s="164">
        <v>29.37</v>
      </c>
      <c r="FD13" s="164">
        <v>25.405000000000001</v>
      </c>
      <c r="FE13" s="164">
        <v>0</v>
      </c>
      <c r="FF13" s="164">
        <v>0</v>
      </c>
      <c r="FG13" s="164">
        <v>0</v>
      </c>
      <c r="FH13" s="164">
        <v>12.631</v>
      </c>
      <c r="FI13" s="164">
        <v>0</v>
      </c>
      <c r="FJ13" s="164">
        <v>73.344999999999999</v>
      </c>
      <c r="FK13" s="164">
        <v>74.015000000000001</v>
      </c>
      <c r="FL13" s="164">
        <v>-158.91</v>
      </c>
      <c r="FM13" s="165"/>
      <c r="FN13" s="164">
        <v>74.894000000000005</v>
      </c>
      <c r="FO13" s="164">
        <v>-110.36</v>
      </c>
      <c r="FP13" s="164">
        <v>-102.12</v>
      </c>
      <c r="FQ13" s="164">
        <v>-51.737000000000002</v>
      </c>
      <c r="FR13" s="164">
        <v>-52.698999999999998</v>
      </c>
      <c r="FS13" s="164">
        <v>13.657999999999999</v>
      </c>
      <c r="FT13" s="164">
        <v>0.82189999999999996</v>
      </c>
      <c r="FU13" s="164">
        <v>-8.4999000000000002</v>
      </c>
      <c r="FV13" s="164">
        <v>16.309000000000001</v>
      </c>
      <c r="FW13" s="164">
        <v>-51.357999999999997</v>
      </c>
      <c r="FX13" s="164">
        <v>9.4174000000000007</v>
      </c>
      <c r="FY13" s="164">
        <v>-16.579999999999998</v>
      </c>
      <c r="FZ13" s="165"/>
      <c r="GA13" s="164">
        <v>8.0159000000000002</v>
      </c>
      <c r="GB13" s="164">
        <v>15.39</v>
      </c>
      <c r="GC13" s="164">
        <v>106.32</v>
      </c>
      <c r="GD13" s="164">
        <v>112.17</v>
      </c>
      <c r="GE13" s="164">
        <v>14.8</v>
      </c>
      <c r="GF13" s="164">
        <v>85.216999999999999</v>
      </c>
      <c r="GG13" s="164">
        <v>23.298999999999999</v>
      </c>
      <c r="GH13" s="164">
        <v>-16.302</v>
      </c>
      <c r="GI13" s="164">
        <v>-2.3872</v>
      </c>
      <c r="GJ13" s="164">
        <v>2.6156000000000001</v>
      </c>
      <c r="GK13" s="164">
        <v>1.2277</v>
      </c>
      <c r="GL13" s="164">
        <v>6.3799999999999996E-2</v>
      </c>
      <c r="GM13" s="164">
        <v>0</v>
      </c>
      <c r="GN13" s="164">
        <v>-14.925000000000001</v>
      </c>
      <c r="GO13" s="164">
        <v>-22.603000000000002</v>
      </c>
      <c r="GP13" s="164">
        <v>29.876000000000001</v>
      </c>
      <c r="GQ13" s="164">
        <v>34.872999999999998</v>
      </c>
      <c r="GR13" s="164">
        <v>98.991</v>
      </c>
      <c r="GS13" s="164">
        <v>59.110999999999997</v>
      </c>
      <c r="GT13" s="164">
        <v>-141.62</v>
      </c>
      <c r="GU13" s="164">
        <v>-15.775</v>
      </c>
      <c r="GV13" s="164">
        <v>34.954999999999998</v>
      </c>
      <c r="GW13" s="164">
        <v>-29.472999999999999</v>
      </c>
      <c r="GX13" s="164">
        <v>0</v>
      </c>
      <c r="GY13" s="164">
        <v>0</v>
      </c>
      <c r="GZ13" s="164">
        <v>0</v>
      </c>
      <c r="HA13" s="164">
        <v>1</v>
      </c>
      <c r="HB13" s="164">
        <v>230.29</v>
      </c>
      <c r="HC13" s="164">
        <v>228.83</v>
      </c>
      <c r="HD13" s="164">
        <v>184.4</v>
      </c>
      <c r="HE13" s="164">
        <v>-184.75</v>
      </c>
      <c r="HF13" s="164">
        <v>-473.4</v>
      </c>
      <c r="HG13" s="164">
        <v>476.82</v>
      </c>
      <c r="HH13" s="164">
        <v>474.36</v>
      </c>
      <c r="HI13" s="164">
        <v>-216.65</v>
      </c>
      <c r="HJ13" s="166">
        <v>-218.83</v>
      </c>
      <c r="HK13" s="164">
        <v>-61.161000000000001</v>
      </c>
      <c r="HL13" s="164">
        <v>-54.706000000000003</v>
      </c>
      <c r="HM13" s="164">
        <v>81.825000000000003</v>
      </c>
      <c r="HN13" s="164">
        <v>80.692999999999998</v>
      </c>
      <c r="HO13" s="164">
        <v>-169.94</v>
      </c>
      <c r="HP13" s="164">
        <v>-171.68</v>
      </c>
      <c r="HQ13" s="164">
        <v>70.239000000000004</v>
      </c>
      <c r="HR13" s="164">
        <v>70.117999999999995</v>
      </c>
      <c r="HS13" s="164">
        <v>-13.672000000000001</v>
      </c>
      <c r="HT13" s="164">
        <v>-13.922000000000001</v>
      </c>
      <c r="HU13" s="164">
        <v>114.18</v>
      </c>
      <c r="HV13" s="164">
        <v>112.5</v>
      </c>
      <c r="HW13" s="164">
        <v>55.2</v>
      </c>
      <c r="HX13" s="164">
        <v>55.5</v>
      </c>
      <c r="HY13" s="164">
        <v>21.760999999999999</v>
      </c>
      <c r="HZ13" s="164">
        <v>30.079000000000001</v>
      </c>
      <c r="IA13" s="164">
        <v>-313.99</v>
      </c>
      <c r="IB13" s="164">
        <v>104.75</v>
      </c>
      <c r="IC13" s="164">
        <v>103.88</v>
      </c>
      <c r="ID13" s="164">
        <v>14.5</v>
      </c>
      <c r="IE13" s="164">
        <v>4</v>
      </c>
      <c r="IF13" s="164">
        <v>-67.8</v>
      </c>
      <c r="IG13" s="164">
        <v>-67.900000000000006</v>
      </c>
      <c r="IH13" s="164">
        <v>1.2566999999999999</v>
      </c>
      <c r="II13" s="165"/>
      <c r="IJ13" s="165"/>
      <c r="IK13" s="164">
        <v>-285.79000000000002</v>
      </c>
      <c r="IL13" s="164">
        <v>388.7</v>
      </c>
      <c r="IM13" s="164">
        <v>324.36</v>
      </c>
      <c r="IN13" s="164">
        <v>51.268000000000001</v>
      </c>
      <c r="IO13" s="164">
        <v>-316.16000000000003</v>
      </c>
      <c r="IP13" s="164">
        <v>321.52</v>
      </c>
      <c r="IQ13" s="164">
        <v>-130.51</v>
      </c>
      <c r="IR13" s="164">
        <v>-216.51</v>
      </c>
      <c r="IS13" s="164">
        <v>-313.04000000000002</v>
      </c>
      <c r="IT13" s="164">
        <v>89.006</v>
      </c>
      <c r="IU13" s="164">
        <v>88.113</v>
      </c>
      <c r="IV13" s="164">
        <v>131.61000000000001</v>
      </c>
      <c r="IW13" s="164">
        <v>-380.23</v>
      </c>
      <c r="IX13" s="164">
        <v>218.29</v>
      </c>
      <c r="IY13" s="164">
        <v>-162.54</v>
      </c>
      <c r="IZ13" s="164">
        <v>164.04</v>
      </c>
      <c r="JA13" s="164">
        <v>-7.5655000000000001</v>
      </c>
      <c r="JB13" s="164">
        <v>30.954999999999998</v>
      </c>
      <c r="JC13" s="164">
        <v>30.318999999999999</v>
      </c>
      <c r="JD13" s="164">
        <v>5.1599000000000004</v>
      </c>
      <c r="JE13" s="164">
        <v>5.1879999999999997</v>
      </c>
      <c r="JF13" s="164">
        <v>-29.52</v>
      </c>
      <c r="JG13" s="164">
        <v>8.0799000000000003</v>
      </c>
      <c r="JH13" s="164">
        <v>13.71</v>
      </c>
      <c r="JI13" s="164">
        <v>-8.9646000000000008</v>
      </c>
      <c r="JJ13" s="164">
        <v>-50.098999999999997</v>
      </c>
      <c r="JK13" s="164">
        <v>-15.436999999999999</v>
      </c>
      <c r="JL13" s="164">
        <v>49.098999999999997</v>
      </c>
      <c r="JM13" s="164">
        <v>55.313000000000002</v>
      </c>
      <c r="JN13" s="164">
        <v>55.722000000000001</v>
      </c>
      <c r="JO13" s="164">
        <v>0</v>
      </c>
      <c r="JP13" s="164">
        <v>0</v>
      </c>
      <c r="JQ13" s="164">
        <v>52.487000000000002</v>
      </c>
      <c r="JR13" s="164">
        <v>52.265999999999998</v>
      </c>
      <c r="JS13" s="164">
        <v>53.45</v>
      </c>
      <c r="JT13" s="165"/>
      <c r="JU13" s="165"/>
      <c r="JV13" s="164">
        <v>23.51</v>
      </c>
      <c r="JW13" s="164">
        <v>5.2899000000000003</v>
      </c>
      <c r="JX13" s="164">
        <v>8.6998999999999995</v>
      </c>
      <c r="JY13" s="164">
        <v>-50.164999999999999</v>
      </c>
      <c r="JZ13" s="164">
        <v>76.183000000000007</v>
      </c>
      <c r="KA13" s="164">
        <v>61.575000000000003</v>
      </c>
      <c r="KB13" s="164">
        <v>-49.848999999999997</v>
      </c>
      <c r="KC13" s="164">
        <v>-75.156999999999996</v>
      </c>
      <c r="KD13" s="164">
        <v>54.334000000000003</v>
      </c>
      <c r="KE13" s="164">
        <v>20.478999999999999</v>
      </c>
      <c r="KF13" s="164">
        <v>-4.3</v>
      </c>
      <c r="KG13" s="164">
        <v>4.4000000000000004</v>
      </c>
      <c r="KH13" s="164">
        <v>0</v>
      </c>
      <c r="KI13" s="164">
        <v>177.97</v>
      </c>
    </row>
    <row r="14" spans="1:295" ht="18" customHeight="1" x14ac:dyDescent="0.25">
      <c r="A14" s="160" t="s">
        <v>70</v>
      </c>
      <c r="B14" s="160" t="s">
        <v>724</v>
      </c>
      <c r="C14" s="164">
        <v>0</v>
      </c>
      <c r="D14" s="164">
        <v>17.657</v>
      </c>
      <c r="E14" s="164">
        <v>-35.344999999999999</v>
      </c>
      <c r="F14" s="164">
        <v>8.5294000000000008</v>
      </c>
      <c r="G14" s="164">
        <v>23.036999999999999</v>
      </c>
      <c r="H14" s="164">
        <v>0</v>
      </c>
      <c r="I14" s="164">
        <v>45.752000000000002</v>
      </c>
      <c r="J14" s="164">
        <v>-107.6</v>
      </c>
      <c r="K14" s="164">
        <v>39.719000000000001</v>
      </c>
      <c r="L14" s="164">
        <v>20.381</v>
      </c>
      <c r="M14" s="164">
        <v>20.091999999999999</v>
      </c>
      <c r="N14" s="164">
        <v>-4.4400000000000004</v>
      </c>
      <c r="O14" s="164">
        <v>-17.885999999999999</v>
      </c>
      <c r="P14" s="164">
        <v>0</v>
      </c>
      <c r="Q14" s="164">
        <v>8.2798999999999996</v>
      </c>
      <c r="R14" s="164">
        <v>-13.199</v>
      </c>
      <c r="S14" s="164">
        <v>12.904999999999999</v>
      </c>
      <c r="T14" s="164">
        <v>219.02</v>
      </c>
      <c r="U14" s="164">
        <v>6.9188999999999998</v>
      </c>
      <c r="V14" s="164">
        <v>6.8464</v>
      </c>
      <c r="W14" s="164">
        <v>11.47</v>
      </c>
      <c r="X14" s="164">
        <v>0</v>
      </c>
      <c r="Y14" s="164">
        <v>15.645</v>
      </c>
      <c r="Z14" s="164">
        <v>4.2622999999999998</v>
      </c>
      <c r="AA14" s="165"/>
      <c r="AB14" s="164">
        <v>113</v>
      </c>
      <c r="AC14" s="164">
        <v>-60.5</v>
      </c>
      <c r="AD14" s="164">
        <v>-60.7</v>
      </c>
      <c r="AE14" s="164">
        <v>19.879000000000001</v>
      </c>
      <c r="AF14" s="164">
        <v>4.4400000000000004</v>
      </c>
      <c r="AG14" s="164">
        <v>15.4</v>
      </c>
      <c r="AH14" s="164">
        <v>6.4419000000000004</v>
      </c>
      <c r="AI14" s="164">
        <v>0.23100000000000001</v>
      </c>
      <c r="AJ14" s="164">
        <v>-66.088999999999999</v>
      </c>
      <c r="AK14" s="164">
        <v>-66.278999999999996</v>
      </c>
      <c r="AL14" s="164">
        <v>-38.509</v>
      </c>
      <c r="AM14" s="164">
        <v>67.028999999999996</v>
      </c>
      <c r="AN14" s="164">
        <v>67.198999999999998</v>
      </c>
      <c r="AO14" s="164">
        <v>9.0741999999999994</v>
      </c>
      <c r="AP14" s="164">
        <v>14.983000000000001</v>
      </c>
      <c r="AQ14" s="164">
        <v>54.332000000000001</v>
      </c>
      <c r="AR14" s="164">
        <v>56.552</v>
      </c>
      <c r="AS14" s="164">
        <v>28.372</v>
      </c>
      <c r="AT14" s="164">
        <v>-86.269000000000005</v>
      </c>
      <c r="AU14" s="164">
        <v>0</v>
      </c>
      <c r="AV14" s="164">
        <v>27.277000000000001</v>
      </c>
      <c r="AW14" s="164">
        <v>25.760999999999999</v>
      </c>
      <c r="AX14" s="164">
        <v>54.387</v>
      </c>
      <c r="AY14" s="164">
        <v>55.459000000000003</v>
      </c>
      <c r="AZ14" s="164">
        <v>0</v>
      </c>
      <c r="BA14" s="164">
        <v>-1.6451</v>
      </c>
      <c r="BB14" s="164">
        <v>-326.83</v>
      </c>
      <c r="BC14" s="164">
        <v>-4.7133000000000003</v>
      </c>
      <c r="BD14" s="164">
        <v>-16.998999999999999</v>
      </c>
      <c r="BE14" s="164">
        <v>-16.798999999999999</v>
      </c>
      <c r="BF14" s="164">
        <v>92.474999999999994</v>
      </c>
      <c r="BG14" s="164">
        <v>0</v>
      </c>
      <c r="BH14" s="164">
        <v>-4.5635000000000003</v>
      </c>
      <c r="BI14" s="164">
        <v>-67.102000000000004</v>
      </c>
      <c r="BJ14" s="164">
        <v>-46.265000000000001</v>
      </c>
      <c r="BK14" s="164">
        <v>8.1660000000000004</v>
      </c>
      <c r="BL14" s="164">
        <v>0</v>
      </c>
      <c r="BM14" s="164">
        <v>1.3531</v>
      </c>
      <c r="BN14" s="164">
        <v>357.67</v>
      </c>
      <c r="BO14" s="164">
        <v>33.356000000000002</v>
      </c>
      <c r="BP14" s="164">
        <v>33.326000000000001</v>
      </c>
      <c r="BQ14" s="164">
        <v>-175.97</v>
      </c>
      <c r="BR14" s="164">
        <v>355.63</v>
      </c>
      <c r="BS14" s="164">
        <v>40.976999999999997</v>
      </c>
      <c r="BT14" s="164">
        <v>-115.11</v>
      </c>
      <c r="BU14" s="164">
        <v>117.28</v>
      </c>
      <c r="BV14" s="164">
        <v>72.611000000000004</v>
      </c>
      <c r="BW14" s="164">
        <v>23.048999999999999</v>
      </c>
      <c r="BX14" s="164">
        <v>17.829000000000001</v>
      </c>
      <c r="BY14" s="164">
        <v>45.228999999999999</v>
      </c>
      <c r="BZ14" s="164">
        <v>65.010000000000005</v>
      </c>
      <c r="CA14" s="164">
        <v>-75.010999999999996</v>
      </c>
      <c r="CB14" s="164">
        <v>-74.341999999999999</v>
      </c>
      <c r="CC14" s="164">
        <v>144.86000000000001</v>
      </c>
      <c r="CD14" s="164">
        <v>145.59</v>
      </c>
      <c r="CE14" s="164">
        <v>31.123999999999999</v>
      </c>
      <c r="CF14" s="164">
        <v>-74.022000000000006</v>
      </c>
      <c r="CG14" s="164">
        <v>-74.474000000000004</v>
      </c>
      <c r="CH14" s="164">
        <v>6.5053000000000001</v>
      </c>
      <c r="CI14" s="164">
        <v>-55.744</v>
      </c>
      <c r="CJ14" s="164">
        <v>19.57</v>
      </c>
      <c r="CK14" s="164">
        <v>25.984999999999999</v>
      </c>
      <c r="CL14" s="164">
        <v>34.798999999999999</v>
      </c>
      <c r="CM14" s="164">
        <v>111.69</v>
      </c>
      <c r="CN14" s="164">
        <v>-13.1</v>
      </c>
      <c r="CO14" s="164">
        <v>24.547000000000001</v>
      </c>
      <c r="CP14" s="164">
        <v>23.681000000000001</v>
      </c>
      <c r="CQ14" s="164">
        <v>24.55</v>
      </c>
      <c r="CR14" s="164">
        <v>3.6313</v>
      </c>
      <c r="CS14" s="164">
        <v>5.1901999999999999</v>
      </c>
      <c r="CT14" s="164">
        <v>-47.146999999999998</v>
      </c>
      <c r="CU14" s="164">
        <v>-21.603999999999999</v>
      </c>
      <c r="CV14" s="164">
        <v>8.9207000000000001</v>
      </c>
      <c r="CW14" s="164">
        <v>11.016999999999999</v>
      </c>
      <c r="CX14" s="164">
        <v>20.53</v>
      </c>
      <c r="CY14" s="164">
        <v>54.369</v>
      </c>
      <c r="CZ14" s="164">
        <v>34.46</v>
      </c>
      <c r="DA14" s="164">
        <v>32.377000000000002</v>
      </c>
      <c r="DB14" s="164">
        <v>-25.959</v>
      </c>
      <c r="DC14" s="164">
        <v>-2.3862999999999999</v>
      </c>
      <c r="DD14" s="164">
        <v>56.05</v>
      </c>
      <c r="DE14" s="164">
        <v>55.588000000000001</v>
      </c>
      <c r="DF14" s="164">
        <v>-72.504000000000005</v>
      </c>
      <c r="DG14" s="164">
        <v>-1E-4</v>
      </c>
      <c r="DH14" s="164">
        <v>-15.944000000000001</v>
      </c>
      <c r="DI14" s="164">
        <v>-75.599000000000004</v>
      </c>
      <c r="DJ14" s="164">
        <v>-74.099000000000004</v>
      </c>
      <c r="DK14" s="164">
        <v>30.867999999999999</v>
      </c>
      <c r="DL14" s="164">
        <v>33.406999999999996</v>
      </c>
      <c r="DM14" s="164">
        <v>36.646999999999998</v>
      </c>
      <c r="DN14" s="164">
        <v>48.651000000000003</v>
      </c>
      <c r="DO14" s="164">
        <v>33.19</v>
      </c>
      <c r="DP14" s="164">
        <v>-3.43</v>
      </c>
      <c r="DQ14" s="164">
        <v>54.567</v>
      </c>
      <c r="DR14" s="164">
        <v>71.233999999999995</v>
      </c>
      <c r="DS14" s="164">
        <v>-29.9</v>
      </c>
      <c r="DT14" s="164">
        <v>-30.1</v>
      </c>
      <c r="DU14" s="164">
        <v>97.21</v>
      </c>
      <c r="DV14" s="164">
        <v>57.25</v>
      </c>
      <c r="DW14" s="164">
        <v>72.709000000000003</v>
      </c>
      <c r="DX14" s="164">
        <v>70.436000000000007</v>
      </c>
      <c r="DY14" s="164">
        <v>-73.013999999999996</v>
      </c>
      <c r="DZ14" s="164">
        <v>-71.872</v>
      </c>
      <c r="EA14" s="164">
        <v>133.02000000000001</v>
      </c>
      <c r="EB14" s="164">
        <v>93.167000000000002</v>
      </c>
      <c r="EC14" s="164">
        <v>88.47</v>
      </c>
      <c r="ED14" s="164">
        <v>90.048000000000002</v>
      </c>
      <c r="EE14" s="164">
        <v>74.908000000000001</v>
      </c>
      <c r="EF14" s="164">
        <v>61.661000000000001</v>
      </c>
      <c r="EG14" s="164">
        <v>-26.962</v>
      </c>
      <c r="EH14" s="164">
        <v>185.58</v>
      </c>
      <c r="EI14" s="164">
        <v>315.98</v>
      </c>
      <c r="EJ14" s="164">
        <v>0</v>
      </c>
      <c r="EK14" s="164">
        <v>-30.263999999999999</v>
      </c>
      <c r="EL14" s="164">
        <v>-28.382000000000001</v>
      </c>
      <c r="EM14" s="164">
        <v>12.093999999999999</v>
      </c>
      <c r="EN14" s="164">
        <v>40.637</v>
      </c>
      <c r="EO14" s="164">
        <v>37.893000000000001</v>
      </c>
      <c r="EP14" s="164">
        <v>47.664000000000001</v>
      </c>
      <c r="EQ14" s="164">
        <v>-65.180000000000007</v>
      </c>
      <c r="ER14" s="164">
        <v>-65.930000000000007</v>
      </c>
      <c r="ES14" s="164">
        <v>-27.074999999999999</v>
      </c>
      <c r="ET14" s="164">
        <v>0</v>
      </c>
      <c r="EU14" s="164">
        <v>-25</v>
      </c>
      <c r="EV14" s="164">
        <v>1</v>
      </c>
      <c r="EW14" s="164">
        <v>11.441000000000001</v>
      </c>
      <c r="EX14" s="164">
        <v>30.928999999999998</v>
      </c>
      <c r="EY14" s="164">
        <v>-39.825000000000003</v>
      </c>
      <c r="EZ14" s="164">
        <v>-39.107999999999997</v>
      </c>
      <c r="FA14" s="164">
        <v>7.8474000000000004</v>
      </c>
      <c r="FB14" s="164">
        <v>-59.677999999999997</v>
      </c>
      <c r="FC14" s="164">
        <v>26.234000000000002</v>
      </c>
      <c r="FD14" s="164">
        <v>25.213999999999999</v>
      </c>
      <c r="FE14" s="164">
        <v>0</v>
      </c>
      <c r="FF14" s="164">
        <v>0</v>
      </c>
      <c r="FG14" s="164">
        <v>0</v>
      </c>
      <c r="FH14" s="164">
        <v>2.72</v>
      </c>
      <c r="FI14" s="164">
        <v>0</v>
      </c>
      <c r="FJ14" s="164">
        <v>74.685000000000002</v>
      </c>
      <c r="FK14" s="164">
        <v>73.847999999999999</v>
      </c>
      <c r="FL14" s="164">
        <v>-161.09</v>
      </c>
      <c r="FM14" s="164">
        <v>75.311000000000007</v>
      </c>
      <c r="FN14" s="164">
        <v>76.349999999999994</v>
      </c>
      <c r="FO14" s="164">
        <v>-108.79</v>
      </c>
      <c r="FP14" s="164">
        <v>-104.71</v>
      </c>
      <c r="FQ14" s="164">
        <v>-51.802999999999997</v>
      </c>
      <c r="FR14" s="164">
        <v>-51.808999999999997</v>
      </c>
      <c r="FS14" s="164">
        <v>13.648</v>
      </c>
      <c r="FT14" s="164">
        <v>0.7974</v>
      </c>
      <c r="FU14" s="164">
        <v>-8.6898999999999997</v>
      </c>
      <c r="FV14" s="164">
        <v>17.2</v>
      </c>
      <c r="FW14" s="164">
        <v>-52.539000000000001</v>
      </c>
      <c r="FX14" s="164">
        <v>10.707000000000001</v>
      </c>
      <c r="FY14" s="164">
        <v>-16.579999999999998</v>
      </c>
      <c r="FZ14" s="164">
        <v>4.327</v>
      </c>
      <c r="GA14" s="164">
        <v>8.0950000000000006</v>
      </c>
      <c r="GB14" s="164">
        <v>14.779</v>
      </c>
      <c r="GC14" s="164">
        <v>108.28</v>
      </c>
      <c r="GD14" s="164">
        <v>111.42</v>
      </c>
      <c r="GE14" s="164">
        <v>14.29</v>
      </c>
      <c r="GF14" s="164">
        <v>81.512</v>
      </c>
      <c r="GG14" s="164">
        <v>24.1</v>
      </c>
      <c r="GH14" s="164">
        <v>-17.288</v>
      </c>
      <c r="GI14" s="164">
        <v>-2.6141999999999999</v>
      </c>
      <c r="GJ14" s="164">
        <v>2.5078999999999998</v>
      </c>
      <c r="GK14" s="164">
        <v>1.2116</v>
      </c>
      <c r="GL14" s="164">
        <v>6.3799999999999996E-2</v>
      </c>
      <c r="GM14" s="164">
        <v>0</v>
      </c>
      <c r="GN14" s="164">
        <v>-15.518000000000001</v>
      </c>
      <c r="GO14" s="164">
        <v>-22.768999999999998</v>
      </c>
      <c r="GP14" s="164">
        <v>29.559000000000001</v>
      </c>
      <c r="GQ14" s="164">
        <v>35.040999999999997</v>
      </c>
      <c r="GR14" s="164">
        <v>97.290999999999997</v>
      </c>
      <c r="GS14" s="164">
        <v>58.570999999999998</v>
      </c>
      <c r="GT14" s="164">
        <v>-141.77000000000001</v>
      </c>
      <c r="GU14" s="164">
        <v>-15.401999999999999</v>
      </c>
      <c r="GV14" s="164">
        <v>36.070999999999998</v>
      </c>
      <c r="GW14" s="164">
        <v>-28.69</v>
      </c>
      <c r="GX14" s="164">
        <v>0</v>
      </c>
      <c r="GY14" s="164">
        <v>0</v>
      </c>
      <c r="GZ14" s="164">
        <v>0</v>
      </c>
      <c r="HA14" s="164">
        <v>1</v>
      </c>
      <c r="HB14" s="164">
        <v>229.33</v>
      </c>
      <c r="HC14" s="164">
        <v>228.74</v>
      </c>
      <c r="HD14" s="164">
        <v>186.9</v>
      </c>
      <c r="HE14" s="164">
        <v>-185.2</v>
      </c>
      <c r="HF14" s="164">
        <v>-476.23</v>
      </c>
      <c r="HG14" s="164">
        <v>482.62</v>
      </c>
      <c r="HH14" s="164">
        <v>478</v>
      </c>
      <c r="HI14" s="164">
        <v>-215.98</v>
      </c>
      <c r="HJ14" s="164">
        <v>-214.08</v>
      </c>
      <c r="HK14" s="164">
        <v>-61.362000000000002</v>
      </c>
      <c r="HL14" s="164">
        <v>-55.582000000000001</v>
      </c>
      <c r="HM14" s="164">
        <v>77.328999999999994</v>
      </c>
      <c r="HN14" s="164">
        <v>74.831999999999994</v>
      </c>
      <c r="HO14" s="164">
        <v>-169.94</v>
      </c>
      <c r="HP14" s="164">
        <v>-171.68</v>
      </c>
      <c r="HQ14" s="164">
        <v>70.953000000000003</v>
      </c>
      <c r="HR14" s="164">
        <v>70.656000000000006</v>
      </c>
      <c r="HS14" s="164">
        <v>-17.446999999999999</v>
      </c>
      <c r="HT14" s="164">
        <v>-17.443999999999999</v>
      </c>
      <c r="HU14" s="164">
        <v>111.87</v>
      </c>
      <c r="HV14" s="164">
        <v>111.55</v>
      </c>
      <c r="HW14" s="164">
        <v>54.5</v>
      </c>
      <c r="HX14" s="164">
        <v>55.2</v>
      </c>
      <c r="HY14" s="164">
        <v>22.047000000000001</v>
      </c>
      <c r="HZ14" s="164">
        <v>29.68</v>
      </c>
      <c r="IA14" s="164">
        <v>-316.02999999999997</v>
      </c>
      <c r="IB14" s="164">
        <v>105.92</v>
      </c>
      <c r="IC14" s="164">
        <v>105.65</v>
      </c>
      <c r="ID14" s="164">
        <v>14.5</v>
      </c>
      <c r="IE14" s="164">
        <v>2.2999000000000001</v>
      </c>
      <c r="IF14" s="164">
        <v>-70.099000000000004</v>
      </c>
      <c r="IG14" s="164">
        <v>-69.599000000000004</v>
      </c>
      <c r="IH14" s="164">
        <v>1.1640999999999999</v>
      </c>
      <c r="II14" s="164">
        <v>0.94599999999999995</v>
      </c>
      <c r="IJ14" s="164">
        <v>-468.92</v>
      </c>
      <c r="IK14" s="164">
        <v>-287.45</v>
      </c>
      <c r="IL14" s="164">
        <v>387.01</v>
      </c>
      <c r="IM14" s="164">
        <v>320.89</v>
      </c>
      <c r="IN14" s="164">
        <v>58.835999999999999</v>
      </c>
      <c r="IO14" s="164">
        <v>-316.10000000000002</v>
      </c>
      <c r="IP14" s="164">
        <v>315.67</v>
      </c>
      <c r="IQ14" s="164">
        <v>-130.91</v>
      </c>
      <c r="IR14" s="164">
        <v>-218.32</v>
      </c>
      <c r="IS14" s="164">
        <v>-313.05</v>
      </c>
      <c r="IT14" s="164">
        <v>87.087000000000003</v>
      </c>
      <c r="IU14" s="164">
        <v>86.941000000000003</v>
      </c>
      <c r="IV14" s="164">
        <v>133.51</v>
      </c>
      <c r="IW14" s="164">
        <v>-375.91</v>
      </c>
      <c r="IX14" s="164">
        <v>221.49</v>
      </c>
      <c r="IY14" s="164">
        <v>-160.51</v>
      </c>
      <c r="IZ14" s="164">
        <v>161.25</v>
      </c>
      <c r="JA14" s="164">
        <v>-7.3815</v>
      </c>
      <c r="JB14" s="164">
        <v>30.954999999999998</v>
      </c>
      <c r="JC14" s="164">
        <v>29.28</v>
      </c>
      <c r="JD14" s="164">
        <v>5.2030000000000003</v>
      </c>
      <c r="JE14" s="164">
        <v>5.2009999999999996</v>
      </c>
      <c r="JF14" s="164">
        <v>-28.879000000000001</v>
      </c>
      <c r="JG14" s="164">
        <v>7.1199000000000003</v>
      </c>
      <c r="JH14" s="164">
        <v>14.398999999999999</v>
      </c>
      <c r="JI14" s="164">
        <v>-7.0602999999999998</v>
      </c>
      <c r="JJ14" s="164">
        <v>-51.064</v>
      </c>
      <c r="JK14" s="164">
        <v>-15.321</v>
      </c>
      <c r="JL14" s="164">
        <v>48.798999999999999</v>
      </c>
      <c r="JM14" s="164">
        <v>56.807000000000002</v>
      </c>
      <c r="JN14" s="164">
        <v>55.941000000000003</v>
      </c>
      <c r="JO14" s="164">
        <v>0</v>
      </c>
      <c r="JP14" s="164">
        <v>0</v>
      </c>
      <c r="JQ14" s="164">
        <v>49.143999999999998</v>
      </c>
      <c r="JR14" s="164">
        <v>49.118000000000002</v>
      </c>
      <c r="JS14" s="164">
        <v>49.624000000000002</v>
      </c>
      <c r="JT14" s="165"/>
      <c r="JU14" s="164">
        <v>-1.8998999999999999</v>
      </c>
      <c r="JV14" s="164">
        <v>23.538</v>
      </c>
      <c r="JW14" s="164">
        <v>5.2599</v>
      </c>
      <c r="JX14" s="164">
        <v>8.6998999999999995</v>
      </c>
      <c r="JY14" s="164">
        <v>-48.424999999999997</v>
      </c>
      <c r="JZ14" s="164">
        <v>77.024000000000001</v>
      </c>
      <c r="KA14" s="164">
        <v>61.284999999999997</v>
      </c>
      <c r="KB14" s="164">
        <v>-48.505000000000003</v>
      </c>
      <c r="KC14" s="164">
        <v>-75.808999999999997</v>
      </c>
      <c r="KD14" s="164">
        <v>54.243000000000002</v>
      </c>
      <c r="KE14" s="164">
        <v>20.681999999999999</v>
      </c>
      <c r="KF14" s="164">
        <v>-6</v>
      </c>
      <c r="KG14" s="164">
        <v>5.5998999999999999</v>
      </c>
      <c r="KH14" s="164">
        <v>0</v>
      </c>
      <c r="KI14" s="164">
        <v>183.94</v>
      </c>
    </row>
    <row r="15" spans="1:295" ht="18" customHeight="1" x14ac:dyDescent="0.25">
      <c r="A15" s="160" t="s">
        <v>70</v>
      </c>
      <c r="B15" s="160" t="s">
        <v>725</v>
      </c>
      <c r="C15" s="164">
        <v>0</v>
      </c>
      <c r="D15" s="165"/>
      <c r="E15" s="164">
        <v>-35.695</v>
      </c>
      <c r="F15" s="164">
        <v>8.2796000000000003</v>
      </c>
      <c r="G15" s="165"/>
      <c r="H15" s="164">
        <v>0</v>
      </c>
      <c r="I15" s="164">
        <v>45.658999999999999</v>
      </c>
      <c r="J15" s="164">
        <v>-109.03</v>
      </c>
      <c r="K15" s="164">
        <v>39.936999999999998</v>
      </c>
      <c r="L15" s="164">
        <v>20.350999999999999</v>
      </c>
      <c r="M15" s="164">
        <v>19.704000000000001</v>
      </c>
      <c r="N15" s="164">
        <v>-2.2200000000000002</v>
      </c>
      <c r="O15" s="164">
        <v>-17.47</v>
      </c>
      <c r="P15" s="164">
        <v>0</v>
      </c>
      <c r="Q15" s="164">
        <v>8.2798999999999996</v>
      </c>
      <c r="R15" s="164">
        <v>-13.199</v>
      </c>
      <c r="S15" s="164">
        <v>12.972</v>
      </c>
      <c r="T15" s="165"/>
      <c r="U15" s="164">
        <v>6.5353000000000003</v>
      </c>
      <c r="V15" s="165"/>
      <c r="W15" s="165"/>
      <c r="X15" s="164">
        <v>0</v>
      </c>
      <c r="Y15" s="164">
        <v>16.2</v>
      </c>
      <c r="Z15" s="164">
        <v>4.3174000000000001</v>
      </c>
      <c r="AA15" s="165"/>
      <c r="AB15" s="164">
        <v>113</v>
      </c>
      <c r="AC15" s="164">
        <v>-58.889000000000003</v>
      </c>
      <c r="AD15" s="164">
        <v>-59.31</v>
      </c>
      <c r="AE15" s="164">
        <v>19.504999999999999</v>
      </c>
      <c r="AF15" s="164">
        <v>2.2200000000000002</v>
      </c>
      <c r="AG15" s="164">
        <v>15.4</v>
      </c>
      <c r="AH15" s="164">
        <v>6.3470000000000004</v>
      </c>
      <c r="AI15" s="164">
        <v>0.23100000000000001</v>
      </c>
      <c r="AJ15" s="164">
        <v>-64.62</v>
      </c>
      <c r="AK15" s="164">
        <v>-64.61</v>
      </c>
      <c r="AL15" s="164">
        <v>-39.97</v>
      </c>
      <c r="AM15" s="164">
        <v>65.319000000000003</v>
      </c>
      <c r="AN15" s="164">
        <v>64.73</v>
      </c>
      <c r="AO15" s="164">
        <v>8.7440999999999995</v>
      </c>
      <c r="AP15" s="164">
        <v>15.603</v>
      </c>
      <c r="AQ15" s="164">
        <v>54.353999999999999</v>
      </c>
      <c r="AR15" s="164">
        <v>55.94</v>
      </c>
      <c r="AS15" s="164">
        <v>24.757000000000001</v>
      </c>
      <c r="AT15" s="164">
        <v>-82.518000000000001</v>
      </c>
      <c r="AU15" s="164">
        <v>0</v>
      </c>
      <c r="AV15" s="164">
        <v>27.943000000000001</v>
      </c>
      <c r="AW15" s="164">
        <v>26.888000000000002</v>
      </c>
      <c r="AX15" s="164">
        <v>53.180999999999997</v>
      </c>
      <c r="AY15" s="165"/>
      <c r="AZ15" s="165"/>
      <c r="BA15" s="164">
        <v>-5.7700000000000001E-2</v>
      </c>
      <c r="BB15" s="164">
        <v>-316.63</v>
      </c>
      <c r="BC15" s="164">
        <v>3.9142999999999999</v>
      </c>
      <c r="BD15" s="164">
        <v>-17.298999999999999</v>
      </c>
      <c r="BE15" s="164">
        <v>-17.199000000000002</v>
      </c>
      <c r="BF15" s="164">
        <v>89.486000000000004</v>
      </c>
      <c r="BG15" s="164">
        <v>0</v>
      </c>
      <c r="BH15" s="164">
        <v>-4.3108000000000004</v>
      </c>
      <c r="BI15" s="164">
        <v>-67.102000000000004</v>
      </c>
      <c r="BJ15" s="164">
        <v>-45.889000000000003</v>
      </c>
      <c r="BK15" s="164">
        <v>8.1660000000000004</v>
      </c>
      <c r="BL15" s="164">
        <v>0</v>
      </c>
      <c r="BM15" s="164">
        <v>1.3563000000000001</v>
      </c>
      <c r="BN15" s="164">
        <v>355.23</v>
      </c>
      <c r="BO15" s="164">
        <v>33.021000000000001</v>
      </c>
      <c r="BP15" s="164">
        <v>33.112000000000002</v>
      </c>
      <c r="BQ15" s="164">
        <v>-166.12</v>
      </c>
      <c r="BR15" s="164">
        <v>354.28</v>
      </c>
      <c r="BS15" s="164">
        <v>40.976999999999997</v>
      </c>
      <c r="BT15" s="164">
        <v>-124.31</v>
      </c>
      <c r="BU15" s="164">
        <v>128.72</v>
      </c>
      <c r="BV15" s="164">
        <v>72.641000000000005</v>
      </c>
      <c r="BW15" s="164">
        <v>22.75</v>
      </c>
      <c r="BX15" s="164">
        <v>17.649000000000001</v>
      </c>
      <c r="BY15" s="164">
        <v>44.7</v>
      </c>
      <c r="BZ15" s="164">
        <v>64.989000000000004</v>
      </c>
      <c r="CA15" s="164">
        <v>-70.055000000000007</v>
      </c>
      <c r="CB15" s="165"/>
      <c r="CC15" s="164">
        <v>149.88999999999999</v>
      </c>
      <c r="CD15" s="164">
        <v>149.28</v>
      </c>
      <c r="CE15" s="164">
        <v>30.363</v>
      </c>
      <c r="CF15" s="164">
        <v>-77.111000000000004</v>
      </c>
      <c r="CG15" s="164">
        <v>-76.442999999999998</v>
      </c>
      <c r="CH15" s="164">
        <v>8.0379000000000005</v>
      </c>
      <c r="CI15" s="164">
        <v>-52.067</v>
      </c>
      <c r="CJ15" s="164">
        <v>19.57</v>
      </c>
      <c r="CK15" s="164">
        <v>25.984999999999999</v>
      </c>
      <c r="CL15" s="164">
        <v>43.9</v>
      </c>
      <c r="CM15" s="164">
        <v>102.69</v>
      </c>
      <c r="CN15" s="164">
        <v>-12.898999999999999</v>
      </c>
      <c r="CO15" s="164">
        <v>25.337</v>
      </c>
      <c r="CP15" s="164">
        <v>24.684999999999999</v>
      </c>
      <c r="CQ15" s="164">
        <v>25.702000000000002</v>
      </c>
      <c r="CR15" s="164">
        <v>4.3377999999999997</v>
      </c>
      <c r="CS15" s="164">
        <v>5.5449000000000002</v>
      </c>
      <c r="CT15" s="164">
        <v>-49.116999999999997</v>
      </c>
      <c r="CU15" s="164">
        <v>-21.257999999999999</v>
      </c>
      <c r="CV15" s="165"/>
      <c r="CW15" s="164">
        <v>10.494</v>
      </c>
      <c r="CX15" s="164">
        <v>18.62</v>
      </c>
      <c r="CY15" s="164">
        <v>52.52</v>
      </c>
      <c r="CZ15" s="164">
        <v>33.991</v>
      </c>
      <c r="DA15" s="164">
        <v>31.937999999999999</v>
      </c>
      <c r="DB15" s="164">
        <v>-25.818999999999999</v>
      </c>
      <c r="DC15" s="164">
        <v>-2.5118999999999998</v>
      </c>
      <c r="DD15" s="164">
        <v>52.978999999999999</v>
      </c>
      <c r="DE15" s="164">
        <v>52.018999999999998</v>
      </c>
      <c r="DF15" s="164">
        <v>-56.116999999999997</v>
      </c>
      <c r="DG15" s="164">
        <v>-1E-4</v>
      </c>
      <c r="DH15" s="164">
        <v>-15.565</v>
      </c>
      <c r="DI15" s="164">
        <v>-73.3</v>
      </c>
      <c r="DJ15" s="164">
        <v>-74.099000000000004</v>
      </c>
      <c r="DK15" s="164">
        <v>30.649000000000001</v>
      </c>
      <c r="DL15" s="164">
        <v>33.406999999999996</v>
      </c>
      <c r="DM15" s="164">
        <v>33.359000000000002</v>
      </c>
      <c r="DN15" s="164">
        <v>48.651000000000003</v>
      </c>
      <c r="DO15" s="164">
        <v>33.19</v>
      </c>
      <c r="DP15" s="164">
        <v>-2.35</v>
      </c>
      <c r="DQ15" s="164">
        <v>55.188000000000002</v>
      </c>
      <c r="DR15" s="164">
        <v>71.563999999999993</v>
      </c>
      <c r="DS15" s="165"/>
      <c r="DT15" s="165"/>
      <c r="DU15" s="164">
        <v>96.79</v>
      </c>
      <c r="DV15" s="165"/>
      <c r="DW15" s="165"/>
      <c r="DX15" s="165"/>
      <c r="DY15" s="165"/>
      <c r="DZ15" s="165"/>
      <c r="EA15" s="164">
        <v>119.01</v>
      </c>
      <c r="EB15" s="164">
        <v>81.135000000000005</v>
      </c>
      <c r="EC15" s="164">
        <v>77.644999999999996</v>
      </c>
      <c r="ED15" s="164">
        <v>79.647000000000006</v>
      </c>
      <c r="EE15" s="164">
        <v>89.055000000000007</v>
      </c>
      <c r="EF15" s="164">
        <v>76.8</v>
      </c>
      <c r="EG15" s="164">
        <v>-26.318999999999999</v>
      </c>
      <c r="EH15" s="164">
        <v>178.96</v>
      </c>
      <c r="EI15" s="164">
        <v>323.48</v>
      </c>
      <c r="EJ15" s="164">
        <v>0</v>
      </c>
      <c r="EK15" s="164">
        <v>-29.844999999999999</v>
      </c>
      <c r="EL15" s="164">
        <v>-27.856000000000002</v>
      </c>
      <c r="EM15" s="164">
        <v>0</v>
      </c>
      <c r="EN15" s="164">
        <v>28.433</v>
      </c>
      <c r="EO15" s="164">
        <v>27.959</v>
      </c>
      <c r="EP15" s="164">
        <v>172.09</v>
      </c>
      <c r="EQ15" s="164">
        <v>-78.227999999999994</v>
      </c>
      <c r="ER15" s="164">
        <v>-79.575999999999993</v>
      </c>
      <c r="ES15" s="164">
        <v>-46.704000000000001</v>
      </c>
      <c r="ET15" s="164">
        <v>0</v>
      </c>
      <c r="EU15" s="164">
        <v>-26.268999999999998</v>
      </c>
      <c r="EV15" s="164">
        <v>97.4</v>
      </c>
      <c r="EW15" s="164">
        <v>11.25</v>
      </c>
      <c r="EX15" s="164">
        <v>4.5852000000000004</v>
      </c>
      <c r="EY15" s="164">
        <v>-38.158999999999999</v>
      </c>
      <c r="EZ15" s="165"/>
      <c r="FA15" s="164">
        <v>9.0760000000000005</v>
      </c>
      <c r="FB15" s="164">
        <v>-80.37</v>
      </c>
      <c r="FC15" s="164">
        <v>27.954000000000001</v>
      </c>
      <c r="FD15" s="164">
        <v>22.864999999999998</v>
      </c>
      <c r="FE15" s="164">
        <v>0</v>
      </c>
      <c r="FF15" s="164">
        <v>0</v>
      </c>
      <c r="FG15" s="164">
        <v>0</v>
      </c>
      <c r="FH15" s="164">
        <v>8.6225000000000005</v>
      </c>
      <c r="FI15" s="164">
        <v>0</v>
      </c>
      <c r="FJ15" s="164">
        <v>69.995999999999995</v>
      </c>
      <c r="FK15" s="165"/>
      <c r="FL15" s="164">
        <v>-165.11</v>
      </c>
      <c r="FM15" s="164">
        <v>80.103999999999999</v>
      </c>
      <c r="FN15" s="164">
        <v>77.94</v>
      </c>
      <c r="FO15" s="164">
        <v>-114.33</v>
      </c>
      <c r="FP15" s="164">
        <v>-104.69</v>
      </c>
      <c r="FQ15" s="166">
        <v>-52.490499999999997</v>
      </c>
      <c r="FR15" s="164">
        <v>-52.359000000000002</v>
      </c>
      <c r="FS15" s="164">
        <v>13.87</v>
      </c>
      <c r="FT15" s="164">
        <v>0.7974</v>
      </c>
      <c r="FU15" s="164">
        <v>-8.6599000000000004</v>
      </c>
      <c r="FV15" s="164">
        <v>16.57</v>
      </c>
      <c r="FW15" s="164">
        <v>-52.302</v>
      </c>
      <c r="FX15" s="164">
        <v>10.417999999999999</v>
      </c>
      <c r="FY15" s="164">
        <v>-16.579999999999998</v>
      </c>
      <c r="FZ15" s="164">
        <v>4.306</v>
      </c>
      <c r="GA15" s="164">
        <v>8.4108000000000001</v>
      </c>
      <c r="GB15" s="164">
        <v>15.289</v>
      </c>
      <c r="GC15" s="164">
        <v>110.49</v>
      </c>
      <c r="GD15" s="164">
        <v>117.01</v>
      </c>
      <c r="GE15" s="164">
        <v>14.01</v>
      </c>
      <c r="GF15" s="164">
        <v>82.346999999999994</v>
      </c>
      <c r="GG15" s="164">
        <v>23.298999999999999</v>
      </c>
      <c r="GH15" s="164">
        <v>-16.887</v>
      </c>
      <c r="GI15" s="164">
        <v>-2.6211000000000002</v>
      </c>
      <c r="GJ15" s="164">
        <v>2.7869000000000002</v>
      </c>
      <c r="GK15" s="164">
        <v>1.2007000000000001</v>
      </c>
      <c r="GL15" s="164">
        <v>6.3799999999999996E-2</v>
      </c>
      <c r="GM15" s="164">
        <v>0</v>
      </c>
      <c r="GN15" s="164">
        <v>-15.234999999999999</v>
      </c>
      <c r="GO15" s="164">
        <v>-22.457999999999998</v>
      </c>
      <c r="GP15" s="164">
        <v>28.635999999999999</v>
      </c>
      <c r="GQ15" s="164">
        <v>35.040999999999997</v>
      </c>
      <c r="GR15" s="164">
        <v>96.995000000000005</v>
      </c>
      <c r="GS15" s="164">
        <v>58.686999999999998</v>
      </c>
      <c r="GT15" s="164">
        <v>-141.19</v>
      </c>
      <c r="GU15" s="164">
        <v>-15.602</v>
      </c>
      <c r="GV15" s="164">
        <v>35.527999999999999</v>
      </c>
      <c r="GW15" s="164">
        <v>-28.352</v>
      </c>
      <c r="GX15" s="164">
        <v>0</v>
      </c>
      <c r="GY15" s="164">
        <v>0</v>
      </c>
      <c r="GZ15" s="164">
        <v>0</v>
      </c>
      <c r="HA15" s="164">
        <v>1</v>
      </c>
      <c r="HB15" s="164">
        <v>228.51</v>
      </c>
      <c r="HC15" s="164">
        <v>225.15</v>
      </c>
      <c r="HD15" s="164">
        <v>189.4</v>
      </c>
      <c r="HE15" s="164">
        <v>-187.44</v>
      </c>
      <c r="HF15" s="164">
        <v>-477.02</v>
      </c>
      <c r="HG15" s="164">
        <v>480.31</v>
      </c>
      <c r="HH15" s="165"/>
      <c r="HI15" s="164">
        <v>-213.85</v>
      </c>
      <c r="HJ15" s="164">
        <v>-213.14</v>
      </c>
      <c r="HK15" s="164">
        <v>-59.890999999999998</v>
      </c>
      <c r="HL15" s="165"/>
      <c r="HM15" s="164">
        <v>74.915999999999997</v>
      </c>
      <c r="HN15" s="164">
        <v>76.623000000000005</v>
      </c>
      <c r="HO15" s="164">
        <v>-169.94</v>
      </c>
      <c r="HP15" s="164">
        <v>-171.68</v>
      </c>
      <c r="HQ15" s="164">
        <v>69.162000000000006</v>
      </c>
      <c r="HR15" s="164">
        <v>68.546999999999997</v>
      </c>
      <c r="HS15" s="164">
        <v>-17.97</v>
      </c>
      <c r="HT15" s="164">
        <v>-18.277999999999999</v>
      </c>
      <c r="HU15" s="164">
        <v>111.38</v>
      </c>
      <c r="HV15" s="164">
        <v>111.26</v>
      </c>
      <c r="HW15" s="164">
        <v>54.4</v>
      </c>
      <c r="HX15" s="164">
        <v>54.5</v>
      </c>
      <c r="HY15" s="164">
        <v>22.047000000000001</v>
      </c>
      <c r="HZ15" s="164">
        <v>30.559000000000001</v>
      </c>
      <c r="IA15" s="164">
        <v>-311.82</v>
      </c>
      <c r="IB15" s="164">
        <v>102.48</v>
      </c>
      <c r="IC15" s="164">
        <v>101.96</v>
      </c>
      <c r="ID15" s="164">
        <v>14.5</v>
      </c>
      <c r="IE15" s="164">
        <v>3.9</v>
      </c>
      <c r="IF15" s="164">
        <v>-66.8</v>
      </c>
      <c r="IG15" s="164">
        <v>-67</v>
      </c>
      <c r="IH15" s="164">
        <v>1.1640999999999999</v>
      </c>
      <c r="II15" s="164">
        <v>0.94599999999999995</v>
      </c>
      <c r="IJ15" s="165"/>
      <c r="IK15" s="164">
        <v>-300.62</v>
      </c>
      <c r="IL15" s="164">
        <v>385.15</v>
      </c>
      <c r="IM15" s="166">
        <v>321.83999999999997</v>
      </c>
      <c r="IN15" s="164">
        <v>58.536000000000001</v>
      </c>
      <c r="IO15" s="164">
        <v>-316.83999999999997</v>
      </c>
      <c r="IP15" s="164">
        <v>314.7</v>
      </c>
      <c r="IQ15" s="164">
        <v>-125.1</v>
      </c>
      <c r="IR15" s="164">
        <v>-214.87</v>
      </c>
      <c r="IS15" s="164">
        <v>-310.89</v>
      </c>
      <c r="IT15" s="164">
        <v>87.894999999999996</v>
      </c>
      <c r="IU15" s="165"/>
      <c r="IV15" s="165"/>
      <c r="IW15" s="164">
        <v>-374.75</v>
      </c>
      <c r="IX15" s="164">
        <v>215.43</v>
      </c>
      <c r="IY15" s="164">
        <v>-160.85</v>
      </c>
      <c r="IZ15" s="164">
        <v>161.61000000000001</v>
      </c>
      <c r="JA15" s="164">
        <v>-7.5407999999999999</v>
      </c>
      <c r="JB15" s="164">
        <v>30.954999999999998</v>
      </c>
      <c r="JC15" s="165"/>
      <c r="JD15" s="164">
        <v>5.2080000000000002</v>
      </c>
      <c r="JE15" s="164">
        <v>5.2039999999999997</v>
      </c>
      <c r="JF15" s="164">
        <v>-28.719000000000001</v>
      </c>
      <c r="JG15" s="164">
        <v>6.96</v>
      </c>
      <c r="JH15" s="164">
        <v>14.382</v>
      </c>
      <c r="JI15" s="164">
        <v>-7.2922000000000002</v>
      </c>
      <c r="JJ15" s="164">
        <v>-50.127000000000002</v>
      </c>
      <c r="JK15" s="164">
        <v>-15.321</v>
      </c>
      <c r="JL15" s="164">
        <v>48</v>
      </c>
      <c r="JM15" s="164">
        <v>55.762</v>
      </c>
      <c r="JN15" s="164">
        <v>55.978999999999999</v>
      </c>
      <c r="JO15" s="164">
        <v>0</v>
      </c>
      <c r="JP15" s="164">
        <v>0</v>
      </c>
      <c r="JQ15" s="164">
        <v>49.198</v>
      </c>
      <c r="JR15" s="164">
        <v>50.000999999999998</v>
      </c>
      <c r="JS15" s="164">
        <v>48.966999999999999</v>
      </c>
      <c r="JT15" s="165"/>
      <c r="JU15" s="164">
        <v>-2</v>
      </c>
      <c r="JV15" s="164">
        <v>23.638000000000002</v>
      </c>
      <c r="JW15" s="164">
        <v>5.2999000000000001</v>
      </c>
      <c r="JX15" s="164">
        <v>8.6998999999999995</v>
      </c>
      <c r="JY15" s="164">
        <v>-48.125999999999998</v>
      </c>
      <c r="JZ15" s="164">
        <v>75.975999999999999</v>
      </c>
      <c r="KA15" s="164">
        <v>60.573999999999998</v>
      </c>
      <c r="KB15" s="164">
        <v>-47.363</v>
      </c>
      <c r="KC15" s="164">
        <v>-74.581000000000003</v>
      </c>
      <c r="KD15" s="164">
        <v>52.707999999999998</v>
      </c>
      <c r="KE15" s="164">
        <v>20.981999999999999</v>
      </c>
      <c r="KF15" s="164">
        <v>-4.6999000000000004</v>
      </c>
      <c r="KG15" s="164">
        <v>4.5998999999999999</v>
      </c>
      <c r="KH15" s="164">
        <v>0</v>
      </c>
      <c r="KI15" s="164">
        <v>191.13</v>
      </c>
    </row>
    <row r="16" spans="1:295" ht="18" customHeight="1" x14ac:dyDescent="0.25">
      <c r="A16" s="160" t="s">
        <v>70</v>
      </c>
      <c r="B16" s="160" t="s">
        <v>726</v>
      </c>
      <c r="C16" s="167">
        <v>0</v>
      </c>
      <c r="D16" s="168"/>
      <c r="E16" s="167">
        <v>-35.695</v>
      </c>
      <c r="F16" s="167">
        <v>8.2666000000000004</v>
      </c>
      <c r="G16" s="168"/>
      <c r="H16" s="167">
        <v>0</v>
      </c>
      <c r="I16" s="167">
        <v>45.661999999999999</v>
      </c>
      <c r="J16" s="167">
        <v>-110.34</v>
      </c>
      <c r="K16" s="167">
        <v>39.387999999999998</v>
      </c>
      <c r="L16" s="167">
        <v>20.013000000000002</v>
      </c>
      <c r="M16" s="167">
        <v>19.518999999999998</v>
      </c>
      <c r="N16" s="167">
        <v>-2.2200000000000002</v>
      </c>
      <c r="O16" s="167">
        <v>-17.725000000000001</v>
      </c>
      <c r="P16" s="167">
        <v>0</v>
      </c>
      <c r="Q16" s="167">
        <v>8.2798999999999996</v>
      </c>
      <c r="R16" s="167">
        <v>-13.199</v>
      </c>
      <c r="S16" s="167">
        <v>13.089</v>
      </c>
      <c r="T16" s="168"/>
      <c r="U16" s="167">
        <v>7.0994999999999999</v>
      </c>
      <c r="V16" s="168"/>
      <c r="W16" s="168"/>
      <c r="X16" s="167">
        <v>0</v>
      </c>
      <c r="Y16" s="167">
        <v>16.283000000000001</v>
      </c>
      <c r="Z16" s="167">
        <v>4.2401999999999997</v>
      </c>
      <c r="AA16" s="168"/>
      <c r="AB16" s="167">
        <v>113</v>
      </c>
      <c r="AC16" s="167">
        <v>-59.389000000000003</v>
      </c>
      <c r="AD16" s="167">
        <v>-59.84</v>
      </c>
      <c r="AE16" s="167">
        <v>19.513999999999999</v>
      </c>
      <c r="AF16" s="167">
        <v>2.2200000000000002</v>
      </c>
      <c r="AG16" s="167">
        <v>15.4</v>
      </c>
      <c r="AH16" s="167">
        <v>6.2880000000000003</v>
      </c>
      <c r="AI16" s="167">
        <v>0.23</v>
      </c>
      <c r="AJ16" s="167">
        <v>-64.599000000000004</v>
      </c>
      <c r="AK16" s="167">
        <v>-65.44</v>
      </c>
      <c r="AL16" s="167">
        <v>-40.889000000000003</v>
      </c>
      <c r="AM16" s="167">
        <v>65.37</v>
      </c>
      <c r="AN16" s="167">
        <v>65.308999999999997</v>
      </c>
      <c r="AO16" s="167">
        <v>8.8625000000000007</v>
      </c>
      <c r="AP16" s="167">
        <v>14.731999999999999</v>
      </c>
      <c r="AQ16" s="167">
        <v>54.051000000000002</v>
      </c>
      <c r="AR16" s="167">
        <v>55.823</v>
      </c>
      <c r="AS16" s="167">
        <v>25.236999999999998</v>
      </c>
      <c r="AT16" s="167">
        <v>-84.26</v>
      </c>
      <c r="AU16" s="167">
        <v>0</v>
      </c>
      <c r="AV16" s="167">
        <v>29.358000000000001</v>
      </c>
      <c r="AW16" s="167">
        <v>26.658999999999999</v>
      </c>
      <c r="AX16" s="167">
        <v>52.912999999999997</v>
      </c>
      <c r="AY16" s="168"/>
      <c r="AZ16" s="168"/>
      <c r="BA16" s="167">
        <v>0.20250000000000001</v>
      </c>
      <c r="BB16" s="167">
        <v>-318.8</v>
      </c>
      <c r="BC16" s="167">
        <v>-4.7816999999999998</v>
      </c>
      <c r="BD16" s="167">
        <v>-17.298999999999999</v>
      </c>
      <c r="BE16" s="167">
        <v>-17.099</v>
      </c>
      <c r="BF16" s="167">
        <v>90.078999999999994</v>
      </c>
      <c r="BG16" s="167">
        <v>0</v>
      </c>
      <c r="BH16" s="167">
        <v>-3.9710000000000001</v>
      </c>
      <c r="BI16" s="167">
        <v>-67.102000000000004</v>
      </c>
      <c r="BJ16" s="167">
        <v>-43.750999999999998</v>
      </c>
      <c r="BK16" s="167">
        <v>8.1660000000000004</v>
      </c>
      <c r="BL16" s="167">
        <v>0</v>
      </c>
      <c r="BM16" s="167">
        <v>2.3186</v>
      </c>
      <c r="BN16" s="167">
        <v>351.54</v>
      </c>
      <c r="BO16" s="167">
        <v>35.889000000000003</v>
      </c>
      <c r="BP16" s="167">
        <v>35.737000000000002</v>
      </c>
      <c r="BQ16" s="167">
        <v>-182.28</v>
      </c>
      <c r="BR16" s="167">
        <v>352.17</v>
      </c>
      <c r="BS16" s="167">
        <v>40.976999999999997</v>
      </c>
      <c r="BT16" s="167">
        <v>-82.382000000000005</v>
      </c>
      <c r="BU16" s="167">
        <v>83.88</v>
      </c>
      <c r="BV16" s="167">
        <v>72.501000000000005</v>
      </c>
      <c r="BW16" s="167">
        <v>22.399000000000001</v>
      </c>
      <c r="BX16" s="167">
        <v>17.25</v>
      </c>
      <c r="BY16" s="167">
        <v>44.72</v>
      </c>
      <c r="BZ16" s="167">
        <v>64.97</v>
      </c>
      <c r="CA16" s="167">
        <v>-75.680999999999997</v>
      </c>
      <c r="CB16" s="168"/>
      <c r="CC16" s="167">
        <v>153.46</v>
      </c>
      <c r="CD16" s="167">
        <v>153.88999999999999</v>
      </c>
      <c r="CE16" s="167">
        <v>31.105</v>
      </c>
      <c r="CF16" s="167">
        <v>-68.587999999999994</v>
      </c>
      <c r="CG16" s="167">
        <v>-67.986999999999995</v>
      </c>
      <c r="CH16" s="167">
        <v>7.5715000000000003</v>
      </c>
      <c r="CI16" s="167">
        <v>-54.234999999999999</v>
      </c>
      <c r="CJ16" s="167">
        <v>19.57</v>
      </c>
      <c r="CK16" s="167">
        <v>25.984999999999999</v>
      </c>
      <c r="CL16" s="167">
        <v>39.098999999999997</v>
      </c>
      <c r="CM16" s="167">
        <v>108.3</v>
      </c>
      <c r="CN16" s="167">
        <v>-13.09</v>
      </c>
      <c r="CO16" s="167">
        <v>28.635999999999999</v>
      </c>
      <c r="CP16" s="167">
        <v>27.213999999999999</v>
      </c>
      <c r="CQ16" s="167">
        <v>28.120999999999999</v>
      </c>
      <c r="CR16" s="167">
        <v>10.335000000000001</v>
      </c>
      <c r="CS16" s="167">
        <v>11.676</v>
      </c>
      <c r="CT16" s="167">
        <v>-47.89</v>
      </c>
      <c r="CU16" s="167">
        <v>-25.172000000000001</v>
      </c>
      <c r="CV16" s="168"/>
      <c r="CW16" s="167">
        <v>10.978</v>
      </c>
      <c r="CX16" s="167">
        <v>17.959</v>
      </c>
      <c r="CY16" s="167">
        <v>51.15</v>
      </c>
      <c r="CZ16" s="167">
        <v>34.46</v>
      </c>
      <c r="DA16" s="167">
        <v>32.377000000000002</v>
      </c>
      <c r="DB16" s="167">
        <v>-26.369</v>
      </c>
      <c r="DC16" s="167">
        <v>-2.5118999999999998</v>
      </c>
      <c r="DD16" s="167">
        <v>54.981999999999999</v>
      </c>
      <c r="DE16" s="167">
        <v>54.524000000000001</v>
      </c>
      <c r="DF16" s="167">
        <v>-72.805000000000007</v>
      </c>
      <c r="DG16" s="167">
        <v>-1E-4</v>
      </c>
      <c r="DH16" s="167">
        <v>-16.189</v>
      </c>
      <c r="DI16" s="167">
        <v>-73.3</v>
      </c>
      <c r="DJ16" s="167">
        <v>-71.698999999999998</v>
      </c>
      <c r="DK16" s="167">
        <v>30.774999999999999</v>
      </c>
      <c r="DL16" s="167">
        <v>33.406999999999996</v>
      </c>
      <c r="DM16" s="167">
        <v>35.238</v>
      </c>
      <c r="DN16" s="167">
        <v>48.651000000000003</v>
      </c>
      <c r="DO16" s="167">
        <v>33.19</v>
      </c>
      <c r="DP16" s="167">
        <v>-2.98</v>
      </c>
      <c r="DQ16" s="167">
        <v>54.58</v>
      </c>
      <c r="DR16" s="167">
        <v>72.599000000000004</v>
      </c>
      <c r="DS16" s="168"/>
      <c r="DT16" s="168"/>
      <c r="DU16" s="167">
        <v>96.93</v>
      </c>
      <c r="DV16" s="168"/>
      <c r="DW16" s="168"/>
      <c r="DX16" s="168"/>
      <c r="DY16" s="168"/>
      <c r="DZ16" s="168"/>
      <c r="EA16" s="167">
        <v>131.41999999999999</v>
      </c>
      <c r="EB16" s="167">
        <v>90.444000000000003</v>
      </c>
      <c r="EC16" s="167">
        <v>86.576999999999998</v>
      </c>
      <c r="ED16" s="167">
        <v>88.843999999999994</v>
      </c>
      <c r="EE16" s="167">
        <v>75.994</v>
      </c>
      <c r="EF16" s="167">
        <v>62.863999999999997</v>
      </c>
      <c r="EG16" s="167">
        <v>-27.361999999999998</v>
      </c>
      <c r="EH16" s="167">
        <v>192.96</v>
      </c>
      <c r="EI16" s="167">
        <v>321.74</v>
      </c>
      <c r="EJ16" s="167">
        <v>0</v>
      </c>
      <c r="EK16" s="167">
        <v>-30.260999999999999</v>
      </c>
      <c r="EL16" s="167">
        <v>-28.245000000000001</v>
      </c>
      <c r="EM16" s="167">
        <v>13.08</v>
      </c>
      <c r="EN16" s="167">
        <v>40.607999999999997</v>
      </c>
      <c r="EO16" s="167">
        <v>38.076999999999998</v>
      </c>
      <c r="EP16" s="167">
        <v>49.2</v>
      </c>
      <c r="EQ16" s="167">
        <v>-65.206000000000003</v>
      </c>
      <c r="ER16" s="167">
        <v>-66.507999999999996</v>
      </c>
      <c r="ES16" s="167">
        <v>-26.809000000000001</v>
      </c>
      <c r="ET16" s="167">
        <v>0</v>
      </c>
      <c r="EU16" s="167">
        <v>-24.109000000000002</v>
      </c>
      <c r="EV16" s="167">
        <v>1</v>
      </c>
      <c r="EW16" s="167">
        <v>11.391</v>
      </c>
      <c r="EX16" s="167">
        <v>32.064999999999998</v>
      </c>
      <c r="EY16" s="167">
        <v>-39.829000000000001</v>
      </c>
      <c r="EZ16" s="168"/>
      <c r="FA16" s="167">
        <v>10.253</v>
      </c>
      <c r="FB16" s="167">
        <v>-60.688000000000002</v>
      </c>
      <c r="FC16" s="167">
        <v>48.457999999999998</v>
      </c>
      <c r="FD16" s="167">
        <v>23.803000000000001</v>
      </c>
      <c r="FE16" s="167">
        <v>0</v>
      </c>
      <c r="FF16" s="168"/>
      <c r="FG16" s="167">
        <v>0</v>
      </c>
      <c r="FH16" s="167">
        <v>9.5642999999999994</v>
      </c>
      <c r="FI16" s="168"/>
      <c r="FJ16" s="167">
        <v>75.02</v>
      </c>
      <c r="FK16" s="168"/>
      <c r="FL16" s="167">
        <v>-165.27</v>
      </c>
      <c r="FM16" s="167">
        <v>78.322000000000003</v>
      </c>
      <c r="FN16" s="167">
        <v>77.472999999999999</v>
      </c>
      <c r="FO16" s="167">
        <v>-111.87</v>
      </c>
      <c r="FP16" s="167">
        <v>-107.17</v>
      </c>
      <c r="FQ16" s="169">
        <v>-53.177999999999997</v>
      </c>
      <c r="FR16" s="167">
        <v>-53.179000000000002</v>
      </c>
      <c r="FS16" s="167">
        <v>13.776999999999999</v>
      </c>
      <c r="FT16" s="167">
        <v>0.78639999999999999</v>
      </c>
      <c r="FU16" s="167">
        <v>-8.7299000000000007</v>
      </c>
      <c r="FV16" s="167">
        <v>17</v>
      </c>
      <c r="FW16" s="167">
        <v>-52.37</v>
      </c>
      <c r="FX16" s="167">
        <v>10.406000000000001</v>
      </c>
      <c r="FY16" s="167">
        <v>-16.579999999999998</v>
      </c>
      <c r="FZ16" s="167">
        <v>4.2949999999999999</v>
      </c>
      <c r="GA16" s="167">
        <v>8.1006</v>
      </c>
      <c r="GB16" s="167">
        <v>14.77</v>
      </c>
      <c r="GC16" s="167">
        <v>111.83</v>
      </c>
      <c r="GD16" s="167">
        <v>115.94</v>
      </c>
      <c r="GE16" s="167">
        <v>14.01</v>
      </c>
      <c r="GF16" s="167">
        <v>82.707999999999998</v>
      </c>
      <c r="GG16" s="167">
        <v>23.298999999999999</v>
      </c>
      <c r="GH16" s="167">
        <v>-16.91</v>
      </c>
      <c r="GI16" s="167">
        <v>-3.4354</v>
      </c>
      <c r="GJ16" s="167">
        <v>3.4481000000000002</v>
      </c>
      <c r="GK16" s="167">
        <v>1.1868000000000001</v>
      </c>
      <c r="GL16" s="167">
        <v>6.3799999999999996E-2</v>
      </c>
      <c r="GM16" s="168"/>
      <c r="GN16" s="167">
        <v>-14.673</v>
      </c>
      <c r="GO16" s="167">
        <v>-22</v>
      </c>
      <c r="GP16" s="167">
        <v>29.093</v>
      </c>
      <c r="GQ16" s="167">
        <v>35.125</v>
      </c>
      <c r="GR16" s="167">
        <v>100.18</v>
      </c>
      <c r="GS16" s="167">
        <v>60.244</v>
      </c>
      <c r="GT16" s="167">
        <v>-141.44</v>
      </c>
      <c r="GU16" s="167">
        <v>-15.456</v>
      </c>
      <c r="GV16" s="167">
        <v>34.902999999999999</v>
      </c>
      <c r="GW16" s="167">
        <v>-27.66</v>
      </c>
      <c r="GX16" s="167">
        <v>0</v>
      </c>
      <c r="GY16" s="168"/>
      <c r="GZ16" s="167">
        <v>0</v>
      </c>
      <c r="HA16" s="167">
        <v>1</v>
      </c>
      <c r="HB16" s="167">
        <v>231.09</v>
      </c>
      <c r="HC16" s="167">
        <v>228.17</v>
      </c>
      <c r="HD16" s="167">
        <v>179.8</v>
      </c>
      <c r="HE16" s="167">
        <v>-180.42</v>
      </c>
      <c r="HF16" s="167">
        <v>-473.09</v>
      </c>
      <c r="HG16" s="167">
        <v>476.72</v>
      </c>
      <c r="HH16" s="168"/>
      <c r="HI16" s="167">
        <v>-217.17</v>
      </c>
      <c r="HJ16" s="167">
        <v>-217.4</v>
      </c>
      <c r="HK16" s="167">
        <v>-61.576999999999998</v>
      </c>
      <c r="HL16" s="168"/>
      <c r="HM16" s="167">
        <v>80.19</v>
      </c>
      <c r="HN16" s="167">
        <v>77.909000000000006</v>
      </c>
      <c r="HO16" s="167">
        <v>-169.94</v>
      </c>
      <c r="HP16" s="167">
        <v>-171.68</v>
      </c>
      <c r="HQ16" s="167">
        <v>70.997</v>
      </c>
      <c r="HR16" s="167">
        <v>70.272000000000006</v>
      </c>
      <c r="HS16" s="167">
        <v>-17.353000000000002</v>
      </c>
      <c r="HT16" s="167">
        <v>-16.648</v>
      </c>
      <c r="HU16" s="167">
        <v>112.76</v>
      </c>
      <c r="HV16" s="167">
        <v>113.12</v>
      </c>
      <c r="HW16" s="167">
        <v>53.5</v>
      </c>
      <c r="HX16" s="167">
        <v>53.098999999999997</v>
      </c>
      <c r="HY16" s="167">
        <v>21.904</v>
      </c>
      <c r="HZ16" s="167">
        <v>30.158999999999999</v>
      </c>
      <c r="IA16" s="167">
        <v>-318.38</v>
      </c>
      <c r="IB16" s="167">
        <v>107.42</v>
      </c>
      <c r="IC16" s="167">
        <v>108.44</v>
      </c>
      <c r="ID16" s="167">
        <v>14.699</v>
      </c>
      <c r="IE16" s="167">
        <v>2.7999000000000001</v>
      </c>
      <c r="IF16" s="167">
        <v>-70.198999999999998</v>
      </c>
      <c r="IG16" s="167">
        <v>-70.3</v>
      </c>
      <c r="IH16" s="167">
        <v>1.2548999999999999</v>
      </c>
      <c r="II16" s="167">
        <v>1.0423</v>
      </c>
      <c r="IJ16" s="168"/>
      <c r="IK16" s="167">
        <v>-298.69</v>
      </c>
      <c r="IL16" s="167">
        <v>388.89</v>
      </c>
      <c r="IM16" s="169">
        <v>324.69</v>
      </c>
      <c r="IN16" s="167">
        <v>56.231999999999999</v>
      </c>
      <c r="IO16" s="167">
        <v>-319.69</v>
      </c>
      <c r="IP16" s="167">
        <v>318.93</v>
      </c>
      <c r="IQ16" s="167">
        <v>-132.35</v>
      </c>
      <c r="IR16" s="167">
        <v>-219.21</v>
      </c>
      <c r="IS16" s="167">
        <v>-315.06</v>
      </c>
      <c r="IT16" s="167">
        <v>89.611000000000004</v>
      </c>
      <c r="IU16" s="168"/>
      <c r="IV16" s="168"/>
      <c r="IW16" s="167">
        <v>-379.81</v>
      </c>
      <c r="IX16" s="167">
        <v>221.42</v>
      </c>
      <c r="IY16" s="167">
        <v>-160.47</v>
      </c>
      <c r="IZ16" s="167">
        <v>162.26</v>
      </c>
      <c r="JA16" s="167">
        <v>-7.9089</v>
      </c>
      <c r="JB16" s="167">
        <v>30.954999999999998</v>
      </c>
      <c r="JC16" s="168"/>
      <c r="JD16" s="167">
        <v>5.1649000000000003</v>
      </c>
      <c r="JE16" s="167">
        <v>5.2119</v>
      </c>
      <c r="JF16" s="167">
        <v>-28.158999999999999</v>
      </c>
      <c r="JG16" s="167">
        <v>7.28</v>
      </c>
      <c r="JH16" s="167">
        <v>13.616</v>
      </c>
      <c r="JI16" s="167">
        <v>-7.4691999999999998</v>
      </c>
      <c r="JJ16" s="167">
        <v>-49.921999999999997</v>
      </c>
      <c r="JK16" s="167">
        <v>-15.41</v>
      </c>
      <c r="JL16" s="167">
        <v>49.298999999999999</v>
      </c>
      <c r="JM16" s="167">
        <v>56.006</v>
      </c>
      <c r="JN16" s="167">
        <v>54.985999999999997</v>
      </c>
      <c r="JO16" s="167">
        <v>0</v>
      </c>
      <c r="JP16" s="167">
        <v>0</v>
      </c>
      <c r="JQ16" s="167">
        <v>51.831000000000003</v>
      </c>
      <c r="JR16" s="167">
        <v>51.683</v>
      </c>
      <c r="JS16" s="167">
        <v>51.051000000000002</v>
      </c>
      <c r="JT16" s="168"/>
      <c r="JU16" s="167">
        <v>-2.7999000000000001</v>
      </c>
      <c r="JV16" s="167">
        <v>23.283999999999999</v>
      </c>
      <c r="JW16" s="167">
        <v>5.2798999999999996</v>
      </c>
      <c r="JX16" s="167">
        <v>8.6998999999999995</v>
      </c>
      <c r="JY16" s="167">
        <v>-50.219000000000001</v>
      </c>
      <c r="JZ16" s="167">
        <v>77.361000000000004</v>
      </c>
      <c r="KA16" s="167">
        <v>63.186999999999998</v>
      </c>
      <c r="KB16" s="167">
        <v>-49.658999999999999</v>
      </c>
      <c r="KC16" s="167">
        <v>-76.119</v>
      </c>
      <c r="KD16" s="167">
        <v>55.64</v>
      </c>
      <c r="KE16" s="167">
        <v>20.69</v>
      </c>
      <c r="KF16" s="167">
        <v>-6.5</v>
      </c>
      <c r="KG16" s="167">
        <v>7.5998999999999999</v>
      </c>
      <c r="KH16" s="167">
        <v>0</v>
      </c>
      <c r="KI16" s="167">
        <v>191.65</v>
      </c>
    </row>
    <row r="17" spans="1:295" ht="18" customHeight="1" x14ac:dyDescent="0.25">
      <c r="A17" s="160" t="s">
        <v>70</v>
      </c>
      <c r="B17" s="160" t="s">
        <v>727</v>
      </c>
      <c r="C17" s="161">
        <v>0</v>
      </c>
      <c r="D17" s="162"/>
      <c r="E17" s="161">
        <v>-35.237000000000002</v>
      </c>
      <c r="F17" s="161">
        <v>8.3265999999999991</v>
      </c>
      <c r="G17" s="162"/>
      <c r="H17" s="161">
        <v>0</v>
      </c>
      <c r="I17" s="161">
        <v>45.588000000000001</v>
      </c>
      <c r="J17" s="161">
        <v>-109.94</v>
      </c>
      <c r="K17" s="161">
        <v>41.05</v>
      </c>
      <c r="L17" s="161">
        <v>20.803000000000001</v>
      </c>
      <c r="M17" s="161">
        <v>20.170000000000002</v>
      </c>
      <c r="N17" s="161">
        <v>0</v>
      </c>
      <c r="O17" s="161">
        <v>-19.113</v>
      </c>
      <c r="P17" s="161">
        <v>0</v>
      </c>
      <c r="Q17" s="161">
        <v>8.2798999999999996</v>
      </c>
      <c r="R17" s="161">
        <v>-15.398999999999999</v>
      </c>
      <c r="S17" s="161">
        <v>13.532999999999999</v>
      </c>
      <c r="T17" s="162"/>
      <c r="U17" s="161">
        <v>7.9325000000000001</v>
      </c>
      <c r="V17" s="162"/>
      <c r="W17" s="162"/>
      <c r="X17" s="161">
        <v>0</v>
      </c>
      <c r="Y17" s="161">
        <v>16.268000000000001</v>
      </c>
      <c r="Z17" s="161">
        <v>7.8802000000000003</v>
      </c>
      <c r="AA17" s="162"/>
      <c r="AB17" s="161">
        <v>113</v>
      </c>
      <c r="AC17" s="161">
        <v>-59.389000000000003</v>
      </c>
      <c r="AD17" s="161">
        <v>-59.27</v>
      </c>
      <c r="AE17" s="161">
        <v>19.189</v>
      </c>
      <c r="AF17" s="161">
        <v>2.2200000000000002</v>
      </c>
      <c r="AG17" s="161">
        <v>17.600000000000001</v>
      </c>
      <c r="AH17" s="161">
        <v>6.7398999999999996</v>
      </c>
      <c r="AI17" s="161">
        <v>0.23</v>
      </c>
      <c r="AJ17" s="161">
        <v>-61.34</v>
      </c>
      <c r="AK17" s="161">
        <v>-61.709000000000003</v>
      </c>
      <c r="AL17" s="161">
        <v>-46.22</v>
      </c>
      <c r="AM17" s="161">
        <v>62.529000000000003</v>
      </c>
      <c r="AN17" s="161">
        <v>62.139000000000003</v>
      </c>
      <c r="AO17" s="161">
        <v>9.0976999999999997</v>
      </c>
      <c r="AP17" s="161">
        <v>14.824</v>
      </c>
      <c r="AQ17" s="161">
        <v>55.204000000000001</v>
      </c>
      <c r="AR17" s="161">
        <v>56.951999999999998</v>
      </c>
      <c r="AS17" s="161">
        <v>27.768999999999998</v>
      </c>
      <c r="AT17" s="161">
        <v>-80.106999999999999</v>
      </c>
      <c r="AU17" s="161">
        <v>0</v>
      </c>
      <c r="AV17" s="161">
        <v>9.6683000000000003</v>
      </c>
      <c r="AW17" s="161">
        <v>10.554</v>
      </c>
      <c r="AX17" s="161">
        <v>56.128</v>
      </c>
      <c r="AY17" s="162"/>
      <c r="AZ17" s="162"/>
      <c r="BA17" s="161">
        <v>-14.611000000000001</v>
      </c>
      <c r="BB17" s="161">
        <v>-298.83999999999997</v>
      </c>
      <c r="BC17" s="161">
        <v>-3.2896000000000001</v>
      </c>
      <c r="BD17" s="161">
        <v>-17.498999999999999</v>
      </c>
      <c r="BE17" s="161">
        <v>-17.498999999999999</v>
      </c>
      <c r="BF17" s="161">
        <v>86.811000000000007</v>
      </c>
      <c r="BG17" s="161">
        <v>0</v>
      </c>
      <c r="BH17" s="161">
        <v>-4.4118000000000004</v>
      </c>
      <c r="BI17" s="161">
        <v>-67.102000000000004</v>
      </c>
      <c r="BJ17" s="161">
        <v>-42.581000000000003</v>
      </c>
      <c r="BK17" s="161">
        <v>8.1660000000000004</v>
      </c>
      <c r="BL17" s="161">
        <v>0</v>
      </c>
      <c r="BM17" s="161">
        <v>2.3729</v>
      </c>
      <c r="BN17" s="161">
        <v>334.54</v>
      </c>
      <c r="BO17" s="161">
        <v>35.859000000000002</v>
      </c>
      <c r="BP17" s="161">
        <v>35.950000000000003</v>
      </c>
      <c r="BQ17" s="161">
        <v>-169.19</v>
      </c>
      <c r="BR17" s="161">
        <v>347.78</v>
      </c>
      <c r="BS17" s="161">
        <v>40.976999999999997</v>
      </c>
      <c r="BT17" s="161">
        <v>-123.2</v>
      </c>
      <c r="BU17" s="161">
        <v>127.37</v>
      </c>
      <c r="BV17" s="161">
        <v>73.08</v>
      </c>
      <c r="BW17" s="161">
        <v>22.79</v>
      </c>
      <c r="BX17" s="161">
        <v>17.658999999999999</v>
      </c>
      <c r="BY17" s="161">
        <v>44.779000000000003</v>
      </c>
      <c r="BZ17" s="161">
        <v>65.87</v>
      </c>
      <c r="CA17" s="161">
        <v>-68.447000000000003</v>
      </c>
      <c r="CB17" s="162"/>
      <c r="CC17" s="161">
        <v>145.97</v>
      </c>
      <c r="CD17" s="161">
        <v>146.32</v>
      </c>
      <c r="CE17" s="161">
        <v>29.567</v>
      </c>
      <c r="CF17" s="161">
        <v>-75.146000000000001</v>
      </c>
      <c r="CG17" s="161">
        <v>-76.19</v>
      </c>
      <c r="CH17" s="161">
        <v>8.8813999999999993</v>
      </c>
      <c r="CI17" s="161">
        <v>-50.51</v>
      </c>
      <c r="CJ17" s="161">
        <v>19.57</v>
      </c>
      <c r="CK17" s="161">
        <v>25.984999999999999</v>
      </c>
      <c r="CL17" s="161">
        <v>46.098999999999997</v>
      </c>
      <c r="CM17" s="161">
        <v>102.69</v>
      </c>
      <c r="CN17" s="161">
        <v>-12.789</v>
      </c>
      <c r="CO17" s="161">
        <v>26.588000000000001</v>
      </c>
      <c r="CP17" s="161">
        <v>25.710999999999999</v>
      </c>
      <c r="CQ17" s="161">
        <v>26.645</v>
      </c>
      <c r="CR17" s="161">
        <v>7.75</v>
      </c>
      <c r="CS17" s="161">
        <v>9.0016999999999996</v>
      </c>
      <c r="CT17" s="161">
        <v>-53.265999999999998</v>
      </c>
      <c r="CU17" s="161">
        <v>-21.806999999999999</v>
      </c>
      <c r="CV17" s="162"/>
      <c r="CW17" s="161">
        <v>11.093999999999999</v>
      </c>
      <c r="CX17" s="161">
        <v>19.638999999999999</v>
      </c>
      <c r="CY17" s="161">
        <v>51.569000000000003</v>
      </c>
      <c r="CZ17" s="161">
        <v>33.991</v>
      </c>
      <c r="DA17" s="161">
        <v>32.377000000000002</v>
      </c>
      <c r="DB17" s="161">
        <v>-26.138999999999999</v>
      </c>
      <c r="DC17" s="161">
        <v>-2.5118999999999998</v>
      </c>
      <c r="DD17" s="161">
        <v>50.277000000000001</v>
      </c>
      <c r="DE17" s="161">
        <v>50.06</v>
      </c>
      <c r="DF17" s="161">
        <v>-51.167999999999999</v>
      </c>
      <c r="DG17" s="161">
        <v>-1E-4</v>
      </c>
      <c r="DH17" s="161">
        <v>-15.882</v>
      </c>
      <c r="DI17" s="161">
        <v>-73.3</v>
      </c>
      <c r="DJ17" s="161">
        <v>-74.099000000000004</v>
      </c>
      <c r="DK17" s="161">
        <v>30.561</v>
      </c>
      <c r="DL17" s="161">
        <v>33.406999999999996</v>
      </c>
      <c r="DM17" s="161">
        <v>33.829000000000001</v>
      </c>
      <c r="DN17" s="161">
        <v>49.237000000000002</v>
      </c>
      <c r="DO17" s="161">
        <v>33.549999999999997</v>
      </c>
      <c r="DP17" s="161">
        <v>-2.56</v>
      </c>
      <c r="DQ17" s="161">
        <v>53.945999999999998</v>
      </c>
      <c r="DR17" s="161">
        <v>52.704000000000001</v>
      </c>
      <c r="DS17" s="162"/>
      <c r="DT17" s="162"/>
      <c r="DU17" s="161">
        <v>97.53</v>
      </c>
      <c r="DV17" s="162"/>
      <c r="DW17" s="162"/>
      <c r="DX17" s="162"/>
      <c r="DY17" s="162"/>
      <c r="DZ17" s="162"/>
      <c r="EA17" s="161">
        <v>119.72</v>
      </c>
      <c r="EB17" s="161">
        <v>80.331999999999994</v>
      </c>
      <c r="EC17" s="161">
        <v>76.278000000000006</v>
      </c>
      <c r="ED17" s="161">
        <v>77.828000000000003</v>
      </c>
      <c r="EE17" s="161">
        <v>99.667000000000002</v>
      </c>
      <c r="EF17" s="161">
        <v>86.328999999999994</v>
      </c>
      <c r="EG17" s="161">
        <v>-26.173999999999999</v>
      </c>
      <c r="EH17" s="161">
        <v>179.68</v>
      </c>
      <c r="EI17" s="161">
        <v>339.62</v>
      </c>
      <c r="EJ17" s="161">
        <v>0</v>
      </c>
      <c r="EK17" s="161">
        <v>-30.736000000000001</v>
      </c>
      <c r="EL17" s="161">
        <v>-28.678999999999998</v>
      </c>
      <c r="EM17" s="161">
        <v>-11.172000000000001</v>
      </c>
      <c r="EN17" s="161">
        <v>28.146000000000001</v>
      </c>
      <c r="EO17" s="161">
        <v>26.425000000000001</v>
      </c>
      <c r="EP17" s="161">
        <v>159.80000000000001</v>
      </c>
      <c r="EQ17" s="161">
        <v>-80.266999999999996</v>
      </c>
      <c r="ER17" s="161">
        <v>-81.289000000000001</v>
      </c>
      <c r="ES17" s="161">
        <v>-51.179000000000002</v>
      </c>
      <c r="ET17" s="161">
        <v>0</v>
      </c>
      <c r="EU17" s="161">
        <v>-22.899000000000001</v>
      </c>
      <c r="EV17" s="161">
        <v>124.59</v>
      </c>
      <c r="EW17" s="161">
        <v>11.571</v>
      </c>
      <c r="EX17" s="161">
        <v>5.8731</v>
      </c>
      <c r="EY17" s="161">
        <v>-37.957000000000001</v>
      </c>
      <c r="EZ17" s="162"/>
      <c r="FA17" s="161">
        <v>7.2778</v>
      </c>
      <c r="FB17" s="161">
        <v>-83.584000000000003</v>
      </c>
      <c r="FC17" s="161">
        <v>28.282</v>
      </c>
      <c r="FD17" s="161">
        <v>24.283999999999999</v>
      </c>
      <c r="FE17" s="161">
        <v>0</v>
      </c>
      <c r="FF17" s="162"/>
      <c r="FG17" s="161">
        <v>0</v>
      </c>
      <c r="FH17" s="161">
        <v>8.5173000000000005</v>
      </c>
      <c r="FI17" s="162"/>
      <c r="FJ17" s="161">
        <v>67.986999999999995</v>
      </c>
      <c r="FK17" s="162"/>
      <c r="FL17" s="161">
        <v>-160.91999999999999</v>
      </c>
      <c r="FM17" s="161">
        <v>79.302000000000007</v>
      </c>
      <c r="FN17" s="161">
        <v>78.929000000000002</v>
      </c>
      <c r="FO17" s="161">
        <v>-113.44</v>
      </c>
      <c r="FP17" s="161">
        <v>-106.79</v>
      </c>
      <c r="FQ17" s="163">
        <v>-53.865499999999997</v>
      </c>
      <c r="FR17" s="161">
        <v>-51.219000000000001</v>
      </c>
      <c r="FS17" s="161">
        <v>13.584</v>
      </c>
      <c r="FT17" s="161">
        <v>0.82189999999999996</v>
      </c>
      <c r="FU17" s="161">
        <v>-8.5498999999999992</v>
      </c>
      <c r="FV17" s="161">
        <v>14.99</v>
      </c>
      <c r="FW17" s="161">
        <v>-55.307000000000002</v>
      </c>
      <c r="FX17" s="161">
        <v>10.843</v>
      </c>
      <c r="FY17" s="161">
        <v>-16.579999999999998</v>
      </c>
      <c r="FZ17" s="161">
        <v>4.3140000000000001</v>
      </c>
      <c r="GA17" s="161">
        <v>8.4052000000000007</v>
      </c>
      <c r="GB17" s="161">
        <v>16.440000000000001</v>
      </c>
      <c r="GC17" s="161">
        <v>107.12</v>
      </c>
      <c r="GD17" s="161">
        <v>115.33</v>
      </c>
      <c r="GE17" s="161">
        <v>14.17</v>
      </c>
      <c r="GF17" s="161">
        <v>85.980999999999995</v>
      </c>
      <c r="GG17" s="161">
        <v>23.5</v>
      </c>
      <c r="GH17" s="161">
        <v>-15.95</v>
      </c>
      <c r="GI17" s="161">
        <v>-2.8199000000000001</v>
      </c>
      <c r="GJ17" s="161">
        <v>2.7229000000000001</v>
      </c>
      <c r="GK17" s="161">
        <v>1.2142999999999999</v>
      </c>
      <c r="GL17" s="161">
        <v>6.3799999999999996E-2</v>
      </c>
      <c r="GM17" s="162"/>
      <c r="GN17" s="161">
        <v>-15.773999999999999</v>
      </c>
      <c r="GO17" s="161">
        <v>-22.195</v>
      </c>
      <c r="GP17" s="161">
        <v>29.911000000000001</v>
      </c>
      <c r="GQ17" s="161">
        <v>35.125</v>
      </c>
      <c r="GR17" s="161">
        <v>98.906999999999996</v>
      </c>
      <c r="GS17" s="161">
        <v>59.783000000000001</v>
      </c>
      <c r="GT17" s="161">
        <v>-143.91999999999999</v>
      </c>
      <c r="GU17" s="161">
        <v>-15.664999999999999</v>
      </c>
      <c r="GV17" s="161">
        <v>34.173000000000002</v>
      </c>
      <c r="GW17" s="161">
        <v>-29.364000000000001</v>
      </c>
      <c r="GX17" s="161">
        <v>0</v>
      </c>
      <c r="GY17" s="162"/>
      <c r="GZ17" s="161">
        <v>0</v>
      </c>
      <c r="HA17" s="161">
        <v>0.91279999999999994</v>
      </c>
      <c r="HB17" s="161">
        <v>231.9</v>
      </c>
      <c r="HC17" s="161">
        <v>233.03</v>
      </c>
      <c r="HD17" s="161">
        <v>189</v>
      </c>
      <c r="HE17" s="161">
        <v>-188.63</v>
      </c>
      <c r="HF17" s="161">
        <v>-470.66</v>
      </c>
      <c r="HG17" s="161">
        <v>472.36</v>
      </c>
      <c r="HH17" s="162"/>
      <c r="HI17" s="161">
        <v>-219.44</v>
      </c>
      <c r="HJ17" s="161">
        <v>-217.52</v>
      </c>
      <c r="HK17" s="161">
        <v>-56.82</v>
      </c>
      <c r="HL17" s="162"/>
      <c r="HM17" s="161">
        <v>75.183000000000007</v>
      </c>
      <c r="HN17" s="161">
        <v>76.762</v>
      </c>
      <c r="HO17" s="161">
        <v>-169.94</v>
      </c>
      <c r="HP17" s="161">
        <v>-171.68</v>
      </c>
      <c r="HQ17" s="161">
        <v>70.47</v>
      </c>
      <c r="HR17" s="161">
        <v>70.997</v>
      </c>
      <c r="HS17" s="161">
        <v>-19.350999999999999</v>
      </c>
      <c r="HT17" s="161">
        <v>-19.457000000000001</v>
      </c>
      <c r="HU17" s="161">
        <v>111.41</v>
      </c>
      <c r="HV17" s="161">
        <v>110.58</v>
      </c>
      <c r="HW17" s="161">
        <v>54.9</v>
      </c>
      <c r="HX17" s="161">
        <v>54.9</v>
      </c>
      <c r="HY17" s="161">
        <v>21.821999999999999</v>
      </c>
      <c r="HZ17" s="161">
        <v>32.08</v>
      </c>
      <c r="IA17" s="161">
        <v>-316.31</v>
      </c>
      <c r="IB17" s="161">
        <v>106.73</v>
      </c>
      <c r="IC17" s="161">
        <v>106.55</v>
      </c>
      <c r="ID17" s="161">
        <v>15</v>
      </c>
      <c r="IE17" s="161">
        <v>2.7999000000000001</v>
      </c>
      <c r="IF17" s="161">
        <v>-71.099000000000004</v>
      </c>
      <c r="IG17" s="161">
        <v>-70.8</v>
      </c>
      <c r="IH17" s="161">
        <v>1.2548999999999999</v>
      </c>
      <c r="II17" s="161">
        <v>1.0423</v>
      </c>
      <c r="IJ17" s="162"/>
      <c r="IK17" s="161">
        <v>-307.69</v>
      </c>
      <c r="IL17" s="161">
        <v>398.53</v>
      </c>
      <c r="IM17" s="163">
        <v>329.87</v>
      </c>
      <c r="IN17" s="161">
        <v>56.116999999999997</v>
      </c>
      <c r="IO17" s="161">
        <v>-324.87</v>
      </c>
      <c r="IP17" s="161">
        <v>321.7</v>
      </c>
      <c r="IQ17" s="161">
        <v>-130.68</v>
      </c>
      <c r="IR17" s="161">
        <v>-218.5</v>
      </c>
      <c r="IS17" s="161">
        <v>-315.75</v>
      </c>
      <c r="IT17" s="161">
        <v>87.762</v>
      </c>
      <c r="IU17" s="162"/>
      <c r="IV17" s="162"/>
      <c r="IW17" s="161">
        <v>-386.66</v>
      </c>
      <c r="IX17" s="161">
        <v>219.23</v>
      </c>
      <c r="IY17" s="161">
        <v>-167.55</v>
      </c>
      <c r="IZ17" s="161">
        <v>167.02</v>
      </c>
      <c r="JA17" s="161">
        <v>-6.8815999999999997</v>
      </c>
      <c r="JB17" s="161">
        <v>30.954999999999998</v>
      </c>
      <c r="JC17" s="162"/>
      <c r="JD17" s="161">
        <v>5.13</v>
      </c>
      <c r="JE17" s="161">
        <v>5.1269</v>
      </c>
      <c r="JF17" s="161">
        <v>-28.399000000000001</v>
      </c>
      <c r="JG17" s="161">
        <v>7.6798999999999999</v>
      </c>
      <c r="JH17" s="161">
        <v>13.516999999999999</v>
      </c>
      <c r="JI17" s="161">
        <v>-7.9972000000000003</v>
      </c>
      <c r="JJ17" s="161">
        <v>-49.451999999999998</v>
      </c>
      <c r="JK17" s="161">
        <v>-15.41</v>
      </c>
      <c r="JL17" s="161">
        <v>47.2</v>
      </c>
      <c r="JM17" s="161">
        <v>56.076000000000001</v>
      </c>
      <c r="JN17" s="161">
        <v>55.018000000000001</v>
      </c>
      <c r="JO17" s="161">
        <v>0</v>
      </c>
      <c r="JP17" s="161">
        <v>0</v>
      </c>
      <c r="JQ17" s="161">
        <v>50.857999999999997</v>
      </c>
      <c r="JR17" s="161">
        <v>50.802999999999997</v>
      </c>
      <c r="JS17" s="161">
        <v>50.073</v>
      </c>
      <c r="JT17" s="162"/>
      <c r="JU17" s="161">
        <v>-3.2999000000000001</v>
      </c>
      <c r="JV17" s="161">
        <v>23.234000000000002</v>
      </c>
      <c r="JW17" s="161">
        <v>5.3299000000000003</v>
      </c>
      <c r="JX17" s="161">
        <v>8.6998999999999995</v>
      </c>
      <c r="JY17" s="161">
        <v>-44.634999999999998</v>
      </c>
      <c r="JZ17" s="161">
        <v>72.572000000000003</v>
      </c>
      <c r="KA17" s="161">
        <v>57.475000000000001</v>
      </c>
      <c r="KB17" s="161">
        <v>-44.671999999999997</v>
      </c>
      <c r="KC17" s="161">
        <v>-71.947000000000003</v>
      </c>
      <c r="KD17" s="161">
        <v>49.857999999999997</v>
      </c>
      <c r="KE17" s="161">
        <v>21.751999999999999</v>
      </c>
      <c r="KF17" s="161">
        <v>-4.9000000000000004</v>
      </c>
      <c r="KG17" s="161">
        <v>4.9000000000000004</v>
      </c>
      <c r="KH17" s="161">
        <v>0</v>
      </c>
      <c r="KI17" s="161">
        <v>186.53</v>
      </c>
    </row>
    <row r="18" spans="1:295" ht="18" customHeight="1" x14ac:dyDescent="0.25">
      <c r="A18" s="160" t="s">
        <v>70</v>
      </c>
      <c r="B18" s="160" t="s">
        <v>728</v>
      </c>
      <c r="C18" s="164">
        <v>0</v>
      </c>
      <c r="D18" s="165"/>
      <c r="E18" s="164">
        <v>-35.237000000000002</v>
      </c>
      <c r="F18" s="164">
        <v>8.2302999999999997</v>
      </c>
      <c r="G18" s="165"/>
      <c r="H18" s="164">
        <v>0</v>
      </c>
      <c r="I18" s="164">
        <v>46.536000000000001</v>
      </c>
      <c r="J18" s="164">
        <v>-110.94</v>
      </c>
      <c r="K18" s="164">
        <v>41.77</v>
      </c>
      <c r="L18" s="164">
        <v>20.997</v>
      </c>
      <c r="M18" s="164">
        <v>20.628</v>
      </c>
      <c r="N18" s="164">
        <v>0</v>
      </c>
      <c r="O18" s="164">
        <v>-19.059999999999999</v>
      </c>
      <c r="P18" s="164">
        <v>0</v>
      </c>
      <c r="Q18" s="164">
        <v>7.452</v>
      </c>
      <c r="R18" s="164">
        <v>-15.398999999999999</v>
      </c>
      <c r="S18" s="164">
        <v>13.243</v>
      </c>
      <c r="T18" s="165"/>
      <c r="U18" s="164">
        <v>7.7450000000000001</v>
      </c>
      <c r="V18" s="165"/>
      <c r="W18" s="165"/>
      <c r="X18" s="164">
        <v>0</v>
      </c>
      <c r="Y18" s="164">
        <v>15.065</v>
      </c>
      <c r="Z18" s="164">
        <v>7.4222999999999999</v>
      </c>
      <c r="AA18" s="165"/>
      <c r="AB18" s="164">
        <v>113</v>
      </c>
      <c r="AC18" s="164">
        <v>-57.728999999999999</v>
      </c>
      <c r="AD18" s="164">
        <v>-57.619</v>
      </c>
      <c r="AE18" s="164">
        <v>18.966999999999999</v>
      </c>
      <c r="AF18" s="164">
        <v>0</v>
      </c>
      <c r="AG18" s="164">
        <v>17.600000000000001</v>
      </c>
      <c r="AH18" s="164">
        <v>6.2359999999999998</v>
      </c>
      <c r="AI18" s="164">
        <v>0.22900000000000001</v>
      </c>
      <c r="AJ18" s="164">
        <v>-59.529000000000003</v>
      </c>
      <c r="AK18" s="164">
        <v>-59.61</v>
      </c>
      <c r="AL18" s="164">
        <v>-47.61</v>
      </c>
      <c r="AM18" s="164">
        <v>60.15</v>
      </c>
      <c r="AN18" s="164">
        <v>60.319000000000003</v>
      </c>
      <c r="AO18" s="164">
        <v>9.3519000000000005</v>
      </c>
      <c r="AP18" s="164">
        <v>14.634</v>
      </c>
      <c r="AQ18" s="164">
        <v>55.158000000000001</v>
      </c>
      <c r="AR18" s="164">
        <v>57.109000000000002</v>
      </c>
      <c r="AS18" s="164">
        <v>28.663</v>
      </c>
      <c r="AT18" s="164">
        <v>-72.471000000000004</v>
      </c>
      <c r="AU18" s="164">
        <v>0</v>
      </c>
      <c r="AV18" s="164">
        <v>11.308</v>
      </c>
      <c r="AW18" s="164">
        <v>11.246</v>
      </c>
      <c r="AX18" s="164">
        <v>56.396000000000001</v>
      </c>
      <c r="AY18" s="165"/>
      <c r="AZ18" s="165"/>
      <c r="BA18" s="164">
        <v>-14.77</v>
      </c>
      <c r="BB18" s="164">
        <v>-320.07</v>
      </c>
      <c r="BC18" s="164">
        <v>34.450000000000003</v>
      </c>
      <c r="BD18" s="164">
        <v>-17.099</v>
      </c>
      <c r="BE18" s="164">
        <v>-17.199000000000002</v>
      </c>
      <c r="BF18" s="164">
        <v>77.442999999999998</v>
      </c>
      <c r="BG18" s="164">
        <v>0</v>
      </c>
      <c r="BH18" s="164">
        <v>-4.2348999999999997</v>
      </c>
      <c r="BI18" s="164">
        <v>-67.102000000000004</v>
      </c>
      <c r="BJ18" s="164">
        <v>-51.267000000000003</v>
      </c>
      <c r="BK18" s="164">
        <v>8.1660000000000004</v>
      </c>
      <c r="BL18" s="164">
        <v>0</v>
      </c>
      <c r="BM18" s="164">
        <v>2.6659000000000002</v>
      </c>
      <c r="BN18" s="164">
        <v>352.06</v>
      </c>
      <c r="BO18" s="164">
        <v>46.875999999999998</v>
      </c>
      <c r="BP18" s="164">
        <v>46.51</v>
      </c>
      <c r="BQ18" s="164">
        <v>-198.54</v>
      </c>
      <c r="BR18" s="164">
        <v>361.88</v>
      </c>
      <c r="BS18" s="164">
        <v>40.976999999999997</v>
      </c>
      <c r="BT18" s="164">
        <v>-100.73</v>
      </c>
      <c r="BU18" s="164">
        <v>102.22</v>
      </c>
      <c r="BV18" s="164">
        <v>75.234999999999999</v>
      </c>
      <c r="BW18" s="164">
        <v>23.42</v>
      </c>
      <c r="BX18" s="164">
        <v>17.86</v>
      </c>
      <c r="BY18" s="164">
        <v>45.728999999999999</v>
      </c>
      <c r="BZ18" s="164">
        <v>66.739000000000004</v>
      </c>
      <c r="CA18" s="164">
        <v>-72.867999999999995</v>
      </c>
      <c r="CB18" s="165"/>
      <c r="CC18" s="164">
        <v>150.27000000000001</v>
      </c>
      <c r="CD18" s="164">
        <v>152.25</v>
      </c>
      <c r="CE18" s="164">
        <v>30.195</v>
      </c>
      <c r="CF18" s="164">
        <v>-74.617000000000004</v>
      </c>
      <c r="CG18" s="164">
        <v>-74.975999999999999</v>
      </c>
      <c r="CH18" s="164">
        <v>7.5529999999999999</v>
      </c>
      <c r="CI18" s="164">
        <v>-54.097999999999999</v>
      </c>
      <c r="CJ18" s="164">
        <v>19.57</v>
      </c>
      <c r="CK18" s="164">
        <v>25.984999999999999</v>
      </c>
      <c r="CL18" s="164">
        <v>40.700000000000003</v>
      </c>
      <c r="CM18" s="164">
        <v>110.3</v>
      </c>
      <c r="CN18" s="164">
        <v>-13.319000000000001</v>
      </c>
      <c r="CO18" s="164">
        <v>26.97</v>
      </c>
      <c r="CP18" s="164">
        <v>25.765000000000001</v>
      </c>
      <c r="CQ18" s="164">
        <v>25.837</v>
      </c>
      <c r="CR18" s="164">
        <v>8.8653999999999993</v>
      </c>
      <c r="CS18" s="164">
        <v>10.622999999999999</v>
      </c>
      <c r="CT18" s="164">
        <v>-53.48</v>
      </c>
      <c r="CU18" s="164">
        <v>-32.728999999999999</v>
      </c>
      <c r="CV18" s="165"/>
      <c r="CW18" s="164">
        <v>11.192</v>
      </c>
      <c r="CX18" s="164">
        <v>21.27</v>
      </c>
      <c r="CY18" s="164">
        <v>52.728999999999999</v>
      </c>
      <c r="CZ18" s="164">
        <v>34.929000000000002</v>
      </c>
      <c r="DA18" s="164">
        <v>32.817</v>
      </c>
      <c r="DB18" s="164">
        <v>-26.76</v>
      </c>
      <c r="DC18" s="164">
        <v>-2.5118999999999998</v>
      </c>
      <c r="DD18" s="164">
        <v>54.1</v>
      </c>
      <c r="DE18" s="164">
        <v>53.496000000000002</v>
      </c>
      <c r="DF18" s="164">
        <v>-63.747999999999998</v>
      </c>
      <c r="DG18" s="164">
        <v>-1E-4</v>
      </c>
      <c r="DH18" s="164">
        <v>-16.23</v>
      </c>
      <c r="DI18" s="164">
        <v>-75.8</v>
      </c>
      <c r="DJ18" s="164">
        <v>-74.099000000000004</v>
      </c>
      <c r="DK18" s="164">
        <v>30.456</v>
      </c>
      <c r="DL18" s="164">
        <v>34.579000000000001</v>
      </c>
      <c r="DM18" s="164">
        <v>36.177</v>
      </c>
      <c r="DN18" s="164">
        <v>50.994</v>
      </c>
      <c r="DO18" s="164">
        <v>34.25</v>
      </c>
      <c r="DP18" s="164">
        <v>-3.12</v>
      </c>
      <c r="DQ18" s="164">
        <v>54.04</v>
      </c>
      <c r="DR18" s="164">
        <v>64.078000000000003</v>
      </c>
      <c r="DS18" s="165"/>
      <c r="DT18" s="165"/>
      <c r="DU18" s="164">
        <v>99.9</v>
      </c>
      <c r="DV18" s="165"/>
      <c r="DW18" s="165"/>
      <c r="DX18" s="165"/>
      <c r="DY18" s="165"/>
      <c r="DZ18" s="165"/>
      <c r="EA18" s="164">
        <v>129.05000000000001</v>
      </c>
      <c r="EB18" s="164">
        <v>90.177000000000007</v>
      </c>
      <c r="EC18" s="164">
        <v>85.317999999999998</v>
      </c>
      <c r="ED18" s="164">
        <v>87.271000000000001</v>
      </c>
      <c r="EE18" s="164">
        <v>99.227999999999994</v>
      </c>
      <c r="EF18" s="164">
        <v>86.024000000000001</v>
      </c>
      <c r="EG18" s="164">
        <v>-26.263999999999999</v>
      </c>
      <c r="EH18" s="164">
        <v>209.74</v>
      </c>
      <c r="EI18" s="164">
        <v>334.71</v>
      </c>
      <c r="EJ18" s="164">
        <v>0</v>
      </c>
      <c r="EK18" s="164">
        <v>-30.065999999999999</v>
      </c>
      <c r="EL18" s="164">
        <v>-28.884</v>
      </c>
      <c r="EM18" s="164">
        <v>-10.430999999999999</v>
      </c>
      <c r="EN18" s="164">
        <v>29.283000000000001</v>
      </c>
      <c r="EO18" s="164">
        <v>28.039000000000001</v>
      </c>
      <c r="EP18" s="164">
        <v>144.44</v>
      </c>
      <c r="EQ18" s="164">
        <v>-80.266000000000005</v>
      </c>
      <c r="ER18" s="164">
        <v>-80.986999999999995</v>
      </c>
      <c r="ES18" s="164">
        <v>-50.348999999999997</v>
      </c>
      <c r="ET18" s="164">
        <v>0</v>
      </c>
      <c r="EU18" s="164">
        <v>-18.77</v>
      </c>
      <c r="EV18" s="164">
        <v>124.7</v>
      </c>
      <c r="EW18" s="164">
        <v>11.831</v>
      </c>
      <c r="EX18" s="164">
        <v>7.6692</v>
      </c>
      <c r="EY18" s="164">
        <v>-39.231999999999999</v>
      </c>
      <c r="EZ18" s="165"/>
      <c r="FA18" s="164">
        <v>9.1364000000000001</v>
      </c>
      <c r="FB18" s="164">
        <v>-82.084999999999994</v>
      </c>
      <c r="FC18" s="164">
        <v>52.645000000000003</v>
      </c>
      <c r="FD18" s="164">
        <v>23.952000000000002</v>
      </c>
      <c r="FE18" s="164">
        <v>0</v>
      </c>
      <c r="FF18" s="165"/>
      <c r="FG18" s="164">
        <v>0</v>
      </c>
      <c r="FH18" s="164">
        <v>0</v>
      </c>
      <c r="FI18" s="165"/>
      <c r="FJ18" s="164">
        <v>72.843000000000004</v>
      </c>
      <c r="FK18" s="165"/>
      <c r="FL18" s="164">
        <v>-158.91</v>
      </c>
      <c r="FM18" s="164">
        <v>77.867999999999995</v>
      </c>
      <c r="FN18" s="164">
        <v>77.23</v>
      </c>
      <c r="FO18" s="164">
        <v>-106.52</v>
      </c>
      <c r="FP18" s="164">
        <v>-103.92</v>
      </c>
      <c r="FQ18" s="166">
        <v>-54.552999999999997</v>
      </c>
      <c r="FR18" s="164">
        <v>-49.459000000000003</v>
      </c>
      <c r="FS18" s="164">
        <v>13.87</v>
      </c>
      <c r="FT18" s="164">
        <v>0.78639999999999999</v>
      </c>
      <c r="FU18" s="164">
        <v>-8.6198999999999995</v>
      </c>
      <c r="FV18" s="164">
        <v>15.73</v>
      </c>
      <c r="FW18" s="164">
        <v>-51.993000000000002</v>
      </c>
      <c r="FX18" s="164">
        <v>10.821999999999999</v>
      </c>
      <c r="FY18" s="164">
        <v>-16.579999999999998</v>
      </c>
      <c r="FZ18" s="164">
        <v>4.2239000000000004</v>
      </c>
      <c r="GA18" s="164">
        <v>8.0709</v>
      </c>
      <c r="GB18" s="164">
        <v>17.420000000000002</v>
      </c>
      <c r="GC18" s="164">
        <v>103.73</v>
      </c>
      <c r="GD18" s="164">
        <v>110.23</v>
      </c>
      <c r="GE18" s="164">
        <v>14.83</v>
      </c>
      <c r="GF18" s="164">
        <v>87.421000000000006</v>
      </c>
      <c r="GG18" s="164">
        <v>20.7</v>
      </c>
      <c r="GH18" s="164">
        <v>-17.219000000000001</v>
      </c>
      <c r="GI18" s="164">
        <v>-2.9937</v>
      </c>
      <c r="GJ18" s="164">
        <v>3.1608999999999998</v>
      </c>
      <c r="GK18" s="164">
        <v>1.2445999999999999</v>
      </c>
      <c r="GL18" s="164">
        <v>6.3799999999999996E-2</v>
      </c>
      <c r="GM18" s="165"/>
      <c r="GN18" s="164">
        <v>-16.588000000000001</v>
      </c>
      <c r="GO18" s="164">
        <v>-22.873000000000001</v>
      </c>
      <c r="GP18" s="164">
        <v>29.911000000000001</v>
      </c>
      <c r="GQ18" s="164">
        <v>35.628999999999998</v>
      </c>
      <c r="GR18" s="164">
        <v>101.87</v>
      </c>
      <c r="GS18" s="164">
        <v>61.728000000000002</v>
      </c>
      <c r="GT18" s="164">
        <v>-146.44999999999999</v>
      </c>
      <c r="GU18" s="164">
        <v>-16.103000000000002</v>
      </c>
      <c r="GV18" s="164">
        <v>34.503</v>
      </c>
      <c r="GW18" s="164">
        <v>-29.071000000000002</v>
      </c>
      <c r="GX18" s="164">
        <v>0</v>
      </c>
      <c r="GY18" s="165"/>
      <c r="GZ18" s="164">
        <v>0</v>
      </c>
      <c r="HA18" s="164">
        <v>0.92349999999999999</v>
      </c>
      <c r="HB18" s="164">
        <v>228.7</v>
      </c>
      <c r="HC18" s="164">
        <v>229.05</v>
      </c>
      <c r="HD18" s="164">
        <v>187.3</v>
      </c>
      <c r="HE18" s="164">
        <v>-188.39</v>
      </c>
      <c r="HF18" s="164">
        <v>-471.3</v>
      </c>
      <c r="HG18" s="164">
        <v>475.33</v>
      </c>
      <c r="HH18" s="165"/>
      <c r="HI18" s="164">
        <v>-216.85</v>
      </c>
      <c r="HJ18" s="164">
        <v>-213.47</v>
      </c>
      <c r="HK18" s="164">
        <v>-62.061</v>
      </c>
      <c r="HL18" s="165"/>
      <c r="HM18" s="164">
        <v>75.150999999999996</v>
      </c>
      <c r="HN18" s="164">
        <v>73.578000000000003</v>
      </c>
      <c r="HO18" s="164">
        <v>-169.94</v>
      </c>
      <c r="HP18" s="164">
        <v>-171.68</v>
      </c>
      <c r="HQ18" s="164">
        <v>70.36</v>
      </c>
      <c r="HR18" s="164">
        <v>70.887</v>
      </c>
      <c r="HS18" s="164">
        <v>-20.431999999999999</v>
      </c>
      <c r="HT18" s="164">
        <v>-20.259</v>
      </c>
      <c r="HU18" s="164">
        <v>111.91</v>
      </c>
      <c r="HV18" s="164">
        <v>111.3</v>
      </c>
      <c r="HW18" s="164">
        <v>55.2</v>
      </c>
      <c r="HX18" s="164">
        <v>56.298999999999999</v>
      </c>
      <c r="HY18" s="164">
        <v>21.966000000000001</v>
      </c>
      <c r="HZ18" s="164">
        <v>32.158999999999999</v>
      </c>
      <c r="IA18" s="164">
        <v>-318.7</v>
      </c>
      <c r="IB18" s="164">
        <v>108.78</v>
      </c>
      <c r="IC18" s="164">
        <v>109.5</v>
      </c>
      <c r="ID18" s="164">
        <v>15.6</v>
      </c>
      <c r="IE18" s="164">
        <v>2.2999000000000001</v>
      </c>
      <c r="IF18" s="164">
        <v>-71</v>
      </c>
      <c r="IG18" s="164">
        <v>-70.5</v>
      </c>
      <c r="IH18" s="164">
        <v>1.0583</v>
      </c>
      <c r="II18" s="164">
        <v>0.83160000000000001</v>
      </c>
      <c r="IJ18" s="165"/>
      <c r="IK18" s="164">
        <v>-310.01</v>
      </c>
      <c r="IL18" s="164">
        <v>398.46</v>
      </c>
      <c r="IM18" s="166">
        <v>325.95</v>
      </c>
      <c r="IN18" s="164">
        <v>52.936</v>
      </c>
      <c r="IO18" s="164">
        <v>-320.95</v>
      </c>
      <c r="IP18" s="164">
        <v>324.02999999999997</v>
      </c>
      <c r="IQ18" s="164">
        <v>-131.88999999999999</v>
      </c>
      <c r="IR18" s="164">
        <v>-222.44</v>
      </c>
      <c r="IS18" s="164">
        <v>-316.24</v>
      </c>
      <c r="IT18" s="164">
        <v>88.572999999999993</v>
      </c>
      <c r="IU18" s="165"/>
      <c r="IV18" s="165"/>
      <c r="IW18" s="164">
        <v>-391.27</v>
      </c>
      <c r="IX18" s="164">
        <v>222.55</v>
      </c>
      <c r="IY18" s="164">
        <v>-166.04</v>
      </c>
      <c r="IZ18" s="164">
        <v>168.89</v>
      </c>
      <c r="JA18" s="164">
        <v>-7.3815</v>
      </c>
      <c r="JB18" s="164">
        <v>30.954999999999998</v>
      </c>
      <c r="JC18" s="165"/>
      <c r="JD18" s="164">
        <v>4.992</v>
      </c>
      <c r="JE18" s="164">
        <v>4.9470000000000001</v>
      </c>
      <c r="JF18" s="164">
        <v>-27.52</v>
      </c>
      <c r="JG18" s="164">
        <v>7.36</v>
      </c>
      <c r="JH18" s="164">
        <v>13.288</v>
      </c>
      <c r="JI18" s="164">
        <v>-8.0856999999999992</v>
      </c>
      <c r="JJ18" s="164">
        <v>-50.42</v>
      </c>
      <c r="JK18" s="164">
        <v>-15.41</v>
      </c>
      <c r="JL18" s="164">
        <v>47.9</v>
      </c>
      <c r="JM18" s="164">
        <v>53.749000000000002</v>
      </c>
      <c r="JN18" s="164">
        <v>55.043999999999997</v>
      </c>
      <c r="JO18" s="164">
        <v>0</v>
      </c>
      <c r="JP18" s="164">
        <v>0</v>
      </c>
      <c r="JQ18" s="164">
        <v>48.51</v>
      </c>
      <c r="JR18" s="164">
        <v>48.27</v>
      </c>
      <c r="JS18" s="164">
        <v>49.99</v>
      </c>
      <c r="JT18" s="165"/>
      <c r="JU18" s="164">
        <v>-3.4</v>
      </c>
      <c r="JV18" s="164">
        <v>23.286999999999999</v>
      </c>
      <c r="JW18" s="164">
        <v>5.5</v>
      </c>
      <c r="JX18" s="164">
        <v>8.6998999999999995</v>
      </c>
      <c r="JY18" s="164">
        <v>-49.018999999999998</v>
      </c>
      <c r="JZ18" s="164">
        <v>77.66</v>
      </c>
      <c r="KA18" s="164">
        <v>62.183</v>
      </c>
      <c r="KB18" s="164">
        <v>-47.962000000000003</v>
      </c>
      <c r="KC18" s="164">
        <v>-75.123999999999995</v>
      </c>
      <c r="KD18" s="164">
        <v>55.131</v>
      </c>
      <c r="KE18" s="164">
        <v>20.739000000000001</v>
      </c>
      <c r="KF18" s="164">
        <v>-4.4000000000000004</v>
      </c>
      <c r="KG18" s="164">
        <v>4.8</v>
      </c>
      <c r="KH18" s="164">
        <v>0</v>
      </c>
      <c r="KI18" s="164">
        <v>189.49</v>
      </c>
    </row>
    <row r="19" spans="1:295" ht="18" customHeight="1" x14ac:dyDescent="0.25">
      <c r="A19" s="160" t="s">
        <v>70</v>
      </c>
      <c r="B19" s="160" t="s">
        <v>729</v>
      </c>
      <c r="C19" s="164">
        <v>0</v>
      </c>
      <c r="D19" s="165"/>
      <c r="E19" s="164">
        <v>-36.277000000000001</v>
      </c>
      <c r="F19" s="164">
        <v>8.4189000000000007</v>
      </c>
      <c r="G19" s="165"/>
      <c r="H19" s="164">
        <v>0</v>
      </c>
      <c r="I19" s="164">
        <v>48.127000000000002</v>
      </c>
      <c r="J19" s="164">
        <v>-113.76</v>
      </c>
      <c r="K19" s="164">
        <v>43.378999999999998</v>
      </c>
      <c r="L19" s="164">
        <v>21.774999999999999</v>
      </c>
      <c r="M19" s="164">
        <v>21.452999999999999</v>
      </c>
      <c r="N19" s="164">
        <v>0</v>
      </c>
      <c r="O19" s="164">
        <v>-18.844999999999999</v>
      </c>
      <c r="P19" s="164">
        <v>0</v>
      </c>
      <c r="Q19" s="164">
        <v>9.1079000000000008</v>
      </c>
      <c r="R19" s="164">
        <v>-15.398999999999999</v>
      </c>
      <c r="S19" s="164">
        <v>12.984999999999999</v>
      </c>
      <c r="T19" s="165"/>
      <c r="U19" s="164">
        <v>7.4630000000000001</v>
      </c>
      <c r="V19" s="165"/>
      <c r="W19" s="165"/>
      <c r="X19" s="164">
        <v>0</v>
      </c>
      <c r="Y19" s="164">
        <v>12.153</v>
      </c>
      <c r="Z19" s="164">
        <v>7.5972999999999997</v>
      </c>
      <c r="AA19" s="165"/>
      <c r="AB19" s="164">
        <v>113</v>
      </c>
      <c r="AC19" s="164">
        <v>-59.139000000000003</v>
      </c>
      <c r="AD19" s="164">
        <v>-59.47</v>
      </c>
      <c r="AE19" s="164">
        <v>19.84</v>
      </c>
      <c r="AF19" s="164">
        <v>0</v>
      </c>
      <c r="AG19" s="164">
        <v>17.600000000000001</v>
      </c>
      <c r="AH19" s="164">
        <v>7.7930000000000001</v>
      </c>
      <c r="AI19" s="164">
        <v>0.23899999999999999</v>
      </c>
      <c r="AJ19" s="164">
        <v>-61.63</v>
      </c>
      <c r="AK19" s="164">
        <v>-62.098999999999997</v>
      </c>
      <c r="AL19" s="164">
        <v>-44.63</v>
      </c>
      <c r="AM19" s="164">
        <v>62.369</v>
      </c>
      <c r="AN19" s="164">
        <v>62.819000000000003</v>
      </c>
      <c r="AO19" s="164">
        <v>9.3367000000000004</v>
      </c>
      <c r="AP19" s="164">
        <v>14.433</v>
      </c>
      <c r="AQ19" s="164">
        <v>57.018999999999998</v>
      </c>
      <c r="AR19" s="164">
        <v>58.618000000000002</v>
      </c>
      <c r="AS19" s="164">
        <v>28.853999999999999</v>
      </c>
      <c r="AT19" s="164">
        <v>-73.677000000000007</v>
      </c>
      <c r="AU19" s="164">
        <v>0</v>
      </c>
      <c r="AV19" s="164">
        <v>14.641</v>
      </c>
      <c r="AW19" s="164">
        <v>15.734</v>
      </c>
      <c r="AX19" s="164">
        <v>54.387</v>
      </c>
      <c r="AY19" s="165"/>
      <c r="AZ19" s="165"/>
      <c r="BA19" s="164">
        <v>-12.839</v>
      </c>
      <c r="BB19" s="164">
        <v>-340.87</v>
      </c>
      <c r="BC19" s="164">
        <v>33.655000000000001</v>
      </c>
      <c r="BD19" s="164">
        <v>-16.699000000000002</v>
      </c>
      <c r="BE19" s="164">
        <v>-16.599</v>
      </c>
      <c r="BF19" s="164">
        <v>79.515000000000001</v>
      </c>
      <c r="BG19" s="164">
        <v>0</v>
      </c>
      <c r="BH19" s="164">
        <v>-4.1302000000000003</v>
      </c>
      <c r="BI19" s="164">
        <v>-67.102000000000004</v>
      </c>
      <c r="BJ19" s="164">
        <v>-50.625</v>
      </c>
      <c r="BK19" s="164">
        <v>8.1660000000000004</v>
      </c>
      <c r="BL19" s="164">
        <v>0</v>
      </c>
      <c r="BM19" s="164">
        <v>2.9540000000000002</v>
      </c>
      <c r="BN19" s="164">
        <v>365.64</v>
      </c>
      <c r="BO19" s="164">
        <v>54.506</v>
      </c>
      <c r="BP19" s="164">
        <v>54.658000000000001</v>
      </c>
      <c r="BQ19" s="164">
        <v>-226.26</v>
      </c>
      <c r="BR19" s="164">
        <v>377.24</v>
      </c>
      <c r="BS19" s="164">
        <v>40.976999999999997</v>
      </c>
      <c r="BT19" s="164">
        <v>-97.635000000000005</v>
      </c>
      <c r="BU19" s="164">
        <v>98.724000000000004</v>
      </c>
      <c r="BV19" s="164">
        <v>77.480999999999995</v>
      </c>
      <c r="BW19" s="164">
        <v>24.09</v>
      </c>
      <c r="BX19" s="164">
        <v>18.95</v>
      </c>
      <c r="BY19" s="164">
        <v>47.74</v>
      </c>
      <c r="BZ19" s="164">
        <v>69.19</v>
      </c>
      <c r="CA19" s="164">
        <v>-75.278999999999996</v>
      </c>
      <c r="CB19" s="165"/>
      <c r="CC19" s="164">
        <v>152.63999999999999</v>
      </c>
      <c r="CD19" s="164">
        <v>152.52000000000001</v>
      </c>
      <c r="CE19" s="164">
        <v>28.928999999999998</v>
      </c>
      <c r="CF19" s="164">
        <v>-79.644000000000005</v>
      </c>
      <c r="CG19" s="164">
        <v>-79.013999999999996</v>
      </c>
      <c r="CH19" s="164">
        <v>7.2114000000000003</v>
      </c>
      <c r="CI19" s="164">
        <v>-59.267000000000003</v>
      </c>
      <c r="CJ19" s="164">
        <v>19.57</v>
      </c>
      <c r="CK19" s="164">
        <v>25.984999999999999</v>
      </c>
      <c r="CL19" s="164">
        <v>41.7</v>
      </c>
      <c r="CM19" s="164">
        <v>118.19</v>
      </c>
      <c r="CN19" s="164">
        <v>-13.659000000000001</v>
      </c>
      <c r="CO19" s="164">
        <v>27.042000000000002</v>
      </c>
      <c r="CP19" s="164">
        <v>25.815999999999999</v>
      </c>
      <c r="CQ19" s="164">
        <v>26.608000000000001</v>
      </c>
      <c r="CR19" s="164">
        <v>9.5890000000000004</v>
      </c>
      <c r="CS19" s="164">
        <v>11.006</v>
      </c>
      <c r="CT19" s="164">
        <v>-38.002000000000002</v>
      </c>
      <c r="CU19" s="164">
        <v>-37.409999999999997</v>
      </c>
      <c r="CV19" s="165"/>
      <c r="CW19" s="164">
        <v>11.241</v>
      </c>
      <c r="CX19" s="164">
        <v>24.658999999999999</v>
      </c>
      <c r="CY19" s="164">
        <v>54.869</v>
      </c>
      <c r="CZ19" s="164">
        <v>36.804000000000002</v>
      </c>
      <c r="DA19" s="164">
        <v>34.573999999999998</v>
      </c>
      <c r="DB19" s="164">
        <v>-27.68</v>
      </c>
      <c r="DC19" s="164">
        <v>-2.5118999999999998</v>
      </c>
      <c r="DD19" s="164">
        <v>60.072000000000003</v>
      </c>
      <c r="DE19" s="164">
        <v>59.003999999999998</v>
      </c>
      <c r="DF19" s="164">
        <v>-77.72</v>
      </c>
      <c r="DG19" s="164">
        <v>-1E-4</v>
      </c>
      <c r="DH19" s="164">
        <v>-16.782</v>
      </c>
      <c r="DI19" s="164">
        <v>-78.698999999999998</v>
      </c>
      <c r="DJ19" s="164">
        <v>-78.698999999999998</v>
      </c>
      <c r="DK19" s="164">
        <v>30.5</v>
      </c>
      <c r="DL19" s="164">
        <v>36.923000000000002</v>
      </c>
      <c r="DM19" s="164">
        <v>41.813000000000002</v>
      </c>
      <c r="DN19" s="164">
        <v>53.923999999999999</v>
      </c>
      <c r="DO19" s="164">
        <v>36.94</v>
      </c>
      <c r="DP19" s="164">
        <v>-4.42</v>
      </c>
      <c r="DQ19" s="164">
        <v>55.295999999999999</v>
      </c>
      <c r="DR19" s="164">
        <v>66.363</v>
      </c>
      <c r="DS19" s="165"/>
      <c r="DT19" s="165"/>
      <c r="DU19" s="164">
        <v>96.98</v>
      </c>
      <c r="DV19" s="165"/>
      <c r="DW19" s="165"/>
      <c r="DX19" s="165"/>
      <c r="DY19" s="165"/>
      <c r="DZ19" s="165"/>
      <c r="EA19" s="164">
        <v>139.46</v>
      </c>
      <c r="EB19" s="164">
        <v>98.730999999999995</v>
      </c>
      <c r="EC19" s="164">
        <v>95.022000000000006</v>
      </c>
      <c r="ED19" s="164">
        <v>97.828999999999994</v>
      </c>
      <c r="EE19" s="164">
        <v>89.113</v>
      </c>
      <c r="EF19" s="164">
        <v>73.292000000000002</v>
      </c>
      <c r="EG19" s="164">
        <v>-26.641999999999999</v>
      </c>
      <c r="EH19" s="164">
        <v>241.81</v>
      </c>
      <c r="EI19" s="164">
        <v>327.72</v>
      </c>
      <c r="EJ19" s="164">
        <v>0</v>
      </c>
      <c r="EK19" s="164">
        <v>-30.907</v>
      </c>
      <c r="EL19" s="164">
        <v>-29.111000000000001</v>
      </c>
      <c r="EM19" s="164">
        <v>0</v>
      </c>
      <c r="EN19" s="164">
        <v>29.475000000000001</v>
      </c>
      <c r="EO19" s="164">
        <v>27.373000000000001</v>
      </c>
      <c r="EP19" s="164">
        <v>121.39</v>
      </c>
      <c r="EQ19" s="164">
        <v>-72.239000000000004</v>
      </c>
      <c r="ER19" s="164">
        <v>-72.278999999999996</v>
      </c>
      <c r="ES19" s="164">
        <v>-38.768999999999998</v>
      </c>
      <c r="ET19" s="164">
        <v>0</v>
      </c>
      <c r="EU19" s="164">
        <v>-19.289000000000001</v>
      </c>
      <c r="EV19" s="164">
        <v>67.2</v>
      </c>
      <c r="EW19" s="164">
        <v>12.324999999999999</v>
      </c>
      <c r="EX19" s="164">
        <v>5.3597000000000001</v>
      </c>
      <c r="EY19" s="164">
        <v>-37.401000000000003</v>
      </c>
      <c r="EZ19" s="165"/>
      <c r="FA19" s="164">
        <v>9.9223999999999997</v>
      </c>
      <c r="FB19" s="164">
        <v>-70.010999999999996</v>
      </c>
      <c r="FC19" s="164">
        <v>48.503999999999998</v>
      </c>
      <c r="FD19" s="164">
        <v>22.832000000000001</v>
      </c>
      <c r="FE19" s="164">
        <v>0</v>
      </c>
      <c r="FF19" s="165"/>
      <c r="FG19" s="164">
        <v>0</v>
      </c>
      <c r="FH19" s="164">
        <v>0</v>
      </c>
      <c r="FI19" s="165"/>
      <c r="FJ19" s="164">
        <v>74.852000000000004</v>
      </c>
      <c r="FK19" s="165"/>
      <c r="FL19" s="164">
        <v>-162.43</v>
      </c>
      <c r="FM19" s="164">
        <v>77.225999999999999</v>
      </c>
      <c r="FN19" s="164">
        <v>77.031000000000006</v>
      </c>
      <c r="FO19" s="164">
        <v>-108.85</v>
      </c>
      <c r="FP19" s="164">
        <v>-100.64</v>
      </c>
      <c r="FQ19" s="166">
        <v>-55.240499999999997</v>
      </c>
      <c r="FR19" s="164">
        <v>-50.378999999999998</v>
      </c>
      <c r="FS19" s="164">
        <v>13.657999999999999</v>
      </c>
      <c r="FT19" s="164">
        <v>0.7974</v>
      </c>
      <c r="FU19" s="164">
        <v>-8.6399000000000008</v>
      </c>
      <c r="FV19" s="164">
        <v>14.32</v>
      </c>
      <c r="FW19" s="164">
        <v>-54.884</v>
      </c>
      <c r="FX19" s="164">
        <v>10.787000000000001</v>
      </c>
      <c r="FY19" s="164">
        <v>-16.408999999999999</v>
      </c>
      <c r="FZ19" s="164">
        <v>4.4158999999999997</v>
      </c>
      <c r="GA19" s="164">
        <v>8.3467000000000002</v>
      </c>
      <c r="GB19" s="164">
        <v>14.59</v>
      </c>
      <c r="GC19" s="164">
        <v>105.47</v>
      </c>
      <c r="GD19" s="164">
        <v>113.93</v>
      </c>
      <c r="GE19" s="164">
        <v>15</v>
      </c>
      <c r="GF19" s="164">
        <v>81.802999999999997</v>
      </c>
      <c r="GG19" s="164">
        <v>21.399000000000001</v>
      </c>
      <c r="GH19" s="164">
        <v>-17.149999999999999</v>
      </c>
      <c r="GI19" s="164">
        <v>-2.7869000000000002</v>
      </c>
      <c r="GJ19" s="164">
        <v>3.0022000000000002</v>
      </c>
      <c r="GK19" s="164">
        <v>1.3108</v>
      </c>
      <c r="GL19" s="164">
        <v>6.3799999999999996E-2</v>
      </c>
      <c r="GM19" s="165"/>
      <c r="GN19" s="164">
        <v>-15.064</v>
      </c>
      <c r="GO19" s="164">
        <v>-24.28</v>
      </c>
      <c r="GP19" s="164">
        <v>29.911000000000001</v>
      </c>
      <c r="GQ19" s="164">
        <v>37.898000000000003</v>
      </c>
      <c r="GR19" s="164">
        <v>101.34</v>
      </c>
      <c r="GS19" s="164">
        <v>60.396000000000001</v>
      </c>
      <c r="GT19" s="164">
        <v>-145.05000000000001</v>
      </c>
      <c r="GU19" s="164">
        <v>-16.635999999999999</v>
      </c>
      <c r="GV19" s="164">
        <v>35.609000000000002</v>
      </c>
      <c r="GW19" s="164">
        <v>-30.297999999999998</v>
      </c>
      <c r="GX19" s="164">
        <v>0</v>
      </c>
      <c r="GY19" s="165"/>
      <c r="GZ19" s="164">
        <v>0</v>
      </c>
      <c r="HA19" s="164">
        <v>0.97070000000000001</v>
      </c>
      <c r="HB19" s="164">
        <v>233.29</v>
      </c>
      <c r="HC19" s="164">
        <v>230.77</v>
      </c>
      <c r="HD19" s="164">
        <v>183.1</v>
      </c>
      <c r="HE19" s="164">
        <v>-184.6</v>
      </c>
      <c r="HF19" s="164">
        <v>-466.39</v>
      </c>
      <c r="HG19" s="164">
        <v>469.94</v>
      </c>
      <c r="HH19" s="165"/>
      <c r="HI19" s="164">
        <v>-218.37</v>
      </c>
      <c r="HJ19" s="164">
        <v>-217.9</v>
      </c>
      <c r="HK19" s="164">
        <v>-59.325000000000003</v>
      </c>
      <c r="HL19" s="165"/>
      <c r="HM19" s="164">
        <v>77.417000000000002</v>
      </c>
      <c r="HN19" s="164">
        <v>76.361000000000004</v>
      </c>
      <c r="HO19" s="164">
        <v>-169.94</v>
      </c>
      <c r="HP19" s="164">
        <v>-171.68</v>
      </c>
      <c r="HQ19" s="164">
        <v>72.688999999999993</v>
      </c>
      <c r="HR19" s="164">
        <v>71.534999999999997</v>
      </c>
      <c r="HS19" s="164">
        <v>-25.536999999999999</v>
      </c>
      <c r="HT19" s="164">
        <v>-26.824000000000002</v>
      </c>
      <c r="HU19" s="164">
        <v>106.48</v>
      </c>
      <c r="HV19" s="164">
        <v>106</v>
      </c>
      <c r="HW19" s="164">
        <v>55.798999999999999</v>
      </c>
      <c r="HX19" s="164">
        <v>56.7</v>
      </c>
      <c r="HY19" s="164">
        <v>22.09</v>
      </c>
      <c r="HZ19" s="164">
        <v>32.880000000000003</v>
      </c>
      <c r="IA19" s="164">
        <v>-322.35000000000002</v>
      </c>
      <c r="IB19" s="164">
        <v>110.58</v>
      </c>
      <c r="IC19" s="164">
        <v>109.17</v>
      </c>
      <c r="ID19" s="164">
        <v>16.2</v>
      </c>
      <c r="IE19" s="164">
        <v>5.6999000000000004</v>
      </c>
      <c r="IF19" s="164">
        <v>-69.400000000000006</v>
      </c>
      <c r="IG19" s="164">
        <v>-69.5</v>
      </c>
      <c r="IH19" s="164">
        <v>1.1851</v>
      </c>
      <c r="II19" s="164">
        <v>0.95109999999999995</v>
      </c>
      <c r="IJ19" s="165"/>
      <c r="IK19" s="164">
        <v>-301.81</v>
      </c>
      <c r="IL19" s="164">
        <v>407.78</v>
      </c>
      <c r="IM19" s="166">
        <v>335.14</v>
      </c>
      <c r="IN19" s="164">
        <v>43.015999999999998</v>
      </c>
      <c r="IO19" s="164">
        <v>-330.14</v>
      </c>
      <c r="IP19" s="164">
        <v>331.03</v>
      </c>
      <c r="IQ19" s="164">
        <v>-138.22</v>
      </c>
      <c r="IR19" s="164">
        <v>-223.41</v>
      </c>
      <c r="IS19" s="164">
        <v>-320.23</v>
      </c>
      <c r="IT19" s="164">
        <v>90.603999999999999</v>
      </c>
      <c r="IU19" s="165"/>
      <c r="IV19" s="165"/>
      <c r="IW19" s="164">
        <v>-396.79</v>
      </c>
      <c r="IX19" s="164">
        <v>221.31</v>
      </c>
      <c r="IY19" s="164">
        <v>-171</v>
      </c>
      <c r="IZ19" s="164">
        <v>173.11</v>
      </c>
      <c r="JA19" s="164">
        <v>-6.9612999999999996</v>
      </c>
      <c r="JB19" s="164">
        <v>30.954999999999998</v>
      </c>
      <c r="JC19" s="165"/>
      <c r="JD19" s="164">
        <v>4.8029000000000002</v>
      </c>
      <c r="JE19" s="164">
        <v>4.8129999999999997</v>
      </c>
      <c r="JF19" s="164">
        <v>-28.638999999999999</v>
      </c>
      <c r="JG19" s="164">
        <v>7.1199000000000003</v>
      </c>
      <c r="JH19" s="164">
        <v>13.59</v>
      </c>
      <c r="JI19" s="164">
        <v>-7.4112999999999998</v>
      </c>
      <c r="JJ19" s="164">
        <v>-49.570999999999998</v>
      </c>
      <c r="JK19" s="164">
        <v>-15.086</v>
      </c>
      <c r="JL19" s="164">
        <v>46.098999999999997</v>
      </c>
      <c r="JM19" s="164">
        <v>55.118000000000002</v>
      </c>
      <c r="JN19" s="164">
        <v>54.625999999999998</v>
      </c>
      <c r="JO19" s="164">
        <v>0</v>
      </c>
      <c r="JP19" s="164">
        <v>0</v>
      </c>
      <c r="JQ19" s="164">
        <v>50.069000000000003</v>
      </c>
      <c r="JR19" s="164">
        <v>49.930999999999997</v>
      </c>
      <c r="JS19" s="164">
        <v>49.695</v>
      </c>
      <c r="JT19" s="165"/>
      <c r="JU19" s="164">
        <v>-4.5</v>
      </c>
      <c r="JV19" s="164">
        <v>23.13</v>
      </c>
      <c r="JW19" s="164">
        <v>5.8598999999999997</v>
      </c>
      <c r="JX19" s="164">
        <v>8.6998999999999995</v>
      </c>
      <c r="JY19" s="164">
        <v>-44.94</v>
      </c>
      <c r="JZ19" s="164">
        <v>75.817999999999998</v>
      </c>
      <c r="KA19" s="164">
        <v>59.411000000000001</v>
      </c>
      <c r="KB19" s="164">
        <v>-44.534999999999997</v>
      </c>
      <c r="KC19" s="164">
        <v>-73.527000000000001</v>
      </c>
      <c r="KD19" s="164">
        <v>50.655999999999999</v>
      </c>
      <c r="KE19" s="164">
        <v>22.423999999999999</v>
      </c>
      <c r="KF19" s="164">
        <v>-4.0998999999999999</v>
      </c>
      <c r="KG19" s="164">
        <v>3.5</v>
      </c>
      <c r="KH19" s="164">
        <v>0</v>
      </c>
      <c r="KI19" s="164">
        <v>190.15</v>
      </c>
    </row>
    <row r="20" spans="1:295" ht="18" customHeight="1" x14ac:dyDescent="0.25">
      <c r="A20" s="160" t="s">
        <v>70</v>
      </c>
      <c r="B20" s="160" t="s">
        <v>730</v>
      </c>
      <c r="C20" s="164">
        <v>0</v>
      </c>
      <c r="D20" s="165"/>
      <c r="E20" s="164">
        <v>-36.71</v>
      </c>
      <c r="F20" s="164">
        <v>8.7779000000000007</v>
      </c>
      <c r="G20" s="165"/>
      <c r="H20" s="164">
        <v>0</v>
      </c>
      <c r="I20" s="164">
        <v>50.405999999999999</v>
      </c>
      <c r="J20" s="164">
        <v>-119.14</v>
      </c>
      <c r="K20" s="164">
        <v>45.316000000000003</v>
      </c>
      <c r="L20" s="164">
        <v>23.088999999999999</v>
      </c>
      <c r="M20" s="164">
        <v>22.707000000000001</v>
      </c>
      <c r="N20" s="164">
        <v>-6.6599000000000004</v>
      </c>
      <c r="O20" s="164">
        <v>-16.869</v>
      </c>
      <c r="P20" s="164">
        <v>0</v>
      </c>
      <c r="Q20" s="164">
        <v>8.2798999999999996</v>
      </c>
      <c r="R20" s="164">
        <v>-13.199</v>
      </c>
      <c r="S20" s="164">
        <v>13.401</v>
      </c>
      <c r="T20" s="165"/>
      <c r="U20" s="164">
        <v>8.0274999999999999</v>
      </c>
      <c r="V20" s="165"/>
      <c r="W20" s="165"/>
      <c r="X20" s="164">
        <v>0</v>
      </c>
      <c r="Y20" s="164">
        <v>11.257999999999999</v>
      </c>
      <c r="Z20" s="164">
        <v>7.9375999999999998</v>
      </c>
      <c r="AA20" s="165"/>
      <c r="AB20" s="164">
        <v>113</v>
      </c>
      <c r="AC20" s="164">
        <v>-62.418999999999997</v>
      </c>
      <c r="AD20" s="164">
        <v>-61.819000000000003</v>
      </c>
      <c r="AE20" s="164">
        <v>20.155000000000001</v>
      </c>
      <c r="AF20" s="164">
        <v>6.6599000000000004</v>
      </c>
      <c r="AG20" s="164">
        <v>15.4</v>
      </c>
      <c r="AH20" s="164">
        <v>7.9298999999999999</v>
      </c>
      <c r="AI20" s="164">
        <v>0.24199999999999999</v>
      </c>
      <c r="AJ20" s="164">
        <v>-67.930000000000007</v>
      </c>
      <c r="AK20" s="164">
        <v>-67.83</v>
      </c>
      <c r="AL20" s="164">
        <v>-38.529000000000003</v>
      </c>
      <c r="AM20" s="164">
        <v>68.269000000000005</v>
      </c>
      <c r="AN20" s="164">
        <v>68.36</v>
      </c>
      <c r="AO20" s="164">
        <v>9.4898000000000007</v>
      </c>
      <c r="AP20" s="164">
        <v>14.128</v>
      </c>
      <c r="AQ20" s="164">
        <v>58.402000000000001</v>
      </c>
      <c r="AR20" s="164">
        <v>60.874000000000002</v>
      </c>
      <c r="AS20" s="164">
        <v>35.701000000000001</v>
      </c>
      <c r="AT20" s="164">
        <v>-79.302999999999997</v>
      </c>
      <c r="AU20" s="164">
        <v>0</v>
      </c>
      <c r="AV20" s="164">
        <v>24.776</v>
      </c>
      <c r="AW20" s="164">
        <v>27.497</v>
      </c>
      <c r="AX20" s="164">
        <v>60.012999999999998</v>
      </c>
      <c r="AY20" s="165"/>
      <c r="AZ20" s="165"/>
      <c r="BA20" s="164">
        <v>1.0025999999999999</v>
      </c>
      <c r="BB20" s="164">
        <v>-385.84</v>
      </c>
      <c r="BC20" s="164">
        <v>33.567</v>
      </c>
      <c r="BD20" s="164">
        <v>-16.899000000000001</v>
      </c>
      <c r="BE20" s="164">
        <v>-16.798999999999999</v>
      </c>
      <c r="BF20" s="164">
        <v>84.153999999999996</v>
      </c>
      <c r="BG20" s="164">
        <v>0</v>
      </c>
      <c r="BH20" s="164">
        <v>-4.2720000000000002</v>
      </c>
      <c r="BI20" s="164">
        <v>-67.102000000000004</v>
      </c>
      <c r="BJ20" s="164">
        <v>-55.709000000000003</v>
      </c>
      <c r="BK20" s="164">
        <v>8.1660000000000004</v>
      </c>
      <c r="BL20" s="164">
        <v>0</v>
      </c>
      <c r="BM20" s="164">
        <v>3.5139</v>
      </c>
      <c r="BN20" s="164">
        <v>414.89</v>
      </c>
      <c r="BO20" s="164">
        <v>61.22</v>
      </c>
      <c r="BP20" s="164">
        <v>60.884</v>
      </c>
      <c r="BQ20" s="164">
        <v>-264.05</v>
      </c>
      <c r="BR20" s="164">
        <v>410.28</v>
      </c>
      <c r="BS20" s="164">
        <v>40.976999999999997</v>
      </c>
      <c r="BT20" s="164">
        <v>-110.66</v>
      </c>
      <c r="BU20" s="164">
        <v>112.19</v>
      </c>
      <c r="BV20" s="164">
        <v>79.715999999999994</v>
      </c>
      <c r="BW20" s="164">
        <v>24.51</v>
      </c>
      <c r="BX20" s="164">
        <v>18.728999999999999</v>
      </c>
      <c r="BY20" s="164">
        <v>49.29</v>
      </c>
      <c r="BZ20" s="164">
        <v>70.760000000000005</v>
      </c>
      <c r="CA20" s="164">
        <v>-75.814999999999998</v>
      </c>
      <c r="CB20" s="165"/>
      <c r="CC20" s="164">
        <v>152.44</v>
      </c>
      <c r="CD20" s="164">
        <v>152.83000000000001</v>
      </c>
      <c r="CE20" s="164">
        <v>26.923999999999999</v>
      </c>
      <c r="CF20" s="164">
        <v>-87.605000000000004</v>
      </c>
      <c r="CG20" s="164">
        <v>-86.426000000000002</v>
      </c>
      <c r="CH20" s="164">
        <v>9.7372999999999994</v>
      </c>
      <c r="CI20" s="164">
        <v>-62</v>
      </c>
      <c r="CJ20" s="164">
        <v>19.57</v>
      </c>
      <c r="CK20" s="164">
        <v>25.984999999999999</v>
      </c>
      <c r="CL20" s="164">
        <v>43.598999999999997</v>
      </c>
      <c r="CM20" s="164">
        <v>124.69</v>
      </c>
      <c r="CN20" s="164">
        <v>-14.35</v>
      </c>
      <c r="CO20" s="164">
        <v>24.353000000000002</v>
      </c>
      <c r="CP20" s="164">
        <v>24.105</v>
      </c>
      <c r="CQ20" s="164">
        <v>24.856999999999999</v>
      </c>
      <c r="CR20" s="164">
        <v>9.0284999999999993</v>
      </c>
      <c r="CS20" s="164">
        <v>10.115</v>
      </c>
      <c r="CT20" s="164">
        <v>-34.603000000000002</v>
      </c>
      <c r="CU20" s="164">
        <v>-40.097999999999999</v>
      </c>
      <c r="CV20" s="165"/>
      <c r="CW20" s="164">
        <v>12.082000000000001</v>
      </c>
      <c r="CX20" s="164">
        <v>26.978999999999999</v>
      </c>
      <c r="CY20" s="164">
        <v>57.548999999999999</v>
      </c>
      <c r="CZ20" s="164">
        <v>37.271999999999998</v>
      </c>
      <c r="DA20" s="164">
        <v>35.453000000000003</v>
      </c>
      <c r="DB20" s="164">
        <v>-27.09</v>
      </c>
      <c r="DC20" s="164">
        <v>-2.5118999999999998</v>
      </c>
      <c r="DD20" s="164">
        <v>62.710999999999999</v>
      </c>
      <c r="DE20" s="164">
        <v>62.286000000000001</v>
      </c>
      <c r="DF20" s="164">
        <v>-75.933000000000007</v>
      </c>
      <c r="DG20" s="164">
        <v>0</v>
      </c>
      <c r="DH20" s="164">
        <v>-16.417000000000002</v>
      </c>
      <c r="DI20" s="164">
        <v>-82.3</v>
      </c>
      <c r="DJ20" s="164">
        <v>-81.5</v>
      </c>
      <c r="DK20" s="164">
        <v>30.577000000000002</v>
      </c>
      <c r="DL20" s="164">
        <v>41.024000000000001</v>
      </c>
      <c r="DM20" s="164">
        <v>46.978999999999999</v>
      </c>
      <c r="DN20" s="164">
        <v>59.783000000000001</v>
      </c>
      <c r="DO20" s="164">
        <v>40.630000000000003</v>
      </c>
      <c r="DP20" s="164">
        <v>-5.1100000000000003</v>
      </c>
      <c r="DQ20" s="164">
        <v>55.497999999999998</v>
      </c>
      <c r="DR20" s="164">
        <v>77.275999999999996</v>
      </c>
      <c r="DS20" s="165"/>
      <c r="DT20" s="165"/>
      <c r="DU20" s="164">
        <v>104.45</v>
      </c>
      <c r="DV20" s="165"/>
      <c r="DW20" s="165"/>
      <c r="DX20" s="165"/>
      <c r="DY20" s="165"/>
      <c r="DZ20" s="165"/>
      <c r="EA20" s="164">
        <v>146.69</v>
      </c>
      <c r="EB20" s="164">
        <v>106.22</v>
      </c>
      <c r="EC20" s="164">
        <v>102.03</v>
      </c>
      <c r="ED20" s="164">
        <v>104.8</v>
      </c>
      <c r="EE20" s="164">
        <v>95.575999999999993</v>
      </c>
      <c r="EF20" s="164">
        <v>77.64</v>
      </c>
      <c r="EG20" s="164">
        <v>-25.364000000000001</v>
      </c>
      <c r="EH20" s="164">
        <v>272.99</v>
      </c>
      <c r="EI20" s="164">
        <v>330.53</v>
      </c>
      <c r="EJ20" s="164">
        <v>0</v>
      </c>
      <c r="EK20" s="164">
        <v>-32.262</v>
      </c>
      <c r="EL20" s="164">
        <v>-30.617999999999999</v>
      </c>
      <c r="EM20" s="164">
        <v>0</v>
      </c>
      <c r="EN20" s="164">
        <v>27.077000000000002</v>
      </c>
      <c r="EO20" s="164">
        <v>24.420999999999999</v>
      </c>
      <c r="EP20" s="164">
        <v>138.30000000000001</v>
      </c>
      <c r="EQ20" s="164">
        <v>-76.406999999999996</v>
      </c>
      <c r="ER20" s="164">
        <v>-76.106999999999999</v>
      </c>
      <c r="ES20" s="164">
        <v>-42.264000000000003</v>
      </c>
      <c r="ET20" s="164">
        <v>0</v>
      </c>
      <c r="EU20" s="164">
        <v>-19.129000000000001</v>
      </c>
      <c r="EV20" s="164">
        <v>88.9</v>
      </c>
      <c r="EW20" s="164">
        <v>12.843</v>
      </c>
      <c r="EX20" s="164">
        <v>1.177</v>
      </c>
      <c r="EY20" s="164">
        <v>-37.518999999999998</v>
      </c>
      <c r="EZ20" s="165"/>
      <c r="FA20" s="164">
        <v>9.7631999999999994</v>
      </c>
      <c r="FB20" s="164">
        <v>-81.087000000000003</v>
      </c>
      <c r="FC20" s="164">
        <v>43.548999999999999</v>
      </c>
      <c r="FD20" s="164">
        <v>23.736999999999998</v>
      </c>
      <c r="FE20" s="164">
        <v>0</v>
      </c>
      <c r="FF20" s="165"/>
      <c r="FG20" s="164">
        <v>0</v>
      </c>
      <c r="FH20" s="164">
        <v>0</v>
      </c>
      <c r="FI20" s="165"/>
      <c r="FJ20" s="164">
        <v>74.349999999999994</v>
      </c>
      <c r="FK20" s="165"/>
      <c r="FL20" s="164">
        <v>-164.94</v>
      </c>
      <c r="FM20" s="164">
        <v>77.456000000000003</v>
      </c>
      <c r="FN20" s="164">
        <v>77.495000000000005</v>
      </c>
      <c r="FO20" s="164">
        <v>-108.59</v>
      </c>
      <c r="FP20" s="164">
        <v>-101.78</v>
      </c>
      <c r="FQ20" s="166">
        <v>-55.927999999999997</v>
      </c>
      <c r="FR20" s="164">
        <v>-49.929000000000002</v>
      </c>
      <c r="FS20" s="164">
        <v>13.775</v>
      </c>
      <c r="FT20" s="164">
        <v>0.86819999999999997</v>
      </c>
      <c r="FU20" s="164">
        <v>-8.7599</v>
      </c>
      <c r="FV20" s="164">
        <v>12.17</v>
      </c>
      <c r="FW20" s="164">
        <v>-59.244</v>
      </c>
      <c r="FX20" s="164">
        <v>10.784000000000001</v>
      </c>
      <c r="FY20" s="164">
        <v>-16.408999999999999</v>
      </c>
      <c r="FZ20" s="164">
        <v>4.2869999999999999</v>
      </c>
      <c r="GA20" s="164">
        <v>8.0968999999999998</v>
      </c>
      <c r="GB20" s="164">
        <v>13.329000000000001</v>
      </c>
      <c r="GC20" s="164">
        <v>102.35</v>
      </c>
      <c r="GD20" s="164">
        <v>111.85</v>
      </c>
      <c r="GE20" s="164">
        <v>14.4</v>
      </c>
      <c r="GF20" s="164">
        <v>80.590999999999994</v>
      </c>
      <c r="GG20" s="164">
        <v>19.7</v>
      </c>
      <c r="GH20" s="164">
        <v>-18.420000000000002</v>
      </c>
      <c r="GI20" s="164">
        <v>-2.0762999999999998</v>
      </c>
      <c r="GJ20" s="164">
        <v>2.5640999999999998</v>
      </c>
      <c r="GK20" s="164">
        <v>1.3592</v>
      </c>
      <c r="GL20" s="164">
        <v>6.3799999999999996E-2</v>
      </c>
      <c r="GM20" s="165"/>
      <c r="GN20" s="164">
        <v>-14.519</v>
      </c>
      <c r="GO20" s="164">
        <v>-26.445</v>
      </c>
      <c r="GP20" s="164">
        <v>29.911000000000001</v>
      </c>
      <c r="GQ20" s="164">
        <v>41.343000000000004</v>
      </c>
      <c r="GR20" s="164">
        <v>99.302999999999997</v>
      </c>
      <c r="GS20" s="164">
        <v>60.265000000000001</v>
      </c>
      <c r="GT20" s="164">
        <v>-147.91</v>
      </c>
      <c r="GU20" s="164">
        <v>-17.068999999999999</v>
      </c>
      <c r="GV20" s="164">
        <v>36.655999999999999</v>
      </c>
      <c r="GW20" s="164">
        <v>-32.485999999999997</v>
      </c>
      <c r="GX20" s="164">
        <v>0</v>
      </c>
      <c r="GY20" s="165"/>
      <c r="GZ20" s="164">
        <v>0</v>
      </c>
      <c r="HA20" s="164">
        <v>1.0532999999999999</v>
      </c>
      <c r="HB20" s="164">
        <v>227.88</v>
      </c>
      <c r="HC20" s="164">
        <v>227.85</v>
      </c>
      <c r="HD20" s="164">
        <v>181.9</v>
      </c>
      <c r="HE20" s="164">
        <v>-182.33</v>
      </c>
      <c r="HF20" s="164">
        <v>-465.18</v>
      </c>
      <c r="HG20" s="164">
        <v>463.27</v>
      </c>
      <c r="HH20" s="165"/>
      <c r="HI20" s="164">
        <v>-216.85</v>
      </c>
      <c r="HJ20" s="164">
        <v>-214.93</v>
      </c>
      <c r="HK20" s="164">
        <v>-60.890999999999998</v>
      </c>
      <c r="HL20" s="165"/>
      <c r="HM20" s="164">
        <v>79.989999999999995</v>
      </c>
      <c r="HN20" s="164">
        <v>77.980999999999995</v>
      </c>
      <c r="HO20" s="164">
        <v>-169.94</v>
      </c>
      <c r="HP20" s="164">
        <v>-171.68</v>
      </c>
      <c r="HQ20" s="164">
        <v>70.59</v>
      </c>
      <c r="HR20" s="164">
        <v>69.447999999999993</v>
      </c>
      <c r="HS20" s="164">
        <v>-23.268999999999998</v>
      </c>
      <c r="HT20" s="164">
        <v>-23.062000000000001</v>
      </c>
      <c r="HU20" s="164">
        <v>106.63</v>
      </c>
      <c r="HV20" s="164">
        <v>106.77</v>
      </c>
      <c r="HW20" s="164">
        <v>54.7</v>
      </c>
      <c r="HX20" s="164">
        <v>54.5</v>
      </c>
      <c r="HY20" s="164">
        <v>21.699000000000002</v>
      </c>
      <c r="HZ20" s="164">
        <v>30.559000000000001</v>
      </c>
      <c r="IA20" s="164">
        <v>-321.77999999999997</v>
      </c>
      <c r="IB20" s="164">
        <v>108.11</v>
      </c>
      <c r="IC20" s="164">
        <v>107.03</v>
      </c>
      <c r="ID20" s="164">
        <v>16.2</v>
      </c>
      <c r="IE20" s="164">
        <v>2.9</v>
      </c>
      <c r="IF20" s="164">
        <v>-69.400000000000006</v>
      </c>
      <c r="IG20" s="164">
        <v>-68.698999999999998</v>
      </c>
      <c r="IH20" s="164">
        <v>1.0591999999999999</v>
      </c>
      <c r="II20" s="164">
        <v>0.82820000000000005</v>
      </c>
      <c r="IJ20" s="165"/>
      <c r="IK20" s="164">
        <v>-302.72000000000003</v>
      </c>
      <c r="IL20" s="164">
        <v>393.99</v>
      </c>
      <c r="IM20" s="166">
        <v>325.89</v>
      </c>
      <c r="IN20" s="164">
        <v>51.136000000000003</v>
      </c>
      <c r="IO20" s="164">
        <v>-320.89</v>
      </c>
      <c r="IP20" s="164">
        <v>323.2</v>
      </c>
      <c r="IQ20" s="164">
        <v>-133.04</v>
      </c>
      <c r="IR20" s="164">
        <v>-220.39</v>
      </c>
      <c r="IS20" s="164">
        <v>-318.14</v>
      </c>
      <c r="IT20" s="164">
        <v>88.742999999999995</v>
      </c>
      <c r="IU20" s="165"/>
      <c r="IV20" s="165"/>
      <c r="IW20" s="164">
        <v>-386.79</v>
      </c>
      <c r="IX20" s="164">
        <v>218.23</v>
      </c>
      <c r="IY20" s="164">
        <v>-168.29</v>
      </c>
      <c r="IZ20" s="164">
        <v>170.78</v>
      </c>
      <c r="JA20" s="164">
        <v>-7.4089999999999998</v>
      </c>
      <c r="JB20" s="164">
        <v>30.954999999999998</v>
      </c>
      <c r="JC20" s="165"/>
      <c r="JD20" s="164">
        <v>4.8169000000000004</v>
      </c>
      <c r="JE20" s="164">
        <v>4.7718999999999996</v>
      </c>
      <c r="JF20" s="164">
        <v>-27.04</v>
      </c>
      <c r="JG20" s="164">
        <v>7.5198999999999998</v>
      </c>
      <c r="JH20" s="164">
        <v>13.137</v>
      </c>
      <c r="JI20" s="164">
        <v>-8.2017000000000007</v>
      </c>
      <c r="JJ20" s="164">
        <v>-49.220999999999997</v>
      </c>
      <c r="JK20" s="164">
        <v>-15.233000000000001</v>
      </c>
      <c r="JL20" s="164">
        <v>47.7</v>
      </c>
      <c r="JM20" s="164">
        <v>56.472000000000001</v>
      </c>
      <c r="JN20" s="164">
        <v>57.482999999999997</v>
      </c>
      <c r="JO20" s="164">
        <v>0</v>
      </c>
      <c r="JP20" s="164">
        <v>0</v>
      </c>
      <c r="JQ20" s="164">
        <v>51.481999999999999</v>
      </c>
      <c r="JR20" s="164">
        <v>51.573999999999998</v>
      </c>
      <c r="JS20" s="164">
        <v>51.787999999999997</v>
      </c>
      <c r="JT20" s="165"/>
      <c r="JU20" s="164">
        <v>-3.0998999999999999</v>
      </c>
      <c r="JV20" s="164">
        <v>22.76</v>
      </c>
      <c r="JW20" s="164">
        <v>5.7798999999999996</v>
      </c>
      <c r="JX20" s="164">
        <v>8.6998999999999995</v>
      </c>
      <c r="JY20" s="164">
        <v>-46.201000000000001</v>
      </c>
      <c r="JZ20" s="164">
        <v>77.105999999999995</v>
      </c>
      <c r="KA20" s="164">
        <v>61.77</v>
      </c>
      <c r="KB20" s="164">
        <v>-46.273000000000003</v>
      </c>
      <c r="KC20" s="164">
        <v>-74.974999999999994</v>
      </c>
      <c r="KD20" s="164">
        <v>53.637</v>
      </c>
      <c r="KE20" s="164">
        <v>21.277000000000001</v>
      </c>
      <c r="KF20" s="164">
        <v>-3.9</v>
      </c>
      <c r="KG20" s="164">
        <v>4.3</v>
      </c>
      <c r="KH20" s="164">
        <v>0</v>
      </c>
      <c r="KI20" s="164">
        <v>191.44</v>
      </c>
    </row>
    <row r="21" spans="1:295" ht="18" customHeight="1" x14ac:dyDescent="0.25">
      <c r="A21" s="160" t="s">
        <v>70</v>
      </c>
      <c r="B21" s="160" t="s">
        <v>731</v>
      </c>
      <c r="C21" s="164">
        <v>0</v>
      </c>
      <c r="D21" s="165"/>
      <c r="E21" s="164">
        <v>-36.200000000000003</v>
      </c>
      <c r="F21" s="164">
        <v>9.3070000000000004</v>
      </c>
      <c r="G21" s="165"/>
      <c r="H21" s="164">
        <v>0</v>
      </c>
      <c r="I21" s="164">
        <v>52.994999999999997</v>
      </c>
      <c r="J21" s="164">
        <v>-123.75</v>
      </c>
      <c r="K21" s="164">
        <v>49.323</v>
      </c>
      <c r="L21" s="164">
        <v>25.123000000000001</v>
      </c>
      <c r="M21" s="164">
        <v>24.49</v>
      </c>
      <c r="N21" s="164">
        <v>-13.319000000000001</v>
      </c>
      <c r="O21" s="164">
        <v>-17.850000000000001</v>
      </c>
      <c r="P21" s="164">
        <v>0</v>
      </c>
      <c r="Q21" s="164">
        <v>9.1079000000000008</v>
      </c>
      <c r="R21" s="164">
        <v>-13.199</v>
      </c>
      <c r="S21" s="164">
        <v>13.97</v>
      </c>
      <c r="T21" s="165"/>
      <c r="U21" s="164">
        <v>8.5433000000000003</v>
      </c>
      <c r="V21" s="165"/>
      <c r="W21" s="165"/>
      <c r="X21" s="164">
        <v>0</v>
      </c>
      <c r="Y21" s="164">
        <v>11.183999999999999</v>
      </c>
      <c r="Z21" s="164">
        <v>7.4718999999999998</v>
      </c>
      <c r="AA21" s="165"/>
      <c r="AB21" s="164">
        <v>113</v>
      </c>
      <c r="AC21" s="164">
        <v>-66.010000000000005</v>
      </c>
      <c r="AD21" s="164">
        <v>-65.98</v>
      </c>
      <c r="AE21" s="164">
        <v>20.370999999999999</v>
      </c>
      <c r="AF21" s="164">
        <v>15.539</v>
      </c>
      <c r="AG21" s="164">
        <v>15.4</v>
      </c>
      <c r="AH21" s="164">
        <v>9.4939999999999998</v>
      </c>
      <c r="AI21" s="164">
        <v>0.246</v>
      </c>
      <c r="AJ21" s="164">
        <v>-71.698999999999998</v>
      </c>
      <c r="AK21" s="164">
        <v>-71.888999999999996</v>
      </c>
      <c r="AL21" s="164">
        <v>-38.590000000000003</v>
      </c>
      <c r="AM21" s="164">
        <v>72.319000000000003</v>
      </c>
      <c r="AN21" s="164">
        <v>72.918999999999997</v>
      </c>
      <c r="AO21" s="164">
        <v>9.4590999999999994</v>
      </c>
      <c r="AP21" s="164">
        <v>14.257</v>
      </c>
      <c r="AQ21" s="164">
        <v>61.463999999999999</v>
      </c>
      <c r="AR21" s="164">
        <v>63.558999999999997</v>
      </c>
      <c r="AS21" s="164">
        <v>40.83</v>
      </c>
      <c r="AT21" s="164">
        <v>-82.116</v>
      </c>
      <c r="AU21" s="164">
        <v>0</v>
      </c>
      <c r="AV21" s="164">
        <v>30.831</v>
      </c>
      <c r="AW21" s="164">
        <v>30.89</v>
      </c>
      <c r="AX21" s="164">
        <v>63.764000000000003</v>
      </c>
      <c r="AY21" s="165"/>
      <c r="AZ21" s="165"/>
      <c r="BA21" s="164">
        <v>3.2505999999999999</v>
      </c>
      <c r="BB21" s="164">
        <v>-418.87</v>
      </c>
      <c r="BC21" s="164">
        <v>34.115000000000002</v>
      </c>
      <c r="BD21" s="164">
        <v>-16.899000000000001</v>
      </c>
      <c r="BE21" s="164">
        <v>-16.998999999999999</v>
      </c>
      <c r="BF21" s="164">
        <v>88.756</v>
      </c>
      <c r="BG21" s="164">
        <v>0</v>
      </c>
      <c r="BH21" s="164">
        <v>-4.3404999999999996</v>
      </c>
      <c r="BI21" s="164">
        <v>-67.102000000000004</v>
      </c>
      <c r="BJ21" s="164">
        <v>-58.173999999999999</v>
      </c>
      <c r="BK21" s="164">
        <v>3.4579</v>
      </c>
      <c r="BL21" s="164">
        <v>3.8445999999999998</v>
      </c>
      <c r="BM21" s="164">
        <v>3.8980999999999999</v>
      </c>
      <c r="BN21" s="164">
        <v>456.95</v>
      </c>
      <c r="BO21" s="164">
        <v>61.555</v>
      </c>
      <c r="BP21" s="164">
        <v>61.646999999999998</v>
      </c>
      <c r="BQ21" s="164">
        <v>-268.06</v>
      </c>
      <c r="BR21" s="164">
        <v>424.96</v>
      </c>
      <c r="BS21" s="164">
        <v>40.976999999999997</v>
      </c>
      <c r="BT21" s="164">
        <v>-108.89</v>
      </c>
      <c r="BU21" s="164">
        <v>111.06</v>
      </c>
      <c r="BV21" s="164">
        <v>75.733999999999995</v>
      </c>
      <c r="BW21" s="164">
        <v>22.51</v>
      </c>
      <c r="BX21" s="164">
        <v>17.059000000000001</v>
      </c>
      <c r="BY21" s="164">
        <v>48.209000000000003</v>
      </c>
      <c r="BZ21" s="164">
        <v>68.55</v>
      </c>
      <c r="CA21" s="164">
        <v>-77.69</v>
      </c>
      <c r="CB21" s="165"/>
      <c r="CC21" s="164">
        <v>154.37</v>
      </c>
      <c r="CD21" s="164">
        <v>155.49</v>
      </c>
      <c r="CE21" s="164">
        <v>27.187000000000001</v>
      </c>
      <c r="CF21" s="164">
        <v>-88.703999999999994</v>
      </c>
      <c r="CG21" s="164">
        <v>-88.415000000000006</v>
      </c>
      <c r="CH21" s="164">
        <v>9.4353999999999996</v>
      </c>
      <c r="CI21" s="164">
        <v>-65.876000000000005</v>
      </c>
      <c r="CJ21" s="164">
        <v>19.57</v>
      </c>
      <c r="CK21" s="164">
        <v>25.984999999999999</v>
      </c>
      <c r="CL21" s="164">
        <v>47.298999999999999</v>
      </c>
      <c r="CM21" s="164">
        <v>130.69</v>
      </c>
      <c r="CN21" s="164">
        <v>-14.47</v>
      </c>
      <c r="CO21" s="164">
        <v>24.4</v>
      </c>
      <c r="CP21" s="164">
        <v>24.02</v>
      </c>
      <c r="CQ21" s="164">
        <v>24.58</v>
      </c>
      <c r="CR21" s="164">
        <v>6.5945999999999998</v>
      </c>
      <c r="CS21" s="164">
        <v>7.8716999999999997</v>
      </c>
      <c r="CT21" s="164">
        <v>-27.201000000000001</v>
      </c>
      <c r="CU21" s="164">
        <v>-40.052</v>
      </c>
      <c r="CV21" s="165"/>
      <c r="CW21" s="164">
        <v>11.926</v>
      </c>
      <c r="CX21" s="164">
        <v>24.85</v>
      </c>
      <c r="CY21" s="164">
        <v>56.75</v>
      </c>
      <c r="CZ21" s="164">
        <v>38.679000000000002</v>
      </c>
      <c r="DA21" s="164">
        <v>36.917999999999999</v>
      </c>
      <c r="DB21" s="164">
        <v>-27.548999999999999</v>
      </c>
      <c r="DC21" s="164">
        <v>-2.5118999999999998</v>
      </c>
      <c r="DD21" s="164">
        <v>65.430000000000007</v>
      </c>
      <c r="DE21" s="164">
        <v>65.778999999999996</v>
      </c>
      <c r="DF21" s="164">
        <v>-79.155000000000001</v>
      </c>
      <c r="DG21" s="164">
        <v>-1E-4</v>
      </c>
      <c r="DH21" s="164">
        <v>-16.716000000000001</v>
      </c>
      <c r="DI21" s="164">
        <v>-83.599000000000004</v>
      </c>
      <c r="DJ21" s="164">
        <v>-84</v>
      </c>
      <c r="DK21" s="164">
        <v>31.396000000000001</v>
      </c>
      <c r="DL21" s="164">
        <v>45.712000000000003</v>
      </c>
      <c r="DM21" s="164">
        <v>52.145000000000003</v>
      </c>
      <c r="DN21" s="164">
        <v>66.814999999999998</v>
      </c>
      <c r="DO21" s="164">
        <v>45.47</v>
      </c>
      <c r="DP21" s="164">
        <v>-5.6</v>
      </c>
      <c r="DQ21" s="164">
        <v>54.621000000000002</v>
      </c>
      <c r="DR21" s="164">
        <v>72.619</v>
      </c>
      <c r="DS21" s="165"/>
      <c r="DT21" s="165"/>
      <c r="DU21" s="164">
        <v>104.3</v>
      </c>
      <c r="DV21" s="165"/>
      <c r="DW21" s="165"/>
      <c r="DX21" s="165"/>
      <c r="DY21" s="165"/>
      <c r="DZ21" s="165"/>
      <c r="EA21" s="164">
        <v>150.44999999999999</v>
      </c>
      <c r="EB21" s="164">
        <v>110.16</v>
      </c>
      <c r="EC21" s="164">
        <v>108.44</v>
      </c>
      <c r="ED21" s="164">
        <v>108.25</v>
      </c>
      <c r="EE21" s="164">
        <v>92.376000000000005</v>
      </c>
      <c r="EF21" s="164">
        <v>75.781000000000006</v>
      </c>
      <c r="EG21" s="164">
        <v>-24.4</v>
      </c>
      <c r="EH21" s="164">
        <v>295.27</v>
      </c>
      <c r="EI21" s="164">
        <v>303.27999999999997</v>
      </c>
      <c r="EJ21" s="164">
        <v>0</v>
      </c>
      <c r="EK21" s="164">
        <v>-33.238999999999997</v>
      </c>
      <c r="EL21" s="164">
        <v>-30.661999999999999</v>
      </c>
      <c r="EM21" s="164">
        <v>-13.772</v>
      </c>
      <c r="EN21" s="164">
        <v>32.869</v>
      </c>
      <c r="EO21" s="164">
        <v>31.239000000000001</v>
      </c>
      <c r="EP21" s="164">
        <v>141.37</v>
      </c>
      <c r="EQ21" s="164">
        <v>-78.31</v>
      </c>
      <c r="ER21" s="164">
        <v>-78.290000000000006</v>
      </c>
      <c r="ES21" s="164">
        <v>-41.774000000000001</v>
      </c>
      <c r="ET21" s="164">
        <v>0</v>
      </c>
      <c r="EU21" s="164">
        <v>-22.67</v>
      </c>
      <c r="EV21" s="164">
        <v>85.7</v>
      </c>
      <c r="EW21" s="164">
        <v>13.861000000000001</v>
      </c>
      <c r="EX21" s="164">
        <v>6.1140999999999996</v>
      </c>
      <c r="EY21" s="164">
        <v>-39.869</v>
      </c>
      <c r="EZ21" s="165"/>
      <c r="FA21" s="164">
        <v>12.826000000000001</v>
      </c>
      <c r="FB21" s="164">
        <v>-71.19</v>
      </c>
      <c r="FC21" s="164">
        <v>50.765999999999998</v>
      </c>
      <c r="FD21" s="164">
        <v>24.350999999999999</v>
      </c>
      <c r="FE21" s="164">
        <v>0</v>
      </c>
      <c r="FF21" s="165"/>
      <c r="FG21" s="164">
        <v>0</v>
      </c>
      <c r="FH21" s="164">
        <v>0</v>
      </c>
      <c r="FI21" s="165"/>
      <c r="FJ21" s="164">
        <v>77.531999999999996</v>
      </c>
      <c r="FK21" s="165"/>
      <c r="FL21" s="164">
        <v>-159.75</v>
      </c>
      <c r="FM21" s="164">
        <v>81.301000000000002</v>
      </c>
      <c r="FN21" s="164">
        <v>81.064999999999998</v>
      </c>
      <c r="FO21" s="164">
        <v>-104.19</v>
      </c>
      <c r="FP21" s="164">
        <v>-96.834000000000003</v>
      </c>
      <c r="FQ21" s="166">
        <v>-56.615499999999997</v>
      </c>
      <c r="FR21" s="164">
        <v>-48.459000000000003</v>
      </c>
      <c r="FS21" s="164">
        <v>13.775</v>
      </c>
      <c r="FT21" s="164">
        <v>0.80959999999999999</v>
      </c>
      <c r="FU21" s="164">
        <v>-8.5899000000000001</v>
      </c>
      <c r="FV21" s="164">
        <v>10.77</v>
      </c>
      <c r="FW21" s="164">
        <v>-59.72</v>
      </c>
      <c r="FX21" s="164">
        <v>10.516999999999999</v>
      </c>
      <c r="FY21" s="164">
        <v>-16.425999999999998</v>
      </c>
      <c r="FZ21" s="164">
        <v>4.4459999999999997</v>
      </c>
      <c r="GA21" s="164">
        <v>7.9512</v>
      </c>
      <c r="GB21" s="164">
        <v>13.02</v>
      </c>
      <c r="GC21" s="164">
        <v>97.856999999999999</v>
      </c>
      <c r="GD21" s="164">
        <v>105.18</v>
      </c>
      <c r="GE21" s="164">
        <v>14.7</v>
      </c>
      <c r="GF21" s="164">
        <v>81.796999999999997</v>
      </c>
      <c r="GG21" s="164">
        <v>19</v>
      </c>
      <c r="GH21" s="164">
        <v>-18.501999999999999</v>
      </c>
      <c r="GI21" s="164">
        <v>-1.4809000000000001</v>
      </c>
      <c r="GJ21" s="164">
        <v>1.6254</v>
      </c>
      <c r="GK21" s="164">
        <v>1.5501</v>
      </c>
      <c r="GL21" s="164">
        <v>6.3799999999999996E-2</v>
      </c>
      <c r="GM21" s="165"/>
      <c r="GN21" s="164">
        <v>-13.827</v>
      </c>
      <c r="GO21" s="164">
        <v>-28.896000000000001</v>
      </c>
      <c r="GP21" s="164">
        <v>29.998999999999999</v>
      </c>
      <c r="GQ21" s="164">
        <v>45.292999999999999</v>
      </c>
      <c r="GR21" s="164">
        <v>101.2</v>
      </c>
      <c r="GS21" s="164">
        <v>61.164999999999999</v>
      </c>
      <c r="GT21" s="164">
        <v>-147.82</v>
      </c>
      <c r="GU21" s="164">
        <v>-17.602</v>
      </c>
      <c r="GV21" s="164">
        <v>38.383000000000003</v>
      </c>
      <c r="GW21" s="164">
        <v>-34.841999999999999</v>
      </c>
      <c r="GX21" s="164">
        <v>0</v>
      </c>
      <c r="GY21" s="165"/>
      <c r="GZ21" s="164">
        <v>0</v>
      </c>
      <c r="HA21" s="164">
        <v>1</v>
      </c>
      <c r="HB21" s="164">
        <v>217.13</v>
      </c>
      <c r="HC21" s="164">
        <v>216.31</v>
      </c>
      <c r="HD21" s="164">
        <v>186.1</v>
      </c>
      <c r="HE21" s="164">
        <v>-184.24</v>
      </c>
      <c r="HF21" s="164">
        <v>-464.25</v>
      </c>
      <c r="HG21" s="164">
        <v>469.89</v>
      </c>
      <c r="HH21" s="165"/>
      <c r="HI21" s="164">
        <v>-204.1</v>
      </c>
      <c r="HJ21" s="164">
        <v>-203.54</v>
      </c>
      <c r="HK21" s="164">
        <v>-63.582000000000001</v>
      </c>
      <c r="HL21" s="165"/>
      <c r="HM21" s="164">
        <v>74.957999999999998</v>
      </c>
      <c r="HN21" s="164">
        <v>73.308999999999997</v>
      </c>
      <c r="HO21" s="164">
        <v>-169.94</v>
      </c>
      <c r="HP21" s="164">
        <v>-171.68</v>
      </c>
      <c r="HQ21" s="164">
        <v>63.372</v>
      </c>
      <c r="HR21" s="164">
        <v>62.470999999999997</v>
      </c>
      <c r="HS21" s="164">
        <v>-21.734000000000002</v>
      </c>
      <c r="HT21" s="164">
        <v>-21.404</v>
      </c>
      <c r="HU21" s="164">
        <v>110.61</v>
      </c>
      <c r="HV21" s="164">
        <v>110.3</v>
      </c>
      <c r="HW21" s="164">
        <v>53.298999999999999</v>
      </c>
      <c r="HX21" s="164">
        <v>53.2</v>
      </c>
      <c r="HY21" s="164">
        <v>22.068000000000001</v>
      </c>
      <c r="HZ21" s="164">
        <v>17.440000000000001</v>
      </c>
      <c r="IA21" s="164">
        <v>-323.07</v>
      </c>
      <c r="IB21" s="164">
        <v>103.31</v>
      </c>
      <c r="IC21" s="164">
        <v>103.11</v>
      </c>
      <c r="ID21" s="164">
        <v>16.5</v>
      </c>
      <c r="IE21" s="164">
        <v>7.4</v>
      </c>
      <c r="IF21" s="164">
        <v>-60.4</v>
      </c>
      <c r="IG21" s="164">
        <v>-60.2</v>
      </c>
      <c r="IH21" s="164">
        <v>1.0591999999999999</v>
      </c>
      <c r="II21" s="164">
        <v>0.82820000000000005</v>
      </c>
      <c r="IJ21" s="165"/>
      <c r="IK21" s="164">
        <v>-275.3</v>
      </c>
      <c r="IL21" s="164">
        <v>359.62</v>
      </c>
      <c r="IM21" s="166">
        <v>303.95</v>
      </c>
      <c r="IN21" s="164">
        <v>56.948999999999998</v>
      </c>
      <c r="IO21" s="164">
        <v>-298.95</v>
      </c>
      <c r="IP21" s="164">
        <v>301.10000000000002</v>
      </c>
      <c r="IQ21" s="164">
        <v>-113</v>
      </c>
      <c r="IR21" s="164">
        <v>-198.05</v>
      </c>
      <c r="IS21" s="164">
        <v>-290.08999999999997</v>
      </c>
      <c r="IT21" s="164">
        <v>86.156000000000006</v>
      </c>
      <c r="IU21" s="165"/>
      <c r="IV21" s="165"/>
      <c r="IW21" s="164">
        <v>-350.46</v>
      </c>
      <c r="IX21" s="164">
        <v>194.86</v>
      </c>
      <c r="IY21" s="164">
        <v>-155.4</v>
      </c>
      <c r="IZ21" s="164">
        <v>156.4</v>
      </c>
      <c r="JA21" s="164">
        <v>-7.4337</v>
      </c>
      <c r="JB21" s="164">
        <v>30.954999999999998</v>
      </c>
      <c r="JC21" s="165"/>
      <c r="JD21" s="164">
        <v>4.5869</v>
      </c>
      <c r="JE21" s="164">
        <v>4.5640000000000001</v>
      </c>
      <c r="JF21" s="164">
        <v>-26.798999999999999</v>
      </c>
      <c r="JG21" s="164">
        <v>7.0399000000000003</v>
      </c>
      <c r="JH21" s="164">
        <v>12.63</v>
      </c>
      <c r="JI21" s="164">
        <v>-7.5852000000000004</v>
      </c>
      <c r="JJ21" s="164">
        <v>-49.628999999999998</v>
      </c>
      <c r="JK21" s="164">
        <v>-15.058999999999999</v>
      </c>
      <c r="JL21" s="164">
        <v>47.9</v>
      </c>
      <c r="JM21" s="164">
        <v>53.290999999999997</v>
      </c>
      <c r="JN21" s="164">
        <v>53.008000000000003</v>
      </c>
      <c r="JO21" s="164">
        <v>0</v>
      </c>
      <c r="JP21" s="164">
        <v>0</v>
      </c>
      <c r="JQ21" s="164">
        <v>47.792999999999999</v>
      </c>
      <c r="JR21" s="164">
        <v>47.704999999999998</v>
      </c>
      <c r="JS21" s="164">
        <v>49.191000000000003</v>
      </c>
      <c r="JT21" s="165"/>
      <c r="JU21" s="164">
        <v>-2.2999000000000001</v>
      </c>
      <c r="JV21" s="164">
        <v>21.957000000000001</v>
      </c>
      <c r="JW21" s="164">
        <v>6.0799000000000003</v>
      </c>
      <c r="JX21" s="164">
        <v>8.6998999999999995</v>
      </c>
      <c r="JY21" s="164">
        <v>-51.603000000000002</v>
      </c>
      <c r="JZ21" s="164">
        <v>79.308000000000007</v>
      </c>
      <c r="KA21" s="164">
        <v>64.600999999999999</v>
      </c>
      <c r="KB21" s="164">
        <v>-51.938000000000002</v>
      </c>
      <c r="KC21" s="164">
        <v>-76.786000000000001</v>
      </c>
      <c r="KD21" s="164">
        <v>56.814</v>
      </c>
      <c r="KE21" s="164">
        <v>19.856999999999999</v>
      </c>
      <c r="KF21" s="164">
        <v>-5.5998999999999999</v>
      </c>
      <c r="KG21" s="164">
        <v>1.5</v>
      </c>
      <c r="KH21" s="164">
        <v>0</v>
      </c>
      <c r="KI21" s="164">
        <v>192.64</v>
      </c>
    </row>
    <row r="22" spans="1:295" ht="18" customHeight="1" x14ac:dyDescent="0.25">
      <c r="A22" s="160" t="s">
        <v>70</v>
      </c>
      <c r="B22" s="160" t="s">
        <v>732</v>
      </c>
      <c r="C22" s="164">
        <v>0</v>
      </c>
      <c r="D22" s="164">
        <v>18.07</v>
      </c>
      <c r="E22" s="164">
        <v>-36.146000000000001</v>
      </c>
      <c r="F22" s="164">
        <v>8.9237000000000002</v>
      </c>
      <c r="G22" s="164">
        <v>26.683</v>
      </c>
      <c r="H22" s="164">
        <v>0</v>
      </c>
      <c r="I22" s="164">
        <v>53.357999999999997</v>
      </c>
      <c r="J22" s="164">
        <v>-122.76</v>
      </c>
      <c r="K22" s="164">
        <v>48.534999999999997</v>
      </c>
      <c r="L22" s="164">
        <v>24.451000000000001</v>
      </c>
      <c r="M22" s="164">
        <v>24.219000000000001</v>
      </c>
      <c r="N22" s="164">
        <v>-17.760000000000002</v>
      </c>
      <c r="O22" s="164">
        <v>-21.183</v>
      </c>
      <c r="P22" s="164">
        <v>0</v>
      </c>
      <c r="Q22" s="164">
        <v>9.9359000000000002</v>
      </c>
      <c r="R22" s="164">
        <v>-15.398999999999999</v>
      </c>
      <c r="S22" s="164">
        <v>13.481</v>
      </c>
      <c r="T22" s="164">
        <v>249.34</v>
      </c>
      <c r="U22" s="164">
        <v>8.9075000000000006</v>
      </c>
      <c r="V22" s="164">
        <v>8.6978000000000009</v>
      </c>
      <c r="W22" s="164">
        <v>14.577</v>
      </c>
      <c r="X22" s="164">
        <v>0</v>
      </c>
      <c r="Y22" s="164">
        <v>10.526</v>
      </c>
      <c r="Z22" s="164">
        <v>7.2298999999999998</v>
      </c>
      <c r="AA22" s="165"/>
      <c r="AB22" s="164">
        <v>113</v>
      </c>
      <c r="AC22" s="164">
        <v>-67.33</v>
      </c>
      <c r="AD22" s="164">
        <v>-66.69</v>
      </c>
      <c r="AE22" s="164">
        <v>20.463999999999999</v>
      </c>
      <c r="AF22" s="164">
        <v>17.760000000000002</v>
      </c>
      <c r="AG22" s="164">
        <v>19.8</v>
      </c>
      <c r="AH22" s="164">
        <v>9.6998999999999995</v>
      </c>
      <c r="AI22" s="164">
        <v>0.24399999999999999</v>
      </c>
      <c r="AJ22" s="164">
        <v>-67.66</v>
      </c>
      <c r="AK22" s="164">
        <v>-67.418999999999997</v>
      </c>
      <c r="AL22" s="164">
        <v>-43.79</v>
      </c>
      <c r="AM22" s="164">
        <v>67.91</v>
      </c>
      <c r="AN22" s="164">
        <v>68.129000000000005</v>
      </c>
      <c r="AO22" s="164">
        <v>9.7802000000000007</v>
      </c>
      <c r="AP22" s="164">
        <v>13.98</v>
      </c>
      <c r="AQ22" s="164">
        <v>61.706000000000003</v>
      </c>
      <c r="AR22" s="164">
        <v>64.375</v>
      </c>
      <c r="AS22" s="164">
        <v>40.911999999999999</v>
      </c>
      <c r="AT22" s="164">
        <v>-76.221999999999994</v>
      </c>
      <c r="AU22" s="164">
        <v>0</v>
      </c>
      <c r="AV22" s="164">
        <v>9.9049999999999994</v>
      </c>
      <c r="AW22" s="164">
        <v>10.959</v>
      </c>
      <c r="AX22" s="164">
        <v>66.174999999999997</v>
      </c>
      <c r="AY22" s="164">
        <v>68.453000000000003</v>
      </c>
      <c r="AZ22" s="164">
        <v>-2.6172</v>
      </c>
      <c r="BA22" s="164">
        <v>-12.012</v>
      </c>
      <c r="BB22" s="164">
        <v>-402.74</v>
      </c>
      <c r="BC22" s="164">
        <v>33.366999999999997</v>
      </c>
      <c r="BD22" s="164">
        <v>-16.498999999999999</v>
      </c>
      <c r="BE22" s="164">
        <v>-16.498999999999999</v>
      </c>
      <c r="BF22" s="164">
        <v>81.819999999999993</v>
      </c>
      <c r="BG22" s="164">
        <v>0</v>
      </c>
      <c r="BH22" s="164">
        <v>-4.1670999999999996</v>
      </c>
      <c r="BI22" s="164">
        <v>-67.102000000000004</v>
      </c>
      <c r="BJ22" s="164">
        <v>-54.305</v>
      </c>
      <c r="BK22" s="164">
        <v>4.3005000000000004</v>
      </c>
      <c r="BL22" s="164">
        <v>6.2957999999999998</v>
      </c>
      <c r="BM22" s="164">
        <v>4.1143999999999998</v>
      </c>
      <c r="BN22" s="164">
        <v>433.57</v>
      </c>
      <c r="BO22" s="164">
        <v>86.275000000000006</v>
      </c>
      <c r="BP22" s="164">
        <v>87.069000000000003</v>
      </c>
      <c r="BQ22" s="164">
        <v>-268.06</v>
      </c>
      <c r="BR22" s="164">
        <v>424.96</v>
      </c>
      <c r="BS22" s="164">
        <v>40.976999999999997</v>
      </c>
      <c r="BT22" s="164">
        <v>-108.89</v>
      </c>
      <c r="BU22" s="164">
        <v>66.655000000000001</v>
      </c>
      <c r="BV22" s="164">
        <v>80.036000000000001</v>
      </c>
      <c r="BW22" s="164">
        <v>22.79</v>
      </c>
      <c r="BX22" s="164">
        <v>17.62</v>
      </c>
      <c r="BY22" s="164">
        <v>50.408999999999999</v>
      </c>
      <c r="BZ22" s="164">
        <v>71.08</v>
      </c>
      <c r="CA22" s="164">
        <v>-85.861999999999995</v>
      </c>
      <c r="CB22" s="164">
        <v>-86.263999999999996</v>
      </c>
      <c r="CC22" s="164">
        <v>159.88</v>
      </c>
      <c r="CD22" s="164">
        <v>161.49</v>
      </c>
      <c r="CE22" s="164">
        <v>24.824000000000002</v>
      </c>
      <c r="CF22" s="164">
        <v>-81.311999999999998</v>
      </c>
      <c r="CG22" s="164">
        <v>-80.385000000000005</v>
      </c>
      <c r="CH22" s="164">
        <v>10.728999999999999</v>
      </c>
      <c r="CI22" s="164">
        <v>-61.305</v>
      </c>
      <c r="CJ22" s="164">
        <v>19.57</v>
      </c>
      <c r="CK22" s="164">
        <v>25.984999999999999</v>
      </c>
      <c r="CL22" s="164">
        <v>60.7</v>
      </c>
      <c r="CM22" s="164">
        <v>122.5</v>
      </c>
      <c r="CN22" s="164">
        <v>-14.42</v>
      </c>
      <c r="CO22" s="164">
        <v>33.049999999999997</v>
      </c>
      <c r="CP22" s="164">
        <v>31.63</v>
      </c>
      <c r="CQ22" s="164">
        <v>32.530999999999999</v>
      </c>
      <c r="CR22" s="164">
        <v>27.719000000000001</v>
      </c>
      <c r="CS22" s="164">
        <v>28.242999999999999</v>
      </c>
      <c r="CT22" s="164">
        <v>-20.016999999999999</v>
      </c>
      <c r="CU22" s="164">
        <v>-62.194000000000003</v>
      </c>
      <c r="CV22" s="164">
        <v>10.304</v>
      </c>
      <c r="CW22" s="164">
        <v>11.805999999999999</v>
      </c>
      <c r="CX22" s="164">
        <v>36.439</v>
      </c>
      <c r="CY22" s="164">
        <v>56.47</v>
      </c>
      <c r="CZ22" s="164">
        <v>41.96</v>
      </c>
      <c r="DA22" s="164">
        <v>39.555</v>
      </c>
      <c r="DB22" s="164">
        <v>-28.399000000000001</v>
      </c>
      <c r="DC22" s="164">
        <v>-2.5118999999999998</v>
      </c>
      <c r="DD22" s="164">
        <v>61.595999999999997</v>
      </c>
      <c r="DE22" s="164">
        <v>61.046999999999997</v>
      </c>
      <c r="DF22" s="164">
        <v>-82.171999999999997</v>
      </c>
      <c r="DG22" s="164">
        <v>-1E-4</v>
      </c>
      <c r="DH22" s="164">
        <v>-17.312999999999999</v>
      </c>
      <c r="DI22" s="164">
        <v>-89.3</v>
      </c>
      <c r="DJ22" s="164">
        <v>-90.099000000000004</v>
      </c>
      <c r="DK22" s="164">
        <v>30.675999999999998</v>
      </c>
      <c r="DL22" s="164">
        <v>50.984999999999999</v>
      </c>
      <c r="DM22" s="164">
        <v>57.780999999999999</v>
      </c>
      <c r="DN22" s="164">
        <v>73.846000000000004</v>
      </c>
      <c r="DO22" s="164">
        <v>50.37</v>
      </c>
      <c r="DP22" s="164">
        <v>-6.77</v>
      </c>
      <c r="DQ22" s="164">
        <v>53.716000000000001</v>
      </c>
      <c r="DR22" s="164">
        <v>81.224000000000004</v>
      </c>
      <c r="DS22" s="164">
        <v>-27.34</v>
      </c>
      <c r="DT22" s="164">
        <v>-27.35</v>
      </c>
      <c r="DU22" s="164">
        <v>112.37</v>
      </c>
      <c r="DV22" s="164">
        <v>63.05</v>
      </c>
      <c r="DW22" s="164">
        <v>81.944999999999993</v>
      </c>
      <c r="DX22" s="164">
        <v>82.527000000000001</v>
      </c>
      <c r="DY22" s="164">
        <v>-85.307000000000002</v>
      </c>
      <c r="DZ22" s="164">
        <v>-83.353999999999999</v>
      </c>
      <c r="EA22" s="164">
        <v>157.58000000000001</v>
      </c>
      <c r="EB22" s="164">
        <v>117.58</v>
      </c>
      <c r="EC22" s="164">
        <v>111.95</v>
      </c>
      <c r="ED22" s="164">
        <v>115.45</v>
      </c>
      <c r="EE22" s="164">
        <v>65.248999999999995</v>
      </c>
      <c r="EF22" s="164">
        <v>47.381999999999998</v>
      </c>
      <c r="EG22" s="164">
        <v>-25.832000000000001</v>
      </c>
      <c r="EH22" s="164">
        <v>380.02</v>
      </c>
      <c r="EI22" s="164">
        <v>226.37</v>
      </c>
      <c r="EJ22" s="164">
        <v>0</v>
      </c>
      <c r="EK22" s="164">
        <v>-34.450000000000003</v>
      </c>
      <c r="EL22" s="164">
        <v>-32.790999999999997</v>
      </c>
      <c r="EM22" s="164">
        <v>12.805</v>
      </c>
      <c r="EN22" s="164">
        <v>22.303999999999998</v>
      </c>
      <c r="EO22" s="164">
        <v>21.212</v>
      </c>
      <c r="EP22" s="164">
        <v>59.951000000000001</v>
      </c>
      <c r="EQ22" s="164">
        <v>-70.304000000000002</v>
      </c>
      <c r="ER22" s="164">
        <v>-71.31</v>
      </c>
      <c r="ES22" s="164">
        <v>-12.68</v>
      </c>
      <c r="ET22" s="164">
        <v>15.648999999999999</v>
      </c>
      <c r="EU22" s="164">
        <v>-18.02</v>
      </c>
      <c r="EV22" s="164">
        <v>1</v>
      </c>
      <c r="EW22" s="164">
        <v>12.252000000000001</v>
      </c>
      <c r="EX22" s="164">
        <v>-7.1468999999999996</v>
      </c>
      <c r="EY22" s="164">
        <v>-36.573</v>
      </c>
      <c r="EZ22" s="164">
        <v>-35.514000000000003</v>
      </c>
      <c r="FA22" s="164">
        <v>7.1391999999999998</v>
      </c>
      <c r="FB22" s="164">
        <v>-45.649000000000001</v>
      </c>
      <c r="FC22" s="164">
        <v>45.311</v>
      </c>
      <c r="FD22" s="164">
        <v>23.488</v>
      </c>
      <c r="FE22" s="164">
        <v>0</v>
      </c>
      <c r="FF22" s="164">
        <v>0</v>
      </c>
      <c r="FG22" s="164">
        <v>0</v>
      </c>
      <c r="FH22" s="164">
        <v>0</v>
      </c>
      <c r="FI22" s="164">
        <v>0</v>
      </c>
      <c r="FJ22" s="164">
        <v>86.239000000000004</v>
      </c>
      <c r="FK22" s="164">
        <v>86.573999999999998</v>
      </c>
      <c r="FL22" s="164">
        <v>-147.36000000000001</v>
      </c>
      <c r="FM22" s="164">
        <v>88.649000000000001</v>
      </c>
      <c r="FN22" s="164">
        <v>87.921999999999997</v>
      </c>
      <c r="FO22" s="164">
        <v>-97.426000000000002</v>
      </c>
      <c r="FP22" s="164">
        <v>-91.817999999999998</v>
      </c>
      <c r="FQ22" s="164">
        <v>-57.302999999999997</v>
      </c>
      <c r="FR22" s="164">
        <v>-47.948999999999998</v>
      </c>
      <c r="FS22" s="164">
        <v>13.657999999999999</v>
      </c>
      <c r="FT22" s="164">
        <v>0.86819999999999997</v>
      </c>
      <c r="FU22" s="164">
        <v>-8.5599000000000007</v>
      </c>
      <c r="FV22" s="164">
        <v>11.14</v>
      </c>
      <c r="FW22" s="164">
        <v>-58.877000000000002</v>
      </c>
      <c r="FX22" s="164">
        <v>10.499000000000001</v>
      </c>
      <c r="FY22" s="164">
        <v>-16.260000000000002</v>
      </c>
      <c r="FZ22" s="164">
        <v>4.28</v>
      </c>
      <c r="GA22" s="164">
        <v>7.8083999999999998</v>
      </c>
      <c r="GB22" s="164">
        <v>13.409000000000001</v>
      </c>
      <c r="GC22" s="164">
        <v>91.543999999999997</v>
      </c>
      <c r="GD22" s="164">
        <v>98.272000000000006</v>
      </c>
      <c r="GE22" s="164">
        <v>14.72</v>
      </c>
      <c r="GF22" s="164">
        <v>81.742999999999995</v>
      </c>
      <c r="GG22" s="164">
        <v>18.2</v>
      </c>
      <c r="GH22" s="164">
        <v>-19.114999999999998</v>
      </c>
      <c r="GI22" s="164">
        <v>-1.9288000000000001</v>
      </c>
      <c r="GJ22" s="164">
        <v>2.3336999999999999</v>
      </c>
      <c r="GK22" s="164">
        <v>1.6115999999999999</v>
      </c>
      <c r="GL22" s="164">
        <v>6.3799999999999996E-2</v>
      </c>
      <c r="GM22" s="164">
        <v>0</v>
      </c>
      <c r="GN22" s="164">
        <v>-14.835000000000001</v>
      </c>
      <c r="GO22" s="164">
        <v>-30.224</v>
      </c>
      <c r="GP22" s="164">
        <v>29.998999999999999</v>
      </c>
      <c r="GQ22" s="164">
        <v>46.805</v>
      </c>
      <c r="GR22" s="164">
        <v>101.41</v>
      </c>
      <c r="GS22" s="164">
        <v>61.530999999999999</v>
      </c>
      <c r="GT22" s="164">
        <v>-148.35</v>
      </c>
      <c r="GU22" s="164">
        <v>-19.081</v>
      </c>
      <c r="GV22" s="164">
        <v>36.908999999999999</v>
      </c>
      <c r="GW22" s="164">
        <v>-37.311</v>
      </c>
      <c r="GX22" s="164">
        <v>0</v>
      </c>
      <c r="GY22" s="164">
        <v>0</v>
      </c>
      <c r="GZ22" s="164">
        <v>0</v>
      </c>
      <c r="HA22" s="164">
        <v>1</v>
      </c>
      <c r="HB22" s="164">
        <v>194.3</v>
      </c>
      <c r="HC22" s="164">
        <v>196.12</v>
      </c>
      <c r="HD22" s="164">
        <v>180.19</v>
      </c>
      <c r="HE22" s="164">
        <v>-179.14</v>
      </c>
      <c r="HF22" s="164">
        <v>-429.1</v>
      </c>
      <c r="HG22" s="164">
        <v>432.82</v>
      </c>
      <c r="HH22" s="164">
        <v>429.9</v>
      </c>
      <c r="HI22" s="164">
        <v>-185.68</v>
      </c>
      <c r="HJ22" s="164">
        <v>-184.81</v>
      </c>
      <c r="HK22" s="164">
        <v>-57.16</v>
      </c>
      <c r="HL22" s="164">
        <v>-51.037999999999997</v>
      </c>
      <c r="HM22" s="164">
        <v>72.058000000000007</v>
      </c>
      <c r="HN22" s="164">
        <v>71.971000000000004</v>
      </c>
      <c r="HO22" s="164">
        <v>-154.62</v>
      </c>
      <c r="HP22" s="164">
        <v>-166.7</v>
      </c>
      <c r="HQ22" s="164">
        <v>44.695</v>
      </c>
      <c r="HR22" s="164">
        <v>43.904000000000003</v>
      </c>
      <c r="HS22" s="164">
        <v>-6.6413000000000002</v>
      </c>
      <c r="HT22" s="164">
        <v>-7.0956000000000001</v>
      </c>
      <c r="HU22" s="164">
        <v>115.94</v>
      </c>
      <c r="HV22" s="164">
        <v>116.05</v>
      </c>
      <c r="HW22" s="164">
        <v>52.098999999999997</v>
      </c>
      <c r="HX22" s="164">
        <v>52</v>
      </c>
      <c r="HY22" s="164">
        <v>21.884</v>
      </c>
      <c r="HZ22" s="164">
        <v>-7.0399000000000003</v>
      </c>
      <c r="IA22" s="164">
        <v>-329.91</v>
      </c>
      <c r="IB22" s="164">
        <v>91.415000000000006</v>
      </c>
      <c r="IC22" s="164">
        <v>90.694000000000003</v>
      </c>
      <c r="ID22" s="164">
        <v>16.298999999999999</v>
      </c>
      <c r="IE22" s="164">
        <v>14.199</v>
      </c>
      <c r="IF22" s="164">
        <v>-42.9</v>
      </c>
      <c r="IG22" s="164">
        <v>-43</v>
      </c>
      <c r="IH22" s="164">
        <v>0.9708</v>
      </c>
      <c r="II22" s="164">
        <v>0.82820000000000005</v>
      </c>
      <c r="IJ22" s="164">
        <v>-425.58</v>
      </c>
      <c r="IK22" s="164">
        <v>-196.71</v>
      </c>
      <c r="IL22" s="164">
        <v>304.42</v>
      </c>
      <c r="IM22" s="164">
        <v>260.17</v>
      </c>
      <c r="IN22" s="164">
        <v>58.762999999999998</v>
      </c>
      <c r="IO22" s="164">
        <v>-255.91</v>
      </c>
      <c r="IP22" s="164">
        <v>253.66</v>
      </c>
      <c r="IQ22" s="164">
        <v>-72.962000000000003</v>
      </c>
      <c r="IR22" s="164">
        <v>-160.38</v>
      </c>
      <c r="IS22" s="164">
        <v>-252.48</v>
      </c>
      <c r="IT22" s="164">
        <v>87.537000000000006</v>
      </c>
      <c r="IU22" s="164">
        <v>86.188999999999993</v>
      </c>
      <c r="IV22" s="164">
        <v>76.927000000000007</v>
      </c>
      <c r="IW22" s="164">
        <v>-296.45</v>
      </c>
      <c r="IX22" s="164">
        <v>156.49</v>
      </c>
      <c r="IY22" s="164">
        <v>-138.47</v>
      </c>
      <c r="IZ22" s="164">
        <v>140.09</v>
      </c>
      <c r="JA22" s="164">
        <v>-6.0357000000000003</v>
      </c>
      <c r="JB22" s="164">
        <v>30.954999999999998</v>
      </c>
      <c r="JC22" s="164">
        <v>28.478999999999999</v>
      </c>
      <c r="JD22" s="164">
        <v>4.657</v>
      </c>
      <c r="JE22" s="164">
        <v>4.6500000000000004</v>
      </c>
      <c r="JF22" s="164">
        <v>-28.079000000000001</v>
      </c>
      <c r="JG22" s="164">
        <v>9.3598999999999997</v>
      </c>
      <c r="JH22" s="164">
        <v>11.57</v>
      </c>
      <c r="JI22" s="164">
        <v>-9.6971000000000007</v>
      </c>
      <c r="JJ22" s="164">
        <v>-43.801000000000002</v>
      </c>
      <c r="JK22" s="164">
        <v>-15.791</v>
      </c>
      <c r="JL22" s="164">
        <v>44.7</v>
      </c>
      <c r="JM22" s="164">
        <v>52.734999999999999</v>
      </c>
      <c r="JN22" s="164">
        <v>52.542999999999999</v>
      </c>
      <c r="JO22" s="164">
        <v>0</v>
      </c>
      <c r="JP22" s="164">
        <v>0</v>
      </c>
      <c r="JQ22" s="164">
        <v>46.978000000000002</v>
      </c>
      <c r="JR22" s="164">
        <v>47.268999999999998</v>
      </c>
      <c r="JS22" s="164">
        <v>45.981000000000002</v>
      </c>
      <c r="JT22" s="165"/>
      <c r="JU22" s="164">
        <v>-2.2999000000000001</v>
      </c>
      <c r="JV22" s="164">
        <v>20.300999999999998</v>
      </c>
      <c r="JW22" s="164">
        <v>6.0598999999999998</v>
      </c>
      <c r="JX22" s="164">
        <v>8.6998999999999995</v>
      </c>
      <c r="JY22" s="164">
        <v>-46.588999999999999</v>
      </c>
      <c r="JZ22" s="164">
        <v>75.099999999999994</v>
      </c>
      <c r="KA22" s="164">
        <v>59.091999999999999</v>
      </c>
      <c r="KB22" s="164">
        <v>-46.284999999999997</v>
      </c>
      <c r="KC22" s="164">
        <v>-74.277000000000001</v>
      </c>
      <c r="KD22" s="164">
        <v>51.143999999999998</v>
      </c>
      <c r="KE22" s="164">
        <v>23.431999999999999</v>
      </c>
      <c r="KF22" s="164">
        <v>-5.5998999999999999</v>
      </c>
      <c r="KG22" s="164">
        <v>-5.0998999999999999</v>
      </c>
      <c r="KH22" s="164">
        <v>0</v>
      </c>
      <c r="KI22" s="164">
        <v>192.64</v>
      </c>
    </row>
    <row r="23" spans="1:295" ht="18" customHeight="1" x14ac:dyDescent="0.25">
      <c r="A23" s="160" t="s">
        <v>70</v>
      </c>
      <c r="B23" s="160" t="s">
        <v>733</v>
      </c>
      <c r="C23" s="164">
        <v>0</v>
      </c>
      <c r="D23" s="164">
        <v>18.329999999999998</v>
      </c>
      <c r="E23" s="164">
        <v>-36.737000000000002</v>
      </c>
      <c r="F23" s="164">
        <v>9.3169000000000004</v>
      </c>
      <c r="G23" s="164">
        <v>27.626999999999999</v>
      </c>
      <c r="H23" s="164">
        <v>0</v>
      </c>
      <c r="I23" s="165"/>
      <c r="J23" s="164">
        <v>-127.06</v>
      </c>
      <c r="K23" s="164">
        <v>52.295999999999999</v>
      </c>
      <c r="L23" s="164">
        <v>26.536999999999999</v>
      </c>
      <c r="M23" s="164">
        <v>25.954000000000001</v>
      </c>
      <c r="N23" s="164">
        <v>-17.760000000000002</v>
      </c>
      <c r="O23" s="164">
        <v>-24.190999999999999</v>
      </c>
      <c r="P23" s="164">
        <v>0</v>
      </c>
      <c r="Q23" s="164">
        <v>11.592000000000001</v>
      </c>
      <c r="R23" s="164">
        <v>-19.798999999999999</v>
      </c>
      <c r="S23" s="164">
        <v>13.163</v>
      </c>
      <c r="T23" s="165"/>
      <c r="U23" s="164">
        <v>8.8169000000000004</v>
      </c>
      <c r="V23" s="165"/>
      <c r="W23" s="164">
        <v>14.349</v>
      </c>
      <c r="X23" s="164">
        <v>0</v>
      </c>
      <c r="Y23" s="164">
        <v>9.3818000000000001</v>
      </c>
      <c r="Z23" s="164">
        <v>4.1207000000000003</v>
      </c>
      <c r="AA23" s="165"/>
      <c r="AB23" s="164">
        <v>113</v>
      </c>
      <c r="AC23" s="164">
        <v>-69.150000000000006</v>
      </c>
      <c r="AD23" s="164">
        <v>-69</v>
      </c>
      <c r="AE23" s="164">
        <v>21.323</v>
      </c>
      <c r="AF23" s="164">
        <v>17.760000000000002</v>
      </c>
      <c r="AG23" s="164">
        <v>22</v>
      </c>
      <c r="AH23" s="164">
        <v>11.071</v>
      </c>
      <c r="AI23" s="164">
        <v>0.252</v>
      </c>
      <c r="AJ23" s="164">
        <v>-70.418999999999997</v>
      </c>
      <c r="AK23" s="164">
        <v>-71.3</v>
      </c>
      <c r="AL23" s="164">
        <v>-41.49</v>
      </c>
      <c r="AM23" s="164">
        <v>72.058999999999997</v>
      </c>
      <c r="AN23" s="164">
        <v>71.69</v>
      </c>
      <c r="AO23" s="164">
        <v>13.502000000000001</v>
      </c>
      <c r="AP23" s="164">
        <v>7.6239999999999997</v>
      </c>
      <c r="AQ23" s="164">
        <v>64.953999999999994</v>
      </c>
      <c r="AR23" s="164">
        <v>67.835999999999999</v>
      </c>
      <c r="AS23" s="164">
        <v>44.658999999999999</v>
      </c>
      <c r="AT23" s="164">
        <v>-80.106999999999999</v>
      </c>
      <c r="AU23" s="164">
        <v>0</v>
      </c>
      <c r="AV23" s="164">
        <v>6.4505999999999997</v>
      </c>
      <c r="AW23" s="164">
        <v>6.5244999999999997</v>
      </c>
      <c r="AX23" s="164">
        <v>70.462000000000003</v>
      </c>
      <c r="AY23" s="164">
        <v>71.668000000000006</v>
      </c>
      <c r="AZ23" s="164">
        <v>-2.6172</v>
      </c>
      <c r="BA23" s="164">
        <v>-13.436999999999999</v>
      </c>
      <c r="BB23" s="164">
        <v>-427.41</v>
      </c>
      <c r="BC23" s="165"/>
      <c r="BD23" s="165"/>
      <c r="BE23" s="164">
        <v>-16.798999999999999</v>
      </c>
      <c r="BF23" s="165"/>
      <c r="BG23" s="164">
        <v>0</v>
      </c>
      <c r="BH23" s="164">
        <v>-4.7172999999999998</v>
      </c>
      <c r="BI23" s="164">
        <v>-67.102000000000004</v>
      </c>
      <c r="BJ23" s="165"/>
      <c r="BK23" s="164">
        <v>5.9958</v>
      </c>
      <c r="BL23" s="164">
        <v>6.5959000000000003</v>
      </c>
      <c r="BM23" s="164">
        <v>4.508</v>
      </c>
      <c r="BN23" s="164">
        <v>465.68</v>
      </c>
      <c r="BO23" s="164">
        <v>95.828000000000003</v>
      </c>
      <c r="BP23" s="164">
        <v>95.430999999999997</v>
      </c>
      <c r="BQ23" s="164">
        <v>-268.06</v>
      </c>
      <c r="BR23" s="164">
        <v>424.96</v>
      </c>
      <c r="BS23" s="164">
        <v>40.976999999999997</v>
      </c>
      <c r="BT23" s="164">
        <v>-108.89</v>
      </c>
      <c r="BU23" s="164">
        <v>72.355999999999995</v>
      </c>
      <c r="BV23" s="164">
        <v>85.573999999999998</v>
      </c>
      <c r="BW23" s="164">
        <v>24</v>
      </c>
      <c r="BX23" s="164">
        <v>19.09</v>
      </c>
      <c r="BY23" s="164">
        <v>52.74</v>
      </c>
      <c r="BZ23" s="164">
        <v>73.36</v>
      </c>
      <c r="CA23" s="164">
        <v>-93.899000000000001</v>
      </c>
      <c r="CB23" s="164">
        <v>-92.56</v>
      </c>
      <c r="CC23" s="164">
        <v>164.69</v>
      </c>
      <c r="CD23" s="164">
        <v>166.39</v>
      </c>
      <c r="CE23" s="164">
        <v>23.372</v>
      </c>
      <c r="CF23" s="164">
        <v>-87.417000000000002</v>
      </c>
      <c r="CG23" s="164">
        <v>-86.974000000000004</v>
      </c>
      <c r="CH23" s="165"/>
      <c r="CI23" s="164">
        <v>-64.278000000000006</v>
      </c>
      <c r="CJ23" s="164">
        <v>19.57</v>
      </c>
      <c r="CK23" s="164">
        <v>25.984999999999999</v>
      </c>
      <c r="CL23" s="164">
        <v>64.8</v>
      </c>
      <c r="CM23" s="164">
        <v>129.38999999999999</v>
      </c>
      <c r="CN23" s="164">
        <v>-15.25</v>
      </c>
      <c r="CO23" s="164">
        <v>32.869999999999997</v>
      </c>
      <c r="CP23" s="164">
        <v>32.106000000000002</v>
      </c>
      <c r="CQ23" s="164">
        <v>33.707000000000001</v>
      </c>
      <c r="CR23" s="164">
        <v>30.024000000000001</v>
      </c>
      <c r="CS23" s="164">
        <v>30.617999999999999</v>
      </c>
      <c r="CT23" s="164">
        <v>-22.032</v>
      </c>
      <c r="CU23" s="164">
        <v>-69.918999999999997</v>
      </c>
      <c r="CV23" s="164">
        <v>13.55</v>
      </c>
      <c r="CW23" s="164">
        <v>11.516</v>
      </c>
      <c r="CX23" s="164">
        <v>35.168999999999997</v>
      </c>
      <c r="CY23" s="164">
        <v>58.45</v>
      </c>
      <c r="CZ23" s="164">
        <v>45.241</v>
      </c>
      <c r="DA23" s="164">
        <v>42.631</v>
      </c>
      <c r="DB23" s="164">
        <v>-30.059000000000001</v>
      </c>
      <c r="DC23" s="164">
        <v>-2.5118999999999998</v>
      </c>
      <c r="DD23" s="164">
        <v>64.234999999999999</v>
      </c>
      <c r="DE23" s="164">
        <v>63.993000000000002</v>
      </c>
      <c r="DF23" s="164">
        <v>-83.132000000000005</v>
      </c>
      <c r="DG23" s="164">
        <v>-1E-4</v>
      </c>
      <c r="DH23" s="164">
        <v>-18.161999999999999</v>
      </c>
      <c r="DI23" s="164">
        <v>-95.5</v>
      </c>
      <c r="DJ23" s="164">
        <v>-95.698999999999998</v>
      </c>
      <c r="DK23" s="164">
        <v>32.088000000000001</v>
      </c>
      <c r="DL23" s="164">
        <v>55.087000000000003</v>
      </c>
      <c r="DM23" s="164">
        <v>59.19</v>
      </c>
      <c r="DN23" s="164">
        <v>79.704999999999998</v>
      </c>
      <c r="DO23" s="164">
        <v>54.79</v>
      </c>
      <c r="DP23" s="164">
        <v>-7.15</v>
      </c>
      <c r="DQ23" s="164">
        <v>59.048000000000002</v>
      </c>
      <c r="DR23" s="164">
        <v>78.200999999999993</v>
      </c>
      <c r="DS23" s="164">
        <v>-25.9</v>
      </c>
      <c r="DT23" s="164">
        <v>-26.12</v>
      </c>
      <c r="DU23" s="165"/>
      <c r="DV23" s="164">
        <v>66.3</v>
      </c>
      <c r="DW23" s="164">
        <v>82.363</v>
      </c>
      <c r="DX23" s="165"/>
      <c r="DY23" s="164">
        <v>-90.936000000000007</v>
      </c>
      <c r="DZ23" s="164">
        <v>-88.736000000000004</v>
      </c>
      <c r="EA23" s="164">
        <v>164.4</v>
      </c>
      <c r="EB23" s="164">
        <v>119.77</v>
      </c>
      <c r="EC23" s="164">
        <v>118.28</v>
      </c>
      <c r="ED23" s="164">
        <v>119.37</v>
      </c>
      <c r="EE23" s="164">
        <v>83.304000000000002</v>
      </c>
      <c r="EF23" s="164">
        <v>63.5</v>
      </c>
      <c r="EG23" s="164">
        <v>-25.526</v>
      </c>
      <c r="EH23" s="164">
        <v>405.84</v>
      </c>
      <c r="EI23" s="164">
        <v>156.25</v>
      </c>
      <c r="EJ23" s="164">
        <v>0</v>
      </c>
      <c r="EK23" s="164">
        <v>-35.563000000000002</v>
      </c>
      <c r="EL23" s="164">
        <v>-33.604999999999997</v>
      </c>
      <c r="EM23" s="164">
        <v>0</v>
      </c>
      <c r="EN23" s="164">
        <v>4.6463000000000001</v>
      </c>
      <c r="EO23" s="164">
        <v>4.2950999999999997</v>
      </c>
      <c r="EP23" s="164">
        <v>184.38</v>
      </c>
      <c r="EQ23" s="164">
        <v>-86.784000000000006</v>
      </c>
      <c r="ER23" s="164">
        <v>-88.424999999999997</v>
      </c>
      <c r="ES23" s="164">
        <v>-27.506</v>
      </c>
      <c r="ET23" s="164">
        <v>0</v>
      </c>
      <c r="EU23" s="164">
        <v>-23.949000000000002</v>
      </c>
      <c r="EV23" s="164">
        <v>109.4</v>
      </c>
      <c r="EW23" s="164">
        <v>10.734999999999999</v>
      </c>
      <c r="EX23" s="164">
        <v>-34.238999999999997</v>
      </c>
      <c r="EY23" s="164">
        <v>-38.369999999999997</v>
      </c>
      <c r="EZ23" s="164">
        <v>-37.468000000000004</v>
      </c>
      <c r="FA23" s="164">
        <v>6.3152999999999997</v>
      </c>
      <c r="FB23" s="164">
        <v>-58.707999999999998</v>
      </c>
      <c r="FC23" s="164">
        <v>16.335999999999999</v>
      </c>
      <c r="FD23" s="165"/>
      <c r="FE23" s="164">
        <v>0</v>
      </c>
      <c r="FF23" s="164">
        <v>0</v>
      </c>
      <c r="FG23" s="164">
        <v>0</v>
      </c>
      <c r="FH23" s="164">
        <v>0</v>
      </c>
      <c r="FI23" s="164">
        <v>0</v>
      </c>
      <c r="FJ23" s="164">
        <v>92.938000000000002</v>
      </c>
      <c r="FK23" s="164">
        <v>93.272999999999996</v>
      </c>
      <c r="FL23" s="165"/>
      <c r="FM23" s="164">
        <v>92.954999999999998</v>
      </c>
      <c r="FN23" s="165"/>
      <c r="FO23" s="164">
        <v>-95.688999999999993</v>
      </c>
      <c r="FP23" s="164">
        <v>-87.269000000000005</v>
      </c>
      <c r="FQ23" s="164">
        <v>-57.668999999999997</v>
      </c>
      <c r="FR23" s="164">
        <v>-46.749000000000002</v>
      </c>
      <c r="FS23" s="164">
        <v>13.657999999999999</v>
      </c>
      <c r="FT23" s="165"/>
      <c r="FU23" s="165"/>
      <c r="FV23" s="164">
        <v>10.56</v>
      </c>
      <c r="FW23" s="164">
        <v>-59.381</v>
      </c>
      <c r="FX23" s="164">
        <v>10.551</v>
      </c>
      <c r="FY23" s="164">
        <v>-16.260000000000002</v>
      </c>
      <c r="FZ23" s="164">
        <v>4.2619999999999996</v>
      </c>
      <c r="GA23" s="164">
        <v>7.7812000000000001</v>
      </c>
      <c r="GB23" s="164">
        <v>13.77</v>
      </c>
      <c r="GC23" s="164">
        <v>89.144000000000005</v>
      </c>
      <c r="GD23" s="164">
        <v>97.561999999999998</v>
      </c>
      <c r="GE23" s="164">
        <v>14.89</v>
      </c>
      <c r="GF23" s="166">
        <v>83.319630000000004</v>
      </c>
      <c r="GG23" s="164">
        <v>17.600000000000001</v>
      </c>
      <c r="GH23" s="164">
        <v>-22.420999999999999</v>
      </c>
      <c r="GI23" s="164">
        <v>-2.9653999999999998</v>
      </c>
      <c r="GJ23" s="164">
        <v>2.6038000000000001</v>
      </c>
      <c r="GK23" s="164">
        <v>1.6496999999999999</v>
      </c>
      <c r="GL23" s="164">
        <v>6.3799999999999996E-2</v>
      </c>
      <c r="GM23" s="164">
        <v>0</v>
      </c>
      <c r="GN23" s="164">
        <v>-14.801</v>
      </c>
      <c r="GO23" s="164">
        <v>-32.787999999999997</v>
      </c>
      <c r="GP23" s="164">
        <v>28.838999999999999</v>
      </c>
      <c r="GQ23" s="164">
        <v>50.838999999999999</v>
      </c>
      <c r="GR23" s="164">
        <v>108.27</v>
      </c>
      <c r="GS23" s="164">
        <v>65.518000000000001</v>
      </c>
      <c r="GT23" s="164">
        <v>-159.65</v>
      </c>
      <c r="GU23" s="164">
        <v>-22.007999999999999</v>
      </c>
      <c r="GV23" s="164">
        <v>39.323</v>
      </c>
      <c r="GW23" s="164">
        <v>-41.832000000000001</v>
      </c>
      <c r="GX23" s="164">
        <v>0</v>
      </c>
      <c r="GY23" s="164">
        <v>0.2344</v>
      </c>
      <c r="GZ23" s="164">
        <v>0</v>
      </c>
      <c r="HA23" s="164">
        <v>1</v>
      </c>
      <c r="HB23" s="164">
        <v>181.66</v>
      </c>
      <c r="HC23" s="164">
        <v>179.55</v>
      </c>
      <c r="HD23" s="164">
        <v>187.3</v>
      </c>
      <c r="HE23" s="164">
        <v>-187.28</v>
      </c>
      <c r="HF23" s="164">
        <v>-419.43</v>
      </c>
      <c r="HG23" s="164">
        <v>423.18</v>
      </c>
      <c r="HH23" s="164">
        <v>421.65</v>
      </c>
      <c r="HI23" s="166">
        <v>-171.66</v>
      </c>
      <c r="HJ23" s="164">
        <v>-170.25</v>
      </c>
      <c r="HK23" s="165"/>
      <c r="HL23" s="164">
        <v>-53.055</v>
      </c>
      <c r="HM23" s="165"/>
      <c r="HN23" s="164">
        <v>76.028000000000006</v>
      </c>
      <c r="HO23" s="164">
        <v>-134.22</v>
      </c>
      <c r="HP23" s="164">
        <v>-147.16</v>
      </c>
      <c r="HQ23" s="164">
        <v>31.204000000000001</v>
      </c>
      <c r="HR23" s="164">
        <v>31.039000000000001</v>
      </c>
      <c r="HS23" s="164">
        <v>6.7937000000000003</v>
      </c>
      <c r="HT23" s="165"/>
      <c r="HU23" s="164">
        <v>112.38</v>
      </c>
      <c r="HV23" s="165"/>
      <c r="HW23" s="164">
        <v>52.7</v>
      </c>
      <c r="HX23" s="164">
        <v>52.798999999999999</v>
      </c>
      <c r="HY23" s="164">
        <v>22.068000000000001</v>
      </c>
      <c r="HZ23" s="164">
        <v>-32.639000000000003</v>
      </c>
      <c r="IA23" s="164">
        <v>-342.36</v>
      </c>
      <c r="IB23" s="164">
        <v>84.4</v>
      </c>
      <c r="IC23" s="164">
        <v>84.162999999999997</v>
      </c>
      <c r="ID23" s="164">
        <v>15.1</v>
      </c>
      <c r="IE23" s="164">
        <v>18.7</v>
      </c>
      <c r="IF23" s="165"/>
      <c r="IG23" s="164">
        <v>-31</v>
      </c>
      <c r="IH23" s="164">
        <v>0.9708</v>
      </c>
      <c r="II23" s="164">
        <v>0.82820000000000005</v>
      </c>
      <c r="IJ23" s="164">
        <v>-416.7</v>
      </c>
      <c r="IK23" s="165"/>
      <c r="IL23" s="164">
        <v>243.52</v>
      </c>
      <c r="IM23" s="166">
        <v>249.69</v>
      </c>
      <c r="IN23" s="164">
        <v>76.167000000000002</v>
      </c>
      <c r="IO23" s="165"/>
      <c r="IP23" s="164">
        <v>209.58</v>
      </c>
      <c r="IQ23" s="164">
        <v>-48.994</v>
      </c>
      <c r="IR23" s="164">
        <v>-121.42</v>
      </c>
      <c r="IS23" s="164">
        <v>-207.06</v>
      </c>
      <c r="IT23" s="165"/>
      <c r="IU23" s="165"/>
      <c r="IV23" s="165"/>
      <c r="IW23" s="164">
        <v>-232.7</v>
      </c>
      <c r="IX23" s="164">
        <v>119.36</v>
      </c>
      <c r="IY23" s="164">
        <v>-114.19</v>
      </c>
      <c r="IZ23" s="164">
        <v>116.69</v>
      </c>
      <c r="JA23" s="164">
        <v>-6.6947999999999999</v>
      </c>
      <c r="JB23" s="164">
        <v>30.954999999999998</v>
      </c>
      <c r="JC23" s="165"/>
      <c r="JD23" s="164">
        <v>4.7188999999999997</v>
      </c>
      <c r="JE23" s="164">
        <v>4.7409999999999997</v>
      </c>
      <c r="JF23" s="164">
        <v>-30.478999999999999</v>
      </c>
      <c r="JG23" s="164">
        <v>11.039</v>
      </c>
      <c r="JH23" s="164">
        <v>11.868</v>
      </c>
      <c r="JI23" s="165"/>
      <c r="JJ23" s="164">
        <v>-40.517000000000003</v>
      </c>
      <c r="JK23" s="164">
        <v>-16.346</v>
      </c>
      <c r="JL23" s="164">
        <v>44.4</v>
      </c>
      <c r="JM23" s="164">
        <v>53.366999999999997</v>
      </c>
      <c r="JN23" s="164">
        <v>52.790999999999997</v>
      </c>
      <c r="JO23" s="164">
        <v>0</v>
      </c>
      <c r="JP23" s="164">
        <v>0</v>
      </c>
      <c r="JQ23" s="164">
        <v>48.628999999999998</v>
      </c>
      <c r="JR23" s="164">
        <v>48.683</v>
      </c>
      <c r="JS23" s="164">
        <v>50.993000000000002</v>
      </c>
      <c r="JT23" s="165"/>
      <c r="JU23" s="164">
        <v>-2.2999000000000001</v>
      </c>
      <c r="JV23" s="165"/>
      <c r="JW23" s="164">
        <v>6.5298999999999996</v>
      </c>
      <c r="JX23" s="164">
        <v>8.6998999999999995</v>
      </c>
      <c r="JY23" s="164">
        <v>-49.070999999999998</v>
      </c>
      <c r="JZ23" s="164">
        <v>76.728999999999999</v>
      </c>
      <c r="KA23" s="164">
        <v>60.008000000000003</v>
      </c>
      <c r="KB23" s="164">
        <v>-47.715000000000003</v>
      </c>
      <c r="KC23" s="164">
        <v>-75.078999999999994</v>
      </c>
      <c r="KD23" s="164">
        <v>51.22</v>
      </c>
      <c r="KE23" s="164">
        <v>23.8</v>
      </c>
      <c r="KF23" s="164">
        <v>-5.5998999999999999</v>
      </c>
      <c r="KG23" s="164">
        <v>-9.6998999999999995</v>
      </c>
      <c r="KH23" s="164">
        <v>0</v>
      </c>
      <c r="KI23" s="164">
        <v>192.64</v>
      </c>
    </row>
    <row r="24" spans="1:295" ht="18" customHeight="1" x14ac:dyDescent="0.25">
      <c r="A24" s="160" t="s">
        <v>70</v>
      </c>
      <c r="B24" s="160" t="s">
        <v>734</v>
      </c>
      <c r="C24" s="167">
        <v>0</v>
      </c>
      <c r="D24" s="167">
        <v>18.710999999999999</v>
      </c>
      <c r="E24" s="167">
        <v>-37.206000000000003</v>
      </c>
      <c r="F24" s="167">
        <v>3.7410999999999999</v>
      </c>
      <c r="G24" s="167">
        <v>28.327999999999999</v>
      </c>
      <c r="H24" s="168"/>
      <c r="I24" s="168"/>
      <c r="J24" s="167">
        <v>-127.69</v>
      </c>
      <c r="K24" s="167">
        <v>54.393000000000001</v>
      </c>
      <c r="L24" s="167">
        <v>27.797000000000001</v>
      </c>
      <c r="M24" s="167">
        <v>27.146999999999998</v>
      </c>
      <c r="N24" s="167">
        <v>-19.978999999999999</v>
      </c>
      <c r="O24" s="167">
        <v>-26.748999999999999</v>
      </c>
      <c r="P24" s="167">
        <v>0</v>
      </c>
      <c r="Q24" s="167">
        <v>11.592000000000001</v>
      </c>
      <c r="R24" s="167">
        <v>-22</v>
      </c>
      <c r="S24" s="167">
        <v>13.752000000000001</v>
      </c>
      <c r="T24" s="168"/>
      <c r="U24" s="167">
        <v>8.3574999999999999</v>
      </c>
      <c r="V24" s="168"/>
      <c r="W24" s="167">
        <v>14.62</v>
      </c>
      <c r="X24" s="167">
        <v>0</v>
      </c>
      <c r="Y24" s="167">
        <v>10.502000000000001</v>
      </c>
      <c r="Z24" s="167">
        <v>4.2016</v>
      </c>
      <c r="AA24" s="168"/>
      <c r="AB24" s="167">
        <v>113</v>
      </c>
      <c r="AC24" s="167">
        <v>-70.269000000000005</v>
      </c>
      <c r="AD24" s="167">
        <v>-70.418999999999997</v>
      </c>
      <c r="AE24" s="167">
        <v>20.779</v>
      </c>
      <c r="AF24" s="167">
        <v>19.978999999999999</v>
      </c>
      <c r="AG24" s="167">
        <v>24.2</v>
      </c>
      <c r="AH24" s="167">
        <v>9.8360000000000003</v>
      </c>
      <c r="AI24" s="167">
        <v>0.24399999999999999</v>
      </c>
      <c r="AJ24" s="167">
        <v>-75.55</v>
      </c>
      <c r="AK24" s="167">
        <v>-76.349000000000004</v>
      </c>
      <c r="AL24" s="167">
        <v>-32.5</v>
      </c>
      <c r="AM24" s="167">
        <v>76.959000000000003</v>
      </c>
      <c r="AN24" s="167">
        <v>77.44</v>
      </c>
      <c r="AO24" s="167">
        <v>12.920999999999999</v>
      </c>
      <c r="AP24" s="167">
        <v>8.5629000000000008</v>
      </c>
      <c r="AQ24" s="167">
        <v>67.912000000000006</v>
      </c>
      <c r="AR24" s="167">
        <v>70.486000000000004</v>
      </c>
      <c r="AS24" s="167">
        <v>43.942</v>
      </c>
      <c r="AT24" s="167">
        <v>-86.135000000000005</v>
      </c>
      <c r="AU24" s="167">
        <v>0</v>
      </c>
      <c r="AV24" s="167">
        <v>34.738</v>
      </c>
      <c r="AW24" s="167">
        <v>26.773</v>
      </c>
      <c r="AX24" s="167">
        <v>68.587000000000003</v>
      </c>
      <c r="AY24" s="167">
        <v>70.73</v>
      </c>
      <c r="AZ24" s="167">
        <v>1.0631999999999999</v>
      </c>
      <c r="BA24" s="167">
        <v>7.1721000000000004</v>
      </c>
      <c r="BB24" s="167">
        <v>-478.7</v>
      </c>
      <c r="BC24" s="168"/>
      <c r="BD24" s="168"/>
      <c r="BE24" s="167">
        <v>-16.399000000000001</v>
      </c>
      <c r="BF24" s="168"/>
      <c r="BG24" s="167">
        <v>0</v>
      </c>
      <c r="BH24" s="167">
        <v>-4.1992000000000003</v>
      </c>
      <c r="BI24" s="167">
        <v>-67.102000000000004</v>
      </c>
      <c r="BJ24" s="168"/>
      <c r="BK24" s="167">
        <v>6.1356000000000002</v>
      </c>
      <c r="BL24" s="167">
        <v>6.3642000000000003</v>
      </c>
      <c r="BM24" s="167">
        <v>4.3499999999999996</v>
      </c>
      <c r="BN24" s="167">
        <v>513.41</v>
      </c>
      <c r="BO24" s="167">
        <v>105.89</v>
      </c>
      <c r="BP24" s="167">
        <v>105.68</v>
      </c>
      <c r="BQ24" s="167">
        <v>-268.06</v>
      </c>
      <c r="BR24" s="167">
        <v>424.96</v>
      </c>
      <c r="BS24" s="167">
        <v>40.976999999999997</v>
      </c>
      <c r="BT24" s="167">
        <v>-108.89</v>
      </c>
      <c r="BU24" s="167">
        <v>75.134</v>
      </c>
      <c r="BV24" s="167">
        <v>90.155000000000001</v>
      </c>
      <c r="BW24" s="167">
        <v>24.85</v>
      </c>
      <c r="BX24" s="167">
        <v>20.52</v>
      </c>
      <c r="BY24" s="167">
        <v>56.27</v>
      </c>
      <c r="BZ24" s="167">
        <v>75.86</v>
      </c>
      <c r="CA24" s="167">
        <v>-94.569000000000003</v>
      </c>
      <c r="CB24" s="167">
        <v>-94.301000000000002</v>
      </c>
      <c r="CC24" s="167">
        <v>165.72</v>
      </c>
      <c r="CD24" s="167">
        <v>166.89</v>
      </c>
      <c r="CE24" s="167">
        <v>21.114000000000001</v>
      </c>
      <c r="CF24" s="167">
        <v>-94.975999999999999</v>
      </c>
      <c r="CG24" s="167">
        <v>-94.557000000000002</v>
      </c>
      <c r="CH24" s="168"/>
      <c r="CI24" s="167">
        <v>-70.418000000000006</v>
      </c>
      <c r="CJ24" s="167">
        <v>19.57</v>
      </c>
      <c r="CK24" s="168"/>
      <c r="CL24" s="167">
        <v>60.7</v>
      </c>
      <c r="CM24" s="167">
        <v>140</v>
      </c>
      <c r="CN24" s="167">
        <v>-16.09</v>
      </c>
      <c r="CO24" s="167">
        <v>32.555</v>
      </c>
      <c r="CP24" s="167">
        <v>31.628</v>
      </c>
      <c r="CQ24" s="167">
        <v>32.813000000000002</v>
      </c>
      <c r="CR24" s="167">
        <v>31.253</v>
      </c>
      <c r="CS24" s="167">
        <v>31.739000000000001</v>
      </c>
      <c r="CT24" s="167">
        <v>-19.72</v>
      </c>
      <c r="CU24" s="167">
        <v>-76.688000000000002</v>
      </c>
      <c r="CV24" s="167">
        <v>13.833</v>
      </c>
      <c r="CW24" s="167">
        <v>11.675000000000001</v>
      </c>
      <c r="CX24" s="167">
        <v>40.72</v>
      </c>
      <c r="CY24" s="167">
        <v>61.09</v>
      </c>
      <c r="CZ24" s="167">
        <v>47.116</v>
      </c>
      <c r="DA24" s="167">
        <v>44.534999999999997</v>
      </c>
      <c r="DB24" s="167">
        <v>-31.189</v>
      </c>
      <c r="DC24" s="167">
        <v>-2.5118999999999998</v>
      </c>
      <c r="DD24" s="167">
        <v>70.087999999999994</v>
      </c>
      <c r="DE24" s="167">
        <v>69.600999999999999</v>
      </c>
      <c r="DF24" s="167">
        <v>-96.707999999999998</v>
      </c>
      <c r="DG24" s="167">
        <v>0</v>
      </c>
      <c r="DH24" s="167">
        <v>-18.838999999999999</v>
      </c>
      <c r="DI24" s="167">
        <v>-100.8</v>
      </c>
      <c r="DJ24" s="167">
        <v>-101</v>
      </c>
      <c r="DK24" s="167">
        <v>32.956000000000003</v>
      </c>
      <c r="DL24" s="167">
        <v>58.601999999999997</v>
      </c>
      <c r="DM24" s="167">
        <v>64.825000000000003</v>
      </c>
      <c r="DN24" s="167">
        <v>85.564999999999998</v>
      </c>
      <c r="DO24" s="167">
        <v>58</v>
      </c>
      <c r="DP24" s="167">
        <v>-8.7200000000000006</v>
      </c>
      <c r="DQ24" s="167">
        <v>57.887999999999998</v>
      </c>
      <c r="DR24" s="167">
        <v>93.106999999999999</v>
      </c>
      <c r="DS24" s="167">
        <v>-26.56</v>
      </c>
      <c r="DT24" s="167">
        <v>-26.728999999999999</v>
      </c>
      <c r="DU24" s="168"/>
      <c r="DV24" s="167">
        <v>67.7</v>
      </c>
      <c r="DW24" s="167">
        <v>94.69</v>
      </c>
      <c r="DX24" s="168"/>
      <c r="DY24" s="167">
        <v>-89.191999999999993</v>
      </c>
      <c r="DZ24" s="167">
        <v>-86.245000000000005</v>
      </c>
      <c r="EA24" s="167">
        <v>177.22</v>
      </c>
      <c r="EB24" s="167">
        <v>133.55000000000001</v>
      </c>
      <c r="EC24" s="167">
        <v>129.13999999999999</v>
      </c>
      <c r="ED24" s="167">
        <v>130.47</v>
      </c>
      <c r="EE24" s="167">
        <v>79.647000000000006</v>
      </c>
      <c r="EF24" s="167">
        <v>62.322000000000003</v>
      </c>
      <c r="EG24" s="167">
        <v>-25.155999999999999</v>
      </c>
      <c r="EH24" s="167">
        <v>454.28</v>
      </c>
      <c r="EI24" s="167">
        <v>136.38999999999999</v>
      </c>
      <c r="EJ24" s="167">
        <v>0</v>
      </c>
      <c r="EK24" s="167">
        <v>-36.776000000000003</v>
      </c>
      <c r="EL24" s="167">
        <v>-35.386000000000003</v>
      </c>
      <c r="EM24" s="167">
        <v>0</v>
      </c>
      <c r="EN24" s="167">
        <v>9.5190999999999999</v>
      </c>
      <c r="EO24" s="167">
        <v>8.5525000000000002</v>
      </c>
      <c r="EP24" s="167">
        <v>155.19</v>
      </c>
      <c r="EQ24" s="167">
        <v>-87.733000000000004</v>
      </c>
      <c r="ER24" s="167">
        <v>-88.911000000000001</v>
      </c>
      <c r="ES24" s="167">
        <v>-26.849</v>
      </c>
      <c r="ET24" s="167">
        <v>0</v>
      </c>
      <c r="EU24" s="167">
        <v>-24.189</v>
      </c>
      <c r="EV24" s="167">
        <v>104</v>
      </c>
      <c r="EW24" s="167">
        <v>11.412000000000001</v>
      </c>
      <c r="EX24" s="167">
        <v>-28.776</v>
      </c>
      <c r="EY24" s="167">
        <v>-36.572000000000003</v>
      </c>
      <c r="EZ24" s="167">
        <v>-36.231999999999999</v>
      </c>
      <c r="FA24" s="167">
        <v>6.63</v>
      </c>
      <c r="FB24" s="167">
        <v>-64.8</v>
      </c>
      <c r="FC24" s="167">
        <v>33.837000000000003</v>
      </c>
      <c r="FD24" s="168"/>
      <c r="FE24" s="168"/>
      <c r="FF24" s="167">
        <v>0</v>
      </c>
      <c r="FG24" s="167">
        <v>0</v>
      </c>
      <c r="FH24" s="167">
        <v>0</v>
      </c>
      <c r="FI24" s="167">
        <v>0</v>
      </c>
      <c r="FJ24" s="167">
        <v>95.114999999999995</v>
      </c>
      <c r="FK24" s="167">
        <v>94.947000000000003</v>
      </c>
      <c r="FL24" s="168"/>
      <c r="FM24" s="167">
        <v>90.88</v>
      </c>
      <c r="FN24" s="168"/>
      <c r="FO24" s="167">
        <v>-88.066999999999993</v>
      </c>
      <c r="FP24" s="167">
        <v>-78.680000000000007</v>
      </c>
      <c r="FQ24" s="167">
        <v>-54.731999999999999</v>
      </c>
      <c r="FR24" s="167">
        <v>-45.539000000000001</v>
      </c>
      <c r="FS24" s="167">
        <v>13.775</v>
      </c>
      <c r="FT24" s="168"/>
      <c r="FU24" s="168"/>
      <c r="FV24" s="167">
        <v>11.88</v>
      </c>
      <c r="FW24" s="167">
        <v>-55.591999999999999</v>
      </c>
      <c r="FX24" s="167">
        <v>11.103</v>
      </c>
      <c r="FY24" s="167">
        <v>-16.260000000000002</v>
      </c>
      <c r="FZ24" s="167">
        <v>4.2880000000000003</v>
      </c>
      <c r="GA24" s="167">
        <v>7.6295000000000002</v>
      </c>
      <c r="GB24" s="167">
        <v>15.02</v>
      </c>
      <c r="GC24" s="167">
        <v>82.77</v>
      </c>
      <c r="GD24" s="167">
        <v>88.225999999999999</v>
      </c>
      <c r="GE24" s="167">
        <v>15.33</v>
      </c>
      <c r="GF24" s="169">
        <v>84.896249999999995</v>
      </c>
      <c r="GG24" s="167">
        <v>18.399000000000001</v>
      </c>
      <c r="GH24" s="167">
        <v>-23.965</v>
      </c>
      <c r="GI24" s="167">
        <v>-1.8625</v>
      </c>
      <c r="GJ24" s="167">
        <v>2.5396000000000001</v>
      </c>
      <c r="GK24" s="167">
        <v>1.6611</v>
      </c>
      <c r="GL24" s="167">
        <v>6.3799999999999996E-2</v>
      </c>
      <c r="GM24" s="167">
        <v>0</v>
      </c>
      <c r="GN24" s="167">
        <v>-13.611000000000001</v>
      </c>
      <c r="GO24" s="167">
        <v>-34.994999999999997</v>
      </c>
      <c r="GP24" s="167">
        <v>29.972000000000001</v>
      </c>
      <c r="GQ24" s="167">
        <v>55.460999999999999</v>
      </c>
      <c r="GR24" s="167">
        <v>110.58</v>
      </c>
      <c r="GS24" s="167">
        <v>66.724999999999994</v>
      </c>
      <c r="GT24" s="167">
        <v>-159.86000000000001</v>
      </c>
      <c r="GU24" s="167">
        <v>-23.905999999999999</v>
      </c>
      <c r="GV24" s="167">
        <v>42.44</v>
      </c>
      <c r="GW24" s="167">
        <v>-46.436</v>
      </c>
      <c r="GX24" s="167">
        <v>0</v>
      </c>
      <c r="GY24" s="167">
        <v>0</v>
      </c>
      <c r="GZ24" s="167">
        <v>0</v>
      </c>
      <c r="HA24" s="167">
        <v>1</v>
      </c>
      <c r="HB24" s="167">
        <v>174.94</v>
      </c>
      <c r="HC24" s="167">
        <v>174.39</v>
      </c>
      <c r="HD24" s="167">
        <v>186.9</v>
      </c>
      <c r="HE24" s="167">
        <v>-187.12</v>
      </c>
      <c r="HF24" s="167">
        <v>-417.41</v>
      </c>
      <c r="HG24" s="167">
        <v>419.6</v>
      </c>
      <c r="HH24" s="167">
        <v>413.76</v>
      </c>
      <c r="HI24" s="169">
        <v>-164.94</v>
      </c>
      <c r="HJ24" s="167">
        <v>-165.07</v>
      </c>
      <c r="HK24" s="168"/>
      <c r="HL24" s="167">
        <v>-52.774999999999999</v>
      </c>
      <c r="HM24" s="168"/>
      <c r="HN24" s="167">
        <v>77.647000000000006</v>
      </c>
      <c r="HO24" s="167">
        <v>-134.22</v>
      </c>
      <c r="HP24" s="167">
        <v>-128.06</v>
      </c>
      <c r="HQ24" s="167">
        <v>28.512</v>
      </c>
      <c r="HR24" s="167">
        <v>28.347000000000001</v>
      </c>
      <c r="HS24" s="167">
        <v>12.871</v>
      </c>
      <c r="HT24" s="168"/>
      <c r="HU24" s="167">
        <v>114.86</v>
      </c>
      <c r="HV24" s="168"/>
      <c r="HW24" s="167">
        <v>50</v>
      </c>
      <c r="HX24" s="167">
        <v>51.4</v>
      </c>
      <c r="HY24" s="167">
        <v>22.13</v>
      </c>
      <c r="HZ24" s="167">
        <v>-44.08</v>
      </c>
      <c r="IA24" s="167">
        <v>-333.64</v>
      </c>
      <c r="IB24" s="167">
        <v>79.475999999999999</v>
      </c>
      <c r="IC24" s="167">
        <v>77.433000000000007</v>
      </c>
      <c r="ID24" s="167">
        <v>15.5</v>
      </c>
      <c r="IE24" s="167">
        <v>20.298999999999999</v>
      </c>
      <c r="IF24" s="168"/>
      <c r="IG24" s="167">
        <v>-25.899000000000001</v>
      </c>
      <c r="IH24" s="168"/>
      <c r="II24" s="167">
        <v>0.82820000000000005</v>
      </c>
      <c r="IJ24" s="167">
        <v>-408.66</v>
      </c>
      <c r="IK24" s="168"/>
      <c r="IL24" s="167">
        <v>227.01</v>
      </c>
      <c r="IM24" s="169">
        <v>239.21</v>
      </c>
      <c r="IN24" s="167">
        <v>76.305999999999997</v>
      </c>
      <c r="IO24" s="168"/>
      <c r="IP24" s="167">
        <v>191.74</v>
      </c>
      <c r="IQ24" s="167">
        <v>-37.594999999999999</v>
      </c>
      <c r="IR24" s="167">
        <v>-107.07</v>
      </c>
      <c r="IS24" s="167">
        <v>-191.29</v>
      </c>
      <c r="IT24" s="168"/>
      <c r="IU24" s="168"/>
      <c r="IV24" s="168"/>
      <c r="IW24" s="167">
        <v>-216.71</v>
      </c>
      <c r="IX24" s="167">
        <v>108.58</v>
      </c>
      <c r="IY24" s="167">
        <v>-109.2</v>
      </c>
      <c r="IZ24" s="167">
        <v>109.84</v>
      </c>
      <c r="JA24" s="167">
        <v>-7.0381999999999998</v>
      </c>
      <c r="JB24" s="167">
        <v>30.954999999999998</v>
      </c>
      <c r="JC24" s="168"/>
      <c r="JD24" s="167">
        <v>4.9169</v>
      </c>
      <c r="JE24" s="167">
        <v>4.9050000000000002</v>
      </c>
      <c r="JF24" s="167">
        <v>-31.2</v>
      </c>
      <c r="JG24" s="167">
        <v>11.76</v>
      </c>
      <c r="JH24" s="167">
        <v>11.885</v>
      </c>
      <c r="JI24" s="168"/>
      <c r="JJ24" s="167">
        <v>-39.552</v>
      </c>
      <c r="JK24" s="167">
        <v>-16.2</v>
      </c>
      <c r="JL24" s="167">
        <v>44.2</v>
      </c>
      <c r="JM24" s="167">
        <v>53.7</v>
      </c>
      <c r="JN24" s="167">
        <v>53.505000000000003</v>
      </c>
      <c r="JO24" s="167">
        <v>0</v>
      </c>
      <c r="JP24" s="167">
        <v>0</v>
      </c>
      <c r="JQ24" s="167">
        <v>49.908000000000001</v>
      </c>
      <c r="JR24" s="167">
        <v>50.976999999999997</v>
      </c>
      <c r="JS24" s="167">
        <v>51.515999999999998</v>
      </c>
      <c r="JT24" s="168"/>
      <c r="JU24" s="167">
        <v>-2.2999000000000001</v>
      </c>
      <c r="JV24" s="168"/>
      <c r="JW24" s="167">
        <v>6.6299000000000001</v>
      </c>
      <c r="JX24" s="167">
        <v>8.6998999999999995</v>
      </c>
      <c r="JY24" s="167">
        <v>-47.899000000000001</v>
      </c>
      <c r="JZ24" s="167">
        <v>76.289000000000001</v>
      </c>
      <c r="KA24" s="167">
        <v>59.962000000000003</v>
      </c>
      <c r="KB24" s="167">
        <v>-47.969000000000001</v>
      </c>
      <c r="KC24" s="167">
        <v>-75.466999999999999</v>
      </c>
      <c r="KD24" s="167">
        <v>51.594000000000001</v>
      </c>
      <c r="KE24" s="167">
        <v>23.126999999999999</v>
      </c>
      <c r="KF24" s="167">
        <v>-5.5998999999999999</v>
      </c>
      <c r="KG24" s="167">
        <v>-10.5</v>
      </c>
      <c r="KH24" s="167">
        <v>0</v>
      </c>
      <c r="KI24" s="167">
        <v>192.64</v>
      </c>
    </row>
    <row r="25" spans="1:295" ht="18" customHeight="1" x14ac:dyDescent="0.25">
      <c r="A25" s="160" t="s">
        <v>70</v>
      </c>
      <c r="B25" s="160" t="s">
        <v>735</v>
      </c>
      <c r="C25" s="161">
        <v>0</v>
      </c>
      <c r="D25" s="161">
        <v>19.206</v>
      </c>
      <c r="E25" s="161">
        <v>-38.540999999999997</v>
      </c>
      <c r="F25" s="161">
        <v>-34.161999999999999</v>
      </c>
      <c r="G25" s="161">
        <v>30.41</v>
      </c>
      <c r="H25" s="162"/>
      <c r="I25" s="162"/>
      <c r="J25" s="161">
        <v>-115.05</v>
      </c>
      <c r="K25" s="161">
        <v>57.683999999999997</v>
      </c>
      <c r="L25" s="161">
        <v>29.486999999999998</v>
      </c>
      <c r="M25" s="161">
        <v>29.001000000000001</v>
      </c>
      <c r="N25" s="161">
        <v>-19.978999999999999</v>
      </c>
      <c r="O25" s="161">
        <v>-32.868000000000002</v>
      </c>
      <c r="P25" s="161">
        <v>0</v>
      </c>
      <c r="Q25" s="161">
        <v>13.247999999999999</v>
      </c>
      <c r="R25" s="161">
        <v>-26.399000000000001</v>
      </c>
      <c r="S25" s="161">
        <v>13.641999999999999</v>
      </c>
      <c r="T25" s="162"/>
      <c r="U25" s="161">
        <v>9.68</v>
      </c>
      <c r="V25" s="162"/>
      <c r="W25" s="161">
        <v>16.297999999999998</v>
      </c>
      <c r="X25" s="161">
        <v>0</v>
      </c>
      <c r="Y25" s="161">
        <v>12.355</v>
      </c>
      <c r="Z25" s="161">
        <v>4.1879</v>
      </c>
      <c r="AA25" s="162"/>
      <c r="AB25" s="161">
        <v>113</v>
      </c>
      <c r="AC25" s="161">
        <v>-71.028999999999996</v>
      </c>
      <c r="AD25" s="161">
        <v>-70.930000000000007</v>
      </c>
      <c r="AE25" s="161">
        <v>21.004000000000001</v>
      </c>
      <c r="AF25" s="161">
        <v>19.978999999999999</v>
      </c>
      <c r="AG25" s="161">
        <v>30.8</v>
      </c>
      <c r="AH25" s="161">
        <v>9.8119999999999994</v>
      </c>
      <c r="AI25" s="161">
        <v>0.24399999999999999</v>
      </c>
      <c r="AJ25" s="161">
        <v>-72.129000000000005</v>
      </c>
      <c r="AK25" s="161">
        <v>-72.558999999999997</v>
      </c>
      <c r="AL25" s="161">
        <v>-44.069000000000003</v>
      </c>
      <c r="AM25" s="161">
        <v>73.088999999999999</v>
      </c>
      <c r="AN25" s="161">
        <v>73.48</v>
      </c>
      <c r="AO25" s="161">
        <v>13.797000000000001</v>
      </c>
      <c r="AP25" s="161">
        <v>8.6597000000000008</v>
      </c>
      <c r="AQ25" s="161">
        <v>70.817999999999998</v>
      </c>
      <c r="AR25" s="161">
        <v>73.552999999999997</v>
      </c>
      <c r="AS25" s="161">
        <v>43.517000000000003</v>
      </c>
      <c r="AT25" s="161">
        <v>-77.83</v>
      </c>
      <c r="AU25" s="161">
        <v>0</v>
      </c>
      <c r="AV25" s="161">
        <v>6.4812000000000003</v>
      </c>
      <c r="AW25" s="161">
        <v>6.2290000000000001</v>
      </c>
      <c r="AX25" s="161">
        <v>72.605000000000004</v>
      </c>
      <c r="AY25" s="161">
        <v>74.078999999999994</v>
      </c>
      <c r="AZ25" s="161">
        <v>-2.0937999999999999</v>
      </c>
      <c r="BA25" s="161">
        <v>-9.3787000000000003</v>
      </c>
      <c r="BB25" s="161">
        <v>-451.9</v>
      </c>
      <c r="BC25" s="162"/>
      <c r="BD25" s="162"/>
      <c r="BE25" s="161">
        <v>-16.899000000000001</v>
      </c>
      <c r="BF25" s="162"/>
      <c r="BG25" s="161">
        <v>0</v>
      </c>
      <c r="BH25" s="161">
        <v>-5.0591999999999997</v>
      </c>
      <c r="BI25" s="161">
        <v>-67.102000000000004</v>
      </c>
      <c r="BJ25" s="162"/>
      <c r="BK25" s="161">
        <v>7.8676000000000004</v>
      </c>
      <c r="BL25" s="161">
        <v>6.7965</v>
      </c>
      <c r="BM25" s="161">
        <v>4.6894999999999998</v>
      </c>
      <c r="BN25" s="161">
        <v>482.49</v>
      </c>
      <c r="BO25" s="161">
        <v>123.32</v>
      </c>
      <c r="BP25" s="161">
        <v>123.17</v>
      </c>
      <c r="BQ25" s="161">
        <v>-268.06</v>
      </c>
      <c r="BR25" s="161">
        <v>424.96</v>
      </c>
      <c r="BS25" s="161">
        <v>40.976999999999997</v>
      </c>
      <c r="BT25" s="161">
        <v>-108.89</v>
      </c>
      <c r="BU25" s="161">
        <v>98.87</v>
      </c>
      <c r="BV25" s="161">
        <v>98.807000000000002</v>
      </c>
      <c r="BW25" s="161">
        <v>26.61</v>
      </c>
      <c r="BX25" s="161">
        <v>22.76</v>
      </c>
      <c r="BY25" s="161">
        <v>61.819000000000003</v>
      </c>
      <c r="BZ25" s="161">
        <v>81.989000000000004</v>
      </c>
      <c r="CA25" s="161">
        <v>-94.435000000000002</v>
      </c>
      <c r="CB25" s="161">
        <v>-94.435000000000002</v>
      </c>
      <c r="CC25" s="161">
        <v>162.86000000000001</v>
      </c>
      <c r="CD25" s="161">
        <v>162.97</v>
      </c>
      <c r="CE25" s="161">
        <v>18.704000000000001</v>
      </c>
      <c r="CF25" s="161">
        <v>-106.58</v>
      </c>
      <c r="CG25" s="161">
        <v>-107.03</v>
      </c>
      <c r="CH25" s="162"/>
      <c r="CI25" s="161">
        <v>-74.423000000000002</v>
      </c>
      <c r="CJ25" s="161">
        <v>19.57</v>
      </c>
      <c r="CK25" s="162"/>
      <c r="CL25" s="161">
        <v>61.298999999999999</v>
      </c>
      <c r="CM25" s="161">
        <v>149.5</v>
      </c>
      <c r="CN25" s="161">
        <v>-17.36</v>
      </c>
      <c r="CO25" s="161">
        <v>30.933</v>
      </c>
      <c r="CP25" s="161">
        <v>30.602</v>
      </c>
      <c r="CQ25" s="161">
        <v>31.635999999999999</v>
      </c>
      <c r="CR25" s="161">
        <v>33.898000000000003</v>
      </c>
      <c r="CS25" s="161">
        <v>34.945</v>
      </c>
      <c r="CT25" s="161">
        <v>-15.074</v>
      </c>
      <c r="CU25" s="161">
        <v>-84.207999999999998</v>
      </c>
      <c r="CV25" s="161">
        <v>17.193999999999999</v>
      </c>
      <c r="CW25" s="161">
        <v>12.131</v>
      </c>
      <c r="CX25" s="161">
        <v>47.25</v>
      </c>
      <c r="CY25" s="161">
        <v>69.510000000000005</v>
      </c>
      <c r="CZ25" s="161">
        <v>52.037999999999997</v>
      </c>
      <c r="DA25" s="161">
        <v>49.222999999999999</v>
      </c>
      <c r="DB25" s="161">
        <v>-33.520000000000003</v>
      </c>
      <c r="DC25" s="161">
        <v>-2.3862999999999999</v>
      </c>
      <c r="DD25" s="161">
        <v>74.248000000000005</v>
      </c>
      <c r="DE25" s="161">
        <v>74.215000000000003</v>
      </c>
      <c r="DF25" s="161">
        <v>-99.406999999999996</v>
      </c>
      <c r="DG25" s="161">
        <v>-1E-4</v>
      </c>
      <c r="DH25" s="161">
        <v>-20.242000000000001</v>
      </c>
      <c r="DI25" s="161">
        <v>-111.4</v>
      </c>
      <c r="DJ25" s="161">
        <v>-111.69</v>
      </c>
      <c r="DK25" s="161">
        <v>33.758000000000003</v>
      </c>
      <c r="DL25" s="161">
        <v>63.875999999999998</v>
      </c>
      <c r="DM25" s="161">
        <v>70.460999999999999</v>
      </c>
      <c r="DN25" s="161">
        <v>92.596000000000004</v>
      </c>
      <c r="DO25" s="161">
        <v>63.84</v>
      </c>
      <c r="DP25" s="161">
        <v>-9.76</v>
      </c>
      <c r="DQ25" s="161">
        <v>63.328000000000003</v>
      </c>
      <c r="DR25" s="161">
        <v>86.811999999999998</v>
      </c>
      <c r="DS25" s="161">
        <v>-27.17</v>
      </c>
      <c r="DT25" s="161">
        <v>-27.35</v>
      </c>
      <c r="DU25" s="162"/>
      <c r="DV25" s="161">
        <v>73.17</v>
      </c>
      <c r="DW25" s="161">
        <v>100.27</v>
      </c>
      <c r="DX25" s="162"/>
      <c r="DY25" s="161">
        <v>-89.082999999999998</v>
      </c>
      <c r="DZ25" s="161">
        <v>-86.272000000000006</v>
      </c>
      <c r="EA25" s="161">
        <v>192.83</v>
      </c>
      <c r="EB25" s="161">
        <v>144.84</v>
      </c>
      <c r="EC25" s="161">
        <v>141.19999999999999</v>
      </c>
      <c r="ED25" s="161">
        <v>142.94</v>
      </c>
      <c r="EE25" s="161">
        <v>66.337999999999994</v>
      </c>
      <c r="EF25" s="161">
        <v>45.518000000000001</v>
      </c>
      <c r="EG25" s="161">
        <v>-29.463000000000001</v>
      </c>
      <c r="EH25" s="161">
        <v>471.95</v>
      </c>
      <c r="EI25" s="161">
        <v>119.59</v>
      </c>
      <c r="EJ25" s="161">
        <v>0</v>
      </c>
      <c r="EK25" s="161">
        <v>-38.152000000000001</v>
      </c>
      <c r="EL25" s="161">
        <v>-35.765000000000001</v>
      </c>
      <c r="EM25" s="161">
        <v>18.364999999999998</v>
      </c>
      <c r="EN25" s="161">
        <v>16.350000000000001</v>
      </c>
      <c r="EO25" s="161">
        <v>15.993</v>
      </c>
      <c r="EP25" s="161">
        <v>66.096000000000004</v>
      </c>
      <c r="EQ25" s="161">
        <v>-77.349999999999994</v>
      </c>
      <c r="ER25" s="161">
        <v>-78.295000000000002</v>
      </c>
      <c r="ES25" s="161">
        <v>-8.2698</v>
      </c>
      <c r="ET25" s="161">
        <v>14.949</v>
      </c>
      <c r="EU25" s="161">
        <v>-24.789000000000001</v>
      </c>
      <c r="EV25" s="161">
        <v>1</v>
      </c>
      <c r="EW25" s="161">
        <v>12.38</v>
      </c>
      <c r="EX25" s="161">
        <v>-18.925000000000001</v>
      </c>
      <c r="EY25" s="161">
        <v>-35.957000000000001</v>
      </c>
      <c r="EZ25" s="161">
        <v>-35.645000000000003</v>
      </c>
      <c r="FA25" s="161">
        <v>7.2686999999999999</v>
      </c>
      <c r="FB25" s="161">
        <v>-44.066000000000003</v>
      </c>
      <c r="FC25" s="161">
        <v>32.799999999999997</v>
      </c>
      <c r="FD25" s="162"/>
      <c r="FE25" s="162"/>
      <c r="FF25" s="161">
        <v>0</v>
      </c>
      <c r="FG25" s="161">
        <v>0</v>
      </c>
      <c r="FH25" s="161">
        <v>8.2129999999999992</v>
      </c>
      <c r="FI25" s="161">
        <v>0</v>
      </c>
      <c r="FJ25" s="161">
        <v>94.11</v>
      </c>
      <c r="FK25" s="161">
        <v>94.78</v>
      </c>
      <c r="FL25" s="162"/>
      <c r="FM25" s="161">
        <v>91.703999999999994</v>
      </c>
      <c r="FN25" s="162"/>
      <c r="FO25" s="161">
        <v>-86.596999999999994</v>
      </c>
      <c r="FP25" s="161">
        <v>-79.034999999999997</v>
      </c>
      <c r="FQ25" s="161">
        <v>-45.722999999999999</v>
      </c>
      <c r="FR25" s="161">
        <v>-47.189</v>
      </c>
      <c r="FS25" s="161">
        <v>11.067</v>
      </c>
      <c r="FT25" s="162"/>
      <c r="FU25" s="162"/>
      <c r="FV25" s="161">
        <v>12.53</v>
      </c>
      <c r="FW25" s="161">
        <v>-46.143999999999998</v>
      </c>
      <c r="FX25" s="161">
        <v>11.068</v>
      </c>
      <c r="FY25" s="161">
        <v>-16.097000000000001</v>
      </c>
      <c r="FZ25" s="161">
        <v>4.3619000000000003</v>
      </c>
      <c r="GA25" s="161">
        <v>7.5503999999999998</v>
      </c>
      <c r="GB25" s="161">
        <v>18.12</v>
      </c>
      <c r="GC25" s="161">
        <v>82.054000000000002</v>
      </c>
      <c r="GD25" s="161">
        <v>86.230999999999995</v>
      </c>
      <c r="GE25" s="161">
        <v>15.33</v>
      </c>
      <c r="GF25" s="163">
        <v>86.472880000000004</v>
      </c>
      <c r="GG25" s="161">
        <v>19.298999999999999</v>
      </c>
      <c r="GH25" s="161">
        <v>-24.431999999999999</v>
      </c>
      <c r="GI25" s="161">
        <v>-1.9673</v>
      </c>
      <c r="GJ25" s="161">
        <v>2.8725999999999998</v>
      </c>
      <c r="GK25" s="161">
        <v>1.7601</v>
      </c>
      <c r="GL25" s="161">
        <v>6.3799999999999996E-2</v>
      </c>
      <c r="GM25" s="161">
        <v>0</v>
      </c>
      <c r="GN25" s="161">
        <v>-16.28</v>
      </c>
      <c r="GO25" s="161">
        <v>-36.520000000000003</v>
      </c>
      <c r="GP25" s="161">
        <v>29.707999999999998</v>
      </c>
      <c r="GQ25" s="161">
        <v>56.720999999999997</v>
      </c>
      <c r="GR25" s="161">
        <v>111.22</v>
      </c>
      <c r="GS25" s="161">
        <v>66.786000000000001</v>
      </c>
      <c r="GT25" s="161">
        <v>-163.02000000000001</v>
      </c>
      <c r="GU25" s="161">
        <v>-25.428999999999998</v>
      </c>
      <c r="GV25" s="161">
        <v>42.143999999999998</v>
      </c>
      <c r="GW25" s="161">
        <v>-51.075000000000003</v>
      </c>
      <c r="GX25" s="161">
        <v>0</v>
      </c>
      <c r="GY25" s="161">
        <v>1.7188000000000001</v>
      </c>
      <c r="GZ25" s="161">
        <v>1.3711</v>
      </c>
      <c r="HA25" s="161">
        <v>1</v>
      </c>
      <c r="HB25" s="161">
        <v>173.82</v>
      </c>
      <c r="HC25" s="161">
        <v>171.61</v>
      </c>
      <c r="HD25" s="161">
        <v>186.5</v>
      </c>
      <c r="HE25" s="161">
        <v>-188.11</v>
      </c>
      <c r="HF25" s="161">
        <v>-407.74</v>
      </c>
      <c r="HG25" s="161">
        <v>412.3</v>
      </c>
      <c r="HH25" s="161">
        <v>408.75</v>
      </c>
      <c r="HI25" s="163">
        <v>-163.82</v>
      </c>
      <c r="HJ25" s="161">
        <v>-164.89</v>
      </c>
      <c r="HK25" s="162"/>
      <c r="HL25" s="161">
        <v>-44.808999999999997</v>
      </c>
      <c r="HM25" s="162"/>
      <c r="HN25" s="161">
        <v>73.808000000000007</v>
      </c>
      <c r="HO25" s="161">
        <v>-124.02</v>
      </c>
      <c r="HP25" s="161">
        <v>-128.06</v>
      </c>
      <c r="HQ25" s="161">
        <v>24.997</v>
      </c>
      <c r="HR25" s="161">
        <v>24.204999999999998</v>
      </c>
      <c r="HS25" s="161">
        <v>10.177</v>
      </c>
      <c r="HT25" s="162"/>
      <c r="HU25" s="161">
        <v>107.33</v>
      </c>
      <c r="HV25" s="162"/>
      <c r="HW25" s="161">
        <v>56.098999999999997</v>
      </c>
      <c r="HX25" s="161">
        <v>55.2</v>
      </c>
      <c r="HY25" s="161">
        <v>22.13</v>
      </c>
      <c r="HZ25" s="161">
        <v>-45.918999999999997</v>
      </c>
      <c r="IA25" s="161">
        <v>-341.25</v>
      </c>
      <c r="IB25" s="161">
        <v>77.728999999999999</v>
      </c>
      <c r="IC25" s="161">
        <v>77.438000000000002</v>
      </c>
      <c r="ID25" s="161">
        <v>10.5</v>
      </c>
      <c r="IE25" s="161">
        <v>25.1</v>
      </c>
      <c r="IF25" s="162"/>
      <c r="IG25" s="161">
        <v>-22.899000000000001</v>
      </c>
      <c r="IH25" s="162"/>
      <c r="II25" s="161">
        <v>0.91539999999999999</v>
      </c>
      <c r="IJ25" s="161">
        <v>-405.08</v>
      </c>
      <c r="IK25" s="162"/>
      <c r="IL25" s="161">
        <v>216.95</v>
      </c>
      <c r="IM25" s="163">
        <v>228.73</v>
      </c>
      <c r="IN25" s="161">
        <v>75.013999999999996</v>
      </c>
      <c r="IO25" s="162"/>
      <c r="IP25" s="161">
        <v>184.67</v>
      </c>
      <c r="IQ25" s="161">
        <v>-32.101999999999997</v>
      </c>
      <c r="IR25" s="161">
        <v>-99.102000000000004</v>
      </c>
      <c r="IS25" s="161">
        <v>-184.82</v>
      </c>
      <c r="IT25" s="162"/>
      <c r="IU25" s="162"/>
      <c r="IV25" s="162"/>
      <c r="IW25" s="161">
        <v>-207.89</v>
      </c>
      <c r="IX25" s="161">
        <v>99.238</v>
      </c>
      <c r="IY25" s="161">
        <v>-110.44</v>
      </c>
      <c r="IZ25" s="161">
        <v>109.56</v>
      </c>
      <c r="JA25" s="161">
        <v>-8.1203000000000003</v>
      </c>
      <c r="JB25" s="161">
        <v>30.954999999999998</v>
      </c>
      <c r="JC25" s="162"/>
      <c r="JD25" s="161">
        <v>5.8299000000000003</v>
      </c>
      <c r="JE25" s="161">
        <v>5.8470000000000004</v>
      </c>
      <c r="JF25" s="161">
        <v>-32.639000000000003</v>
      </c>
      <c r="JG25" s="161">
        <v>12</v>
      </c>
      <c r="JH25" s="161">
        <v>13.173999999999999</v>
      </c>
      <c r="JI25" s="162"/>
      <c r="JJ25" s="161">
        <v>-36.942999999999998</v>
      </c>
      <c r="JK25" s="161">
        <v>-16.670000000000002</v>
      </c>
      <c r="JL25" s="161">
        <v>43.2</v>
      </c>
      <c r="JM25" s="161">
        <v>58.063000000000002</v>
      </c>
      <c r="JN25" s="161">
        <v>57.366999999999997</v>
      </c>
      <c r="JO25" s="161">
        <v>0</v>
      </c>
      <c r="JP25" s="161">
        <v>0</v>
      </c>
      <c r="JQ25" s="161">
        <v>48.271000000000001</v>
      </c>
      <c r="JR25" s="161">
        <v>46.994</v>
      </c>
      <c r="JS25" s="161">
        <v>47.984999999999999</v>
      </c>
      <c r="JT25" s="162"/>
      <c r="JU25" s="161">
        <v>-2.2999000000000001</v>
      </c>
      <c r="JV25" s="162"/>
      <c r="JW25" s="161">
        <v>7.0499000000000001</v>
      </c>
      <c r="JX25" s="161">
        <v>8.6998999999999995</v>
      </c>
      <c r="JY25" s="161">
        <v>-39.628999999999998</v>
      </c>
      <c r="JZ25" s="161">
        <v>69.790000000000006</v>
      </c>
      <c r="KA25" s="161">
        <v>51.981000000000002</v>
      </c>
      <c r="KB25" s="161">
        <v>-39.356000000000002</v>
      </c>
      <c r="KC25" s="161">
        <v>-69.126000000000005</v>
      </c>
      <c r="KD25" s="161">
        <v>43.45</v>
      </c>
      <c r="KE25" s="161">
        <v>25.736000000000001</v>
      </c>
      <c r="KF25" s="161">
        <v>-5.5998999999999999</v>
      </c>
      <c r="KG25" s="161">
        <v>-16.399000000000001</v>
      </c>
      <c r="KH25" s="161">
        <v>0</v>
      </c>
      <c r="KI25" s="161">
        <v>192.64</v>
      </c>
    </row>
    <row r="26" spans="1:295" ht="18" customHeight="1" x14ac:dyDescent="0.25">
      <c r="A26" s="160" t="s">
        <v>70</v>
      </c>
      <c r="B26" s="160" t="s">
        <v>736</v>
      </c>
      <c r="C26" s="164">
        <v>0</v>
      </c>
      <c r="D26" s="164">
        <v>19.934000000000001</v>
      </c>
      <c r="E26" s="164">
        <v>-39.564999999999998</v>
      </c>
      <c r="F26" s="164">
        <v>-34.140999999999998</v>
      </c>
      <c r="G26" s="164">
        <v>31.983000000000001</v>
      </c>
      <c r="H26" s="165"/>
      <c r="I26" s="165"/>
      <c r="J26" s="164">
        <v>-121.67</v>
      </c>
      <c r="K26" s="164">
        <v>61.764000000000003</v>
      </c>
      <c r="L26" s="164">
        <v>31.042999999999999</v>
      </c>
      <c r="M26" s="164">
        <v>30.539000000000001</v>
      </c>
      <c r="N26" s="164">
        <v>-24.42</v>
      </c>
      <c r="O26" s="164">
        <v>-37.593000000000004</v>
      </c>
      <c r="P26" s="164">
        <v>0</v>
      </c>
      <c r="Q26" s="164">
        <v>14.904</v>
      </c>
      <c r="R26" s="164">
        <v>-33</v>
      </c>
      <c r="S26" s="164">
        <v>13.78</v>
      </c>
      <c r="T26" s="165"/>
      <c r="U26" s="164">
        <v>10.1</v>
      </c>
      <c r="V26" s="165"/>
      <c r="W26" s="164">
        <v>16.870999999999999</v>
      </c>
      <c r="X26" s="164">
        <v>0</v>
      </c>
      <c r="Y26" s="164">
        <v>12.321999999999999</v>
      </c>
      <c r="Z26" s="164">
        <v>4.3967999999999998</v>
      </c>
      <c r="AA26" s="165"/>
      <c r="AB26" s="164">
        <v>113</v>
      </c>
      <c r="AC26" s="164">
        <v>-73.448999999999998</v>
      </c>
      <c r="AD26" s="164">
        <v>-73.138999999999996</v>
      </c>
      <c r="AE26" s="164">
        <v>21.623000000000001</v>
      </c>
      <c r="AF26" s="164">
        <v>24.42</v>
      </c>
      <c r="AG26" s="164">
        <v>35.200000000000003</v>
      </c>
      <c r="AH26" s="164">
        <v>10.366</v>
      </c>
      <c r="AI26" s="164">
        <v>0.254</v>
      </c>
      <c r="AJ26" s="164">
        <v>-77.180000000000007</v>
      </c>
      <c r="AK26" s="164">
        <v>-77.61</v>
      </c>
      <c r="AL26" s="164">
        <v>-38.619</v>
      </c>
      <c r="AM26" s="164">
        <v>78.61</v>
      </c>
      <c r="AN26" s="164">
        <v>78.668999999999997</v>
      </c>
      <c r="AO26" s="164">
        <v>13.638999999999999</v>
      </c>
      <c r="AP26" s="164">
        <v>11.083</v>
      </c>
      <c r="AQ26" s="164">
        <v>70.628</v>
      </c>
      <c r="AR26" s="164">
        <v>72.81</v>
      </c>
      <c r="AS26" s="164">
        <v>47.49</v>
      </c>
      <c r="AT26" s="164">
        <v>-84.394000000000005</v>
      </c>
      <c r="AU26" s="164">
        <v>0</v>
      </c>
      <c r="AV26" s="164">
        <v>26.202999999999999</v>
      </c>
      <c r="AW26" s="164">
        <v>29.469000000000001</v>
      </c>
      <c r="AX26" s="164">
        <v>75.552999999999997</v>
      </c>
      <c r="AY26" s="164">
        <v>77.293999999999997</v>
      </c>
      <c r="AZ26" s="164">
        <v>1.5867</v>
      </c>
      <c r="BA26" s="164">
        <v>9.2402999999999995</v>
      </c>
      <c r="BB26" s="164">
        <v>-499.92</v>
      </c>
      <c r="BC26" s="165"/>
      <c r="BD26" s="165"/>
      <c r="BE26" s="164">
        <v>-16.998999999999999</v>
      </c>
      <c r="BF26" s="165"/>
      <c r="BG26" s="164">
        <v>0</v>
      </c>
      <c r="BH26" s="164">
        <v>-4.8151999999999999</v>
      </c>
      <c r="BI26" s="164">
        <v>-67.102000000000004</v>
      </c>
      <c r="BJ26" s="165"/>
      <c r="BK26" s="164">
        <v>8.3482000000000003</v>
      </c>
      <c r="BL26" s="164">
        <v>7.1208999999999998</v>
      </c>
      <c r="BM26" s="164">
        <v>4.8193000000000001</v>
      </c>
      <c r="BN26" s="164">
        <v>536.63</v>
      </c>
      <c r="BO26" s="164">
        <v>131.32</v>
      </c>
      <c r="BP26" s="164">
        <v>130.91999999999999</v>
      </c>
      <c r="BQ26" s="164">
        <v>-268.06</v>
      </c>
      <c r="BR26" s="164">
        <v>424.96</v>
      </c>
      <c r="BS26" s="164">
        <v>40.976999999999997</v>
      </c>
      <c r="BT26" s="164">
        <v>-108.89</v>
      </c>
      <c r="BU26" s="164">
        <v>100.44</v>
      </c>
      <c r="BV26" s="164">
        <v>101.96</v>
      </c>
      <c r="BW26" s="164">
        <v>29.399000000000001</v>
      </c>
      <c r="BX26" s="164">
        <v>24.1</v>
      </c>
      <c r="BY26" s="164">
        <v>63.798999999999999</v>
      </c>
      <c r="BZ26" s="164">
        <v>83.838999999999999</v>
      </c>
      <c r="CA26" s="164">
        <v>-94.703000000000003</v>
      </c>
      <c r="CB26" s="164">
        <v>-93.497</v>
      </c>
      <c r="CC26" s="164">
        <v>160.05000000000001</v>
      </c>
      <c r="CD26" s="164">
        <v>160.97</v>
      </c>
      <c r="CE26" s="164">
        <v>17.977</v>
      </c>
      <c r="CF26" s="164">
        <v>-112.4</v>
      </c>
      <c r="CG26" s="164">
        <v>-112.14</v>
      </c>
      <c r="CH26" s="165"/>
      <c r="CI26" s="164">
        <v>-79.596000000000004</v>
      </c>
      <c r="CJ26" s="164">
        <v>19.57</v>
      </c>
      <c r="CK26" s="165"/>
      <c r="CL26" s="164">
        <v>52.598999999999997</v>
      </c>
      <c r="CM26" s="164">
        <v>161.30000000000001</v>
      </c>
      <c r="CN26" s="164">
        <v>-17.61</v>
      </c>
      <c r="CO26" s="164">
        <v>28.617000000000001</v>
      </c>
      <c r="CP26" s="164">
        <v>28.183</v>
      </c>
      <c r="CQ26" s="164">
        <v>29.213000000000001</v>
      </c>
      <c r="CR26" s="164">
        <v>32.781999999999996</v>
      </c>
      <c r="CS26" s="164">
        <v>34.555</v>
      </c>
      <c r="CT26" s="164">
        <v>-18.503</v>
      </c>
      <c r="CU26" s="164">
        <v>-91.727999999999994</v>
      </c>
      <c r="CV26" s="164">
        <v>18.218</v>
      </c>
      <c r="CW26" s="164">
        <v>12.544</v>
      </c>
      <c r="CX26" s="164">
        <v>54.5</v>
      </c>
      <c r="CY26" s="164">
        <v>70.448999999999998</v>
      </c>
      <c r="CZ26" s="164">
        <v>54.146999999999998</v>
      </c>
      <c r="DA26" s="164">
        <v>51.567</v>
      </c>
      <c r="DB26" s="164">
        <v>-34.43</v>
      </c>
      <c r="DC26" s="164">
        <v>-2.3862999999999999</v>
      </c>
      <c r="DD26" s="164">
        <v>80.909000000000006</v>
      </c>
      <c r="DE26" s="164">
        <v>78.936999999999998</v>
      </c>
      <c r="DF26" s="164">
        <v>-116.18</v>
      </c>
      <c r="DG26" s="164">
        <v>-1E-4</v>
      </c>
      <c r="DH26" s="164">
        <v>-20.917999999999999</v>
      </c>
      <c r="DI26" s="164">
        <v>-111.5</v>
      </c>
      <c r="DJ26" s="164">
        <v>-111.4</v>
      </c>
      <c r="DK26" s="164">
        <v>33.862000000000002</v>
      </c>
      <c r="DL26" s="164">
        <v>67.391000000000005</v>
      </c>
      <c r="DM26" s="164">
        <v>74.218000000000004</v>
      </c>
      <c r="DN26" s="164">
        <v>98.454999999999998</v>
      </c>
      <c r="DO26" s="164">
        <v>67.239999999999995</v>
      </c>
      <c r="DP26" s="164">
        <v>-10.82</v>
      </c>
      <c r="DQ26" s="164">
        <v>67.323999999999998</v>
      </c>
      <c r="DR26" s="164">
        <v>115.1</v>
      </c>
      <c r="DS26" s="164">
        <v>-27.45</v>
      </c>
      <c r="DT26" s="164">
        <v>-27.489000000000001</v>
      </c>
      <c r="DU26" s="165"/>
      <c r="DV26" s="164">
        <v>75</v>
      </c>
      <c r="DW26" s="164">
        <v>115.19</v>
      </c>
      <c r="DX26" s="165"/>
      <c r="DY26" s="164">
        <v>-83.643000000000001</v>
      </c>
      <c r="DZ26" s="164">
        <v>-80.863</v>
      </c>
      <c r="EA26" s="164">
        <v>210.57</v>
      </c>
      <c r="EB26" s="164">
        <v>163.58000000000001</v>
      </c>
      <c r="EC26" s="164">
        <v>156.76</v>
      </c>
      <c r="ED26" s="164">
        <v>158.66999999999999</v>
      </c>
      <c r="EE26" s="164">
        <v>68.025999999999996</v>
      </c>
      <c r="EF26" s="164">
        <v>45.826999999999998</v>
      </c>
      <c r="EG26" s="164">
        <v>-30.303000000000001</v>
      </c>
      <c r="EH26" s="164">
        <v>522.36</v>
      </c>
      <c r="EI26" s="164">
        <v>115.89</v>
      </c>
      <c r="EJ26" s="164">
        <v>0</v>
      </c>
      <c r="EK26" s="164">
        <v>-38.54</v>
      </c>
      <c r="EL26" s="164">
        <v>-36.564</v>
      </c>
      <c r="EM26" s="164">
        <v>20.193999999999999</v>
      </c>
      <c r="EN26" s="164">
        <v>18.067</v>
      </c>
      <c r="EO26" s="164">
        <v>16.905000000000001</v>
      </c>
      <c r="EP26" s="164">
        <v>52.271000000000001</v>
      </c>
      <c r="EQ26" s="164">
        <v>-74.891999999999996</v>
      </c>
      <c r="ER26" s="164">
        <v>-75.599999999999994</v>
      </c>
      <c r="ES26" s="164">
        <v>-8.0137</v>
      </c>
      <c r="ET26" s="164">
        <v>0</v>
      </c>
      <c r="EU26" s="164">
        <v>-25.789000000000001</v>
      </c>
      <c r="EV26" s="164">
        <v>1</v>
      </c>
      <c r="EW26" s="164">
        <v>13.1</v>
      </c>
      <c r="EX26" s="164">
        <v>-17.709</v>
      </c>
      <c r="EY26" s="164">
        <v>-40.536999999999999</v>
      </c>
      <c r="EZ26" s="164">
        <v>-39.820999999999998</v>
      </c>
      <c r="FA26" s="164">
        <v>8.5566999999999993</v>
      </c>
      <c r="FB26" s="164">
        <v>-44.402000000000001</v>
      </c>
      <c r="FC26" s="164">
        <v>14.214</v>
      </c>
      <c r="FD26" s="165"/>
      <c r="FE26" s="165"/>
      <c r="FF26" s="164">
        <v>0</v>
      </c>
      <c r="FG26" s="164">
        <v>0</v>
      </c>
      <c r="FH26" s="164">
        <v>2.7166000000000001</v>
      </c>
      <c r="FI26" s="164">
        <v>0</v>
      </c>
      <c r="FJ26" s="164">
        <v>95.617000000000004</v>
      </c>
      <c r="FK26" s="164">
        <v>95.617000000000004</v>
      </c>
      <c r="FL26" s="165"/>
      <c r="FM26" s="164">
        <v>85.287999999999997</v>
      </c>
      <c r="FN26" s="165"/>
      <c r="FO26" s="164">
        <v>-73.62</v>
      </c>
      <c r="FP26" s="164">
        <v>-67.959000000000003</v>
      </c>
      <c r="FQ26" s="164">
        <v>-41.871000000000002</v>
      </c>
      <c r="FR26" s="164">
        <v>-45.168999999999997</v>
      </c>
      <c r="FS26" s="164">
        <v>10.569000000000001</v>
      </c>
      <c r="FT26" s="165"/>
      <c r="FU26" s="165"/>
      <c r="FV26" s="164">
        <v>13.39</v>
      </c>
      <c r="FW26" s="164">
        <v>-41.686999999999998</v>
      </c>
      <c r="FX26" s="164">
        <v>10.576000000000001</v>
      </c>
      <c r="FY26" s="164">
        <v>-15.891999999999999</v>
      </c>
      <c r="FZ26" s="164">
        <v>4.3249000000000004</v>
      </c>
      <c r="GA26" s="164">
        <v>8.0353999999999992</v>
      </c>
      <c r="GB26" s="164">
        <v>20.309000000000001</v>
      </c>
      <c r="GC26" s="164">
        <v>69.292000000000002</v>
      </c>
      <c r="GD26" s="164">
        <v>73.028000000000006</v>
      </c>
      <c r="GE26" s="164">
        <v>16.68</v>
      </c>
      <c r="GF26" s="166">
        <v>88.049499999999995</v>
      </c>
      <c r="GG26" s="164">
        <v>20.6</v>
      </c>
      <c r="GH26" s="164">
        <v>-28.11</v>
      </c>
      <c r="GI26" s="164">
        <v>1.1324000000000001</v>
      </c>
      <c r="GJ26" s="164">
        <v>0</v>
      </c>
      <c r="GK26" s="164">
        <v>1.8048999999999999</v>
      </c>
      <c r="GL26" s="164">
        <v>6.3799999999999996E-2</v>
      </c>
      <c r="GM26" s="164">
        <v>0</v>
      </c>
      <c r="GN26" s="164">
        <v>-16.085999999999999</v>
      </c>
      <c r="GO26" s="164">
        <v>-40.728999999999999</v>
      </c>
      <c r="GP26" s="164">
        <v>29.391999999999999</v>
      </c>
      <c r="GQ26" s="164">
        <v>64.536000000000001</v>
      </c>
      <c r="GR26" s="164">
        <v>114.55</v>
      </c>
      <c r="GS26" s="164">
        <v>69.849000000000004</v>
      </c>
      <c r="GT26" s="164">
        <v>-170.14</v>
      </c>
      <c r="GU26" s="164">
        <v>-26.498000000000001</v>
      </c>
      <c r="GV26" s="164">
        <v>42.198</v>
      </c>
      <c r="GW26" s="164">
        <v>-58.509</v>
      </c>
      <c r="GX26" s="164">
        <v>0</v>
      </c>
      <c r="GY26" s="164">
        <v>2.5</v>
      </c>
      <c r="GZ26" s="164">
        <v>2.1093999999999999</v>
      </c>
      <c r="HA26" s="164">
        <v>1</v>
      </c>
      <c r="HB26" s="164">
        <v>171.46</v>
      </c>
      <c r="HC26" s="164">
        <v>166.81</v>
      </c>
      <c r="HD26" s="164">
        <v>186.9</v>
      </c>
      <c r="HE26" s="164">
        <v>-186.26</v>
      </c>
      <c r="HF26" s="164">
        <v>-406.64</v>
      </c>
      <c r="HG26" s="164">
        <v>409.59</v>
      </c>
      <c r="HH26" s="164">
        <v>403.66</v>
      </c>
      <c r="HI26" s="166">
        <v>-161.46</v>
      </c>
      <c r="HJ26" s="164">
        <v>-159.69999999999999</v>
      </c>
      <c r="HK26" s="165"/>
      <c r="HL26" s="164">
        <v>-52.411999999999999</v>
      </c>
      <c r="HM26" s="165"/>
      <c r="HN26" s="164">
        <v>75.384</v>
      </c>
      <c r="HO26" s="164">
        <v>-124.02</v>
      </c>
      <c r="HP26" s="164">
        <v>-128.06</v>
      </c>
      <c r="HQ26" s="164">
        <v>22.370999999999999</v>
      </c>
      <c r="HR26" s="164">
        <v>21.821000000000002</v>
      </c>
      <c r="HS26" s="164">
        <v>11.24</v>
      </c>
      <c r="HT26" s="165"/>
      <c r="HU26" s="164">
        <v>108.19</v>
      </c>
      <c r="HV26" s="165"/>
      <c r="HW26" s="164">
        <v>55.098999999999997</v>
      </c>
      <c r="HX26" s="164">
        <v>56.098999999999997</v>
      </c>
      <c r="HY26" s="164">
        <v>22.13</v>
      </c>
      <c r="HZ26" s="164">
        <v>-45.918999999999997</v>
      </c>
      <c r="IA26" s="164">
        <v>-340.92</v>
      </c>
      <c r="IB26" s="164">
        <v>74.915000000000006</v>
      </c>
      <c r="IC26" s="164">
        <v>74.635999999999996</v>
      </c>
      <c r="ID26" s="164">
        <v>10</v>
      </c>
      <c r="IE26" s="164">
        <v>25.1</v>
      </c>
      <c r="IF26" s="165"/>
      <c r="IG26" s="164">
        <v>-22.5</v>
      </c>
      <c r="IH26" s="165"/>
      <c r="II26" s="164">
        <v>0.92789999999999995</v>
      </c>
      <c r="IJ26" s="164">
        <v>-399.58</v>
      </c>
      <c r="IK26" s="165"/>
      <c r="IL26" s="164">
        <v>207.13</v>
      </c>
      <c r="IM26" s="166">
        <v>218.25</v>
      </c>
      <c r="IN26" s="164">
        <v>81.230999999999995</v>
      </c>
      <c r="IO26" s="165"/>
      <c r="IP26" s="164">
        <v>181.36</v>
      </c>
      <c r="IQ26" s="164">
        <v>-29.675000000000001</v>
      </c>
      <c r="IR26" s="164">
        <v>-98.915999999999997</v>
      </c>
      <c r="IS26" s="164">
        <v>-180.85</v>
      </c>
      <c r="IT26" s="165"/>
      <c r="IU26" s="165"/>
      <c r="IV26" s="165"/>
      <c r="IW26" s="164">
        <v>-207.41</v>
      </c>
      <c r="IX26" s="164">
        <v>96.537999999999997</v>
      </c>
      <c r="IY26" s="164">
        <v>-108.64</v>
      </c>
      <c r="IZ26" s="164">
        <v>109.29</v>
      </c>
      <c r="JA26" s="164">
        <v>-7.7770000000000001</v>
      </c>
      <c r="JB26" s="164">
        <v>30.954999999999998</v>
      </c>
      <c r="JC26" s="165"/>
      <c r="JD26" s="164">
        <v>5.8048999999999999</v>
      </c>
      <c r="JE26" s="164">
        <v>5.8048999999999999</v>
      </c>
      <c r="JF26" s="164">
        <v>-32.56</v>
      </c>
      <c r="JG26" s="164">
        <v>11.6</v>
      </c>
      <c r="JH26" s="164">
        <v>13.669</v>
      </c>
      <c r="JI26" s="165"/>
      <c r="JJ26" s="164">
        <v>-39.082000000000001</v>
      </c>
      <c r="JK26" s="164">
        <v>-16.111000000000001</v>
      </c>
      <c r="JL26" s="164">
        <v>43.5</v>
      </c>
      <c r="JM26" s="164">
        <v>54.874000000000002</v>
      </c>
      <c r="JN26" s="164">
        <v>54.637999999999998</v>
      </c>
      <c r="JO26" s="164">
        <v>0</v>
      </c>
      <c r="JP26" s="164">
        <v>0</v>
      </c>
      <c r="JQ26" s="164">
        <v>50.1</v>
      </c>
      <c r="JR26" s="164">
        <v>50.731000000000002</v>
      </c>
      <c r="JS26" s="164">
        <v>50.228999999999999</v>
      </c>
      <c r="JT26" s="165"/>
      <c r="JU26" s="164">
        <v>-2.2999000000000001</v>
      </c>
      <c r="JV26" s="165"/>
      <c r="JW26" s="164">
        <v>7.3098999999999998</v>
      </c>
      <c r="JX26" s="164">
        <v>8.6998999999999995</v>
      </c>
      <c r="JY26" s="164">
        <v>-45.795000000000002</v>
      </c>
      <c r="JZ26" s="164">
        <v>78.162999999999997</v>
      </c>
      <c r="KA26" s="164">
        <v>60.518000000000001</v>
      </c>
      <c r="KB26" s="164">
        <v>-44.756999999999998</v>
      </c>
      <c r="KC26" s="164">
        <v>-77.22</v>
      </c>
      <c r="KD26" s="164">
        <v>51.302999999999997</v>
      </c>
      <c r="KE26" s="164">
        <v>25.559000000000001</v>
      </c>
      <c r="KF26" s="164">
        <v>-5.5998999999999999</v>
      </c>
      <c r="KG26" s="164">
        <v>-16.298999999999999</v>
      </c>
      <c r="KH26" s="164">
        <v>0</v>
      </c>
      <c r="KI26" s="164">
        <v>192.64</v>
      </c>
    </row>
    <row r="27" spans="1:295" ht="18" customHeight="1" x14ac:dyDescent="0.25">
      <c r="A27" s="160" t="s">
        <v>70</v>
      </c>
      <c r="B27" s="160" t="s">
        <v>737</v>
      </c>
      <c r="C27" s="164">
        <v>0</v>
      </c>
      <c r="D27" s="164">
        <v>20.198</v>
      </c>
      <c r="E27" s="164">
        <v>-40.356000000000002</v>
      </c>
      <c r="F27" s="164">
        <v>-33.909999999999997</v>
      </c>
      <c r="G27" s="164">
        <v>32.729999999999997</v>
      </c>
      <c r="H27" s="165"/>
      <c r="I27" s="165"/>
      <c r="J27" s="164">
        <v>-127.15</v>
      </c>
      <c r="K27" s="164">
        <v>64.588999999999999</v>
      </c>
      <c r="L27" s="164">
        <v>32.802</v>
      </c>
      <c r="M27" s="164">
        <v>32.448</v>
      </c>
      <c r="N27" s="164">
        <v>-22.2</v>
      </c>
      <c r="O27" s="164">
        <v>-39.905000000000001</v>
      </c>
      <c r="P27" s="164">
        <v>0</v>
      </c>
      <c r="Q27" s="164">
        <v>15.731999999999999</v>
      </c>
      <c r="R27" s="164">
        <v>-35.200000000000003</v>
      </c>
      <c r="S27" s="164">
        <v>13.622999999999999</v>
      </c>
      <c r="T27" s="165"/>
      <c r="U27" s="164">
        <v>11.141</v>
      </c>
      <c r="V27" s="165"/>
      <c r="W27" s="164">
        <v>18.498999999999999</v>
      </c>
      <c r="X27" s="164">
        <v>0</v>
      </c>
      <c r="Y27" s="164">
        <v>11.651</v>
      </c>
      <c r="Z27" s="164">
        <v>6.8501000000000003</v>
      </c>
      <c r="AA27" s="165"/>
      <c r="AB27" s="164">
        <v>113</v>
      </c>
      <c r="AC27" s="164">
        <v>-75.489000000000004</v>
      </c>
      <c r="AD27" s="164">
        <v>-75.418999999999997</v>
      </c>
      <c r="AE27" s="164">
        <v>21.513000000000002</v>
      </c>
      <c r="AF27" s="164">
        <v>24.42</v>
      </c>
      <c r="AG27" s="164">
        <v>37.4</v>
      </c>
      <c r="AH27" s="164">
        <v>10.734</v>
      </c>
      <c r="AI27" s="164">
        <v>0.253</v>
      </c>
      <c r="AJ27" s="164">
        <v>-78.338999999999999</v>
      </c>
      <c r="AK27" s="164">
        <v>-78.19</v>
      </c>
      <c r="AL27" s="164">
        <v>-41.598999999999997</v>
      </c>
      <c r="AM27" s="164">
        <v>79.668999999999997</v>
      </c>
      <c r="AN27" s="164">
        <v>79.918999999999997</v>
      </c>
      <c r="AO27" s="164">
        <v>12.993</v>
      </c>
      <c r="AP27" s="164">
        <v>13.19</v>
      </c>
      <c r="AQ27" s="164">
        <v>73.866</v>
      </c>
      <c r="AR27" s="164">
        <v>76.566999999999993</v>
      </c>
      <c r="AS27" s="164">
        <v>46.377000000000002</v>
      </c>
      <c r="AT27" s="164">
        <v>-86.269000000000005</v>
      </c>
      <c r="AU27" s="164">
        <v>0</v>
      </c>
      <c r="AV27" s="164">
        <v>20.594000000000001</v>
      </c>
      <c r="AW27" s="164">
        <v>21.207999999999998</v>
      </c>
      <c r="AX27" s="164">
        <v>73.811000000000007</v>
      </c>
      <c r="AY27" s="164">
        <v>75.284999999999997</v>
      </c>
      <c r="AZ27" s="164">
        <v>1.5867</v>
      </c>
      <c r="BA27" s="164">
        <v>9.9486000000000008</v>
      </c>
      <c r="BB27" s="164">
        <v>-520.28</v>
      </c>
      <c r="BC27" s="165"/>
      <c r="BD27" s="165"/>
      <c r="BE27" s="164">
        <v>-17.298999999999999</v>
      </c>
      <c r="BF27" s="165"/>
      <c r="BG27" s="164">
        <v>0</v>
      </c>
      <c r="BH27" s="164">
        <v>-4.7916999999999996</v>
      </c>
      <c r="BI27" s="164">
        <v>-67.102000000000004</v>
      </c>
      <c r="BJ27" s="165"/>
      <c r="BK27" s="164">
        <v>9.1750000000000007</v>
      </c>
      <c r="BL27" s="164">
        <v>8.5478000000000005</v>
      </c>
      <c r="BM27" s="164">
        <v>5.6345999999999998</v>
      </c>
      <c r="BN27" s="164">
        <v>550.24</v>
      </c>
      <c r="BO27" s="164">
        <v>139.86000000000001</v>
      </c>
      <c r="BP27" s="164">
        <v>138.85</v>
      </c>
      <c r="BQ27" s="164">
        <v>-268.06</v>
      </c>
      <c r="BR27" s="164">
        <v>424.96</v>
      </c>
      <c r="BS27" s="164">
        <v>40.976999999999997</v>
      </c>
      <c r="BT27" s="164">
        <v>-108.89</v>
      </c>
      <c r="BU27" s="164">
        <v>112</v>
      </c>
      <c r="BV27" s="164">
        <v>105.9</v>
      </c>
      <c r="BW27" s="164">
        <v>30.399000000000001</v>
      </c>
      <c r="BX27" s="164">
        <v>25.03</v>
      </c>
      <c r="BY27" s="164">
        <v>65.86</v>
      </c>
      <c r="BZ27" s="164">
        <v>87.338999999999999</v>
      </c>
      <c r="CA27" s="164">
        <v>-94.033000000000001</v>
      </c>
      <c r="CB27" s="164">
        <v>-92.694000000000003</v>
      </c>
      <c r="CC27" s="164">
        <v>162.36000000000001</v>
      </c>
      <c r="CD27" s="164">
        <v>162.30000000000001</v>
      </c>
      <c r="CE27" s="164">
        <v>15.635</v>
      </c>
      <c r="CF27" s="164">
        <v>-121.72</v>
      </c>
      <c r="CG27" s="164">
        <v>-122.17</v>
      </c>
      <c r="CH27" s="165"/>
      <c r="CI27" s="164">
        <v>-83.697999999999993</v>
      </c>
      <c r="CJ27" s="164">
        <v>19.57</v>
      </c>
      <c r="CK27" s="165"/>
      <c r="CL27" s="164">
        <v>54</v>
      </c>
      <c r="CM27" s="164">
        <v>168.1</v>
      </c>
      <c r="CN27" s="164">
        <v>-17.79</v>
      </c>
      <c r="CO27" s="164">
        <v>26.864999999999998</v>
      </c>
      <c r="CP27" s="164">
        <v>26.088999999999999</v>
      </c>
      <c r="CQ27" s="164">
        <v>27.417999999999999</v>
      </c>
      <c r="CR27" s="164">
        <v>31.954000000000001</v>
      </c>
      <c r="CS27" s="164">
        <v>33.944000000000003</v>
      </c>
      <c r="CT27" s="164">
        <v>1</v>
      </c>
      <c r="CU27" s="164">
        <v>-96.194999999999993</v>
      </c>
      <c r="CV27" s="164">
        <v>19.690999999999999</v>
      </c>
      <c r="CW27" s="164">
        <v>13.215999999999999</v>
      </c>
      <c r="CX27" s="164">
        <v>53.658999999999999</v>
      </c>
      <c r="CY27" s="164">
        <v>73.209000000000003</v>
      </c>
      <c r="CZ27" s="164">
        <v>56.96</v>
      </c>
      <c r="DA27" s="164">
        <v>53.91</v>
      </c>
      <c r="DB27" s="164">
        <v>-35.558999999999997</v>
      </c>
      <c r="DC27" s="164">
        <v>-2.3862999999999999</v>
      </c>
      <c r="DD27" s="164">
        <v>85.442999999999998</v>
      </c>
      <c r="DE27" s="164">
        <v>84.98</v>
      </c>
      <c r="DF27" s="164">
        <v>-120.64</v>
      </c>
      <c r="DG27" s="164">
        <v>0</v>
      </c>
      <c r="DH27" s="164">
        <v>-21.675000000000001</v>
      </c>
      <c r="DI27" s="164">
        <v>-117.69</v>
      </c>
      <c r="DJ27" s="164">
        <v>-116</v>
      </c>
      <c r="DK27" s="164">
        <v>34.807000000000002</v>
      </c>
      <c r="DL27" s="164">
        <v>71.786000000000001</v>
      </c>
      <c r="DM27" s="164">
        <v>77.036000000000001</v>
      </c>
      <c r="DN27" s="164">
        <v>104.31</v>
      </c>
      <c r="DO27" s="164">
        <v>70.959999999999994</v>
      </c>
      <c r="DP27" s="164">
        <v>-11.8</v>
      </c>
      <c r="DQ27" s="164">
        <v>66.662999999999997</v>
      </c>
      <c r="DR27" s="164">
        <v>110.1</v>
      </c>
      <c r="DS27" s="164">
        <v>-27.71</v>
      </c>
      <c r="DT27" s="164">
        <v>-27.92</v>
      </c>
      <c r="DU27" s="165"/>
      <c r="DV27" s="164">
        <v>78.510000000000005</v>
      </c>
      <c r="DW27" s="164">
        <v>121.59</v>
      </c>
      <c r="DX27" s="165"/>
      <c r="DY27" s="164">
        <v>-82.036000000000001</v>
      </c>
      <c r="DZ27" s="164">
        <v>-80.045000000000002</v>
      </c>
      <c r="EA27" s="164">
        <v>221.82</v>
      </c>
      <c r="EB27" s="164">
        <v>170.63</v>
      </c>
      <c r="EC27" s="164">
        <v>165.93</v>
      </c>
      <c r="ED27" s="164">
        <v>169.51</v>
      </c>
      <c r="EE27" s="164">
        <v>86.866</v>
      </c>
      <c r="EF27" s="164">
        <v>69.986000000000004</v>
      </c>
      <c r="EG27" s="164">
        <v>-30.305</v>
      </c>
      <c r="EH27" s="164">
        <v>547.48</v>
      </c>
      <c r="EI27" s="164">
        <v>110.55</v>
      </c>
      <c r="EJ27" s="164">
        <v>0</v>
      </c>
      <c r="EK27" s="164">
        <v>-40.317</v>
      </c>
      <c r="EL27" s="164">
        <v>-36.701000000000001</v>
      </c>
      <c r="EM27" s="164">
        <v>0</v>
      </c>
      <c r="EN27" s="164">
        <v>5.5511999999999997</v>
      </c>
      <c r="EO27" s="164">
        <v>6.4572000000000003</v>
      </c>
      <c r="EP27" s="164">
        <v>122.92</v>
      </c>
      <c r="EQ27" s="164">
        <v>-84.602000000000004</v>
      </c>
      <c r="ER27" s="164">
        <v>-84.891999999999996</v>
      </c>
      <c r="ES27" s="164">
        <v>-29.806999999999999</v>
      </c>
      <c r="ET27" s="164">
        <v>19.109000000000002</v>
      </c>
      <c r="EU27" s="164">
        <v>-13.019</v>
      </c>
      <c r="EV27" s="164">
        <v>94.4</v>
      </c>
      <c r="EW27" s="164">
        <v>13.978999999999999</v>
      </c>
      <c r="EX27" s="164">
        <v>-45.613999999999997</v>
      </c>
      <c r="EY27" s="164">
        <v>-39.335000000000001</v>
      </c>
      <c r="EZ27" s="164">
        <v>-38.433999999999997</v>
      </c>
      <c r="FA27" s="164">
        <v>6.9493</v>
      </c>
      <c r="FB27" s="164">
        <v>-65.009</v>
      </c>
      <c r="FC27" s="164">
        <v>14.388</v>
      </c>
      <c r="FD27" s="165"/>
      <c r="FE27" s="165"/>
      <c r="FF27" s="164">
        <v>0</v>
      </c>
      <c r="FG27" s="164">
        <v>0</v>
      </c>
      <c r="FH27" s="164">
        <v>8.2615999999999996</v>
      </c>
      <c r="FI27" s="164">
        <v>0</v>
      </c>
      <c r="FJ27" s="164">
        <v>93.608000000000004</v>
      </c>
      <c r="FK27" s="164">
        <v>94.444999999999993</v>
      </c>
      <c r="FL27" s="165"/>
      <c r="FM27" s="164">
        <v>85.786000000000001</v>
      </c>
      <c r="FN27" s="165"/>
      <c r="FO27" s="164">
        <v>-73.177000000000007</v>
      </c>
      <c r="FP27" s="164">
        <v>-66.436999999999998</v>
      </c>
      <c r="FQ27" s="164">
        <v>-49.43</v>
      </c>
      <c r="FR27" s="164">
        <v>-42.128999999999998</v>
      </c>
      <c r="FS27" s="164">
        <v>13.26</v>
      </c>
      <c r="FT27" s="165"/>
      <c r="FU27" s="165"/>
      <c r="FV27" s="164">
        <v>11.68</v>
      </c>
      <c r="FW27" s="164">
        <v>-49.584000000000003</v>
      </c>
      <c r="FX27" s="164">
        <v>10.5</v>
      </c>
      <c r="FY27" s="164">
        <v>-15.72</v>
      </c>
      <c r="FZ27" s="164">
        <v>4.4759000000000002</v>
      </c>
      <c r="GA27" s="164">
        <v>7.5856000000000003</v>
      </c>
      <c r="GB27" s="164">
        <v>21.26</v>
      </c>
      <c r="GC27" s="164">
        <v>65.225999999999999</v>
      </c>
      <c r="GD27" s="164">
        <v>72.108999999999995</v>
      </c>
      <c r="GE27" s="164">
        <v>17.25</v>
      </c>
      <c r="GF27" s="166">
        <v>89.626130000000003</v>
      </c>
      <c r="GG27" s="164">
        <v>21.1</v>
      </c>
      <c r="GH27" s="164">
        <v>-29.248000000000001</v>
      </c>
      <c r="GI27" s="164">
        <v>1.0992999999999999</v>
      </c>
      <c r="GJ27" s="164">
        <v>0</v>
      </c>
      <c r="GK27" s="164">
        <v>1.8405</v>
      </c>
      <c r="GL27" s="164">
        <v>6.3799999999999996E-2</v>
      </c>
      <c r="GM27" s="164">
        <v>0</v>
      </c>
      <c r="GN27" s="164">
        <v>-15.134</v>
      </c>
      <c r="GO27" s="164">
        <v>-42.957999999999998</v>
      </c>
      <c r="GP27" s="164">
        <v>29.454000000000001</v>
      </c>
      <c r="GQ27" s="164">
        <v>67.224999999999994</v>
      </c>
      <c r="GR27" s="164">
        <v>120.17</v>
      </c>
      <c r="GS27" s="164">
        <v>72.433999999999997</v>
      </c>
      <c r="GT27" s="164">
        <v>-176.22</v>
      </c>
      <c r="GU27" s="164">
        <v>-27.808</v>
      </c>
      <c r="GV27" s="164">
        <v>44.079000000000001</v>
      </c>
      <c r="GW27" s="164">
        <v>-63.347000000000001</v>
      </c>
      <c r="GX27" s="164">
        <v>0</v>
      </c>
      <c r="GY27" s="164">
        <v>3.6328999999999998</v>
      </c>
      <c r="GZ27" s="164">
        <v>3.1852</v>
      </c>
      <c r="HA27" s="164">
        <v>1</v>
      </c>
      <c r="HB27" s="164">
        <v>167.09</v>
      </c>
      <c r="HC27" s="164">
        <v>169.33</v>
      </c>
      <c r="HD27" s="164">
        <v>188.19</v>
      </c>
      <c r="HE27" s="164">
        <v>-187.89</v>
      </c>
      <c r="HF27" s="164">
        <v>-397.43</v>
      </c>
      <c r="HG27" s="164">
        <v>401.49</v>
      </c>
      <c r="HH27" s="164">
        <v>394.85</v>
      </c>
      <c r="HI27" s="166">
        <v>-157.09</v>
      </c>
      <c r="HJ27" s="164">
        <v>-160.54</v>
      </c>
      <c r="HK27" s="165"/>
      <c r="HL27" s="164">
        <v>-48.970999999999997</v>
      </c>
      <c r="HM27" s="165"/>
      <c r="HN27" s="164">
        <v>78.56</v>
      </c>
      <c r="HO27" s="164">
        <v>-124.02</v>
      </c>
      <c r="HP27" s="164">
        <v>-120.18</v>
      </c>
      <c r="HQ27" s="164">
        <v>24.391999999999999</v>
      </c>
      <c r="HR27" s="164">
        <v>23.535</v>
      </c>
      <c r="HS27" s="164">
        <v>8.7120999999999995</v>
      </c>
      <c r="HT27" s="165"/>
      <c r="HU27" s="164">
        <v>97.569000000000003</v>
      </c>
      <c r="HV27" s="165"/>
      <c r="HW27" s="164">
        <v>53.2</v>
      </c>
      <c r="HX27" s="164">
        <v>54.098999999999997</v>
      </c>
      <c r="HY27" s="164">
        <v>22.13</v>
      </c>
      <c r="HZ27" s="164">
        <v>-45.918999999999997</v>
      </c>
      <c r="IA27" s="164">
        <v>-336.02</v>
      </c>
      <c r="IB27" s="164">
        <v>75.165000000000006</v>
      </c>
      <c r="IC27" s="164">
        <v>74.870999999999995</v>
      </c>
      <c r="ID27" s="164">
        <v>10.5</v>
      </c>
      <c r="IE27" s="164">
        <v>25.1</v>
      </c>
      <c r="IF27" s="165"/>
      <c r="IG27" s="164">
        <v>-23.298999999999999</v>
      </c>
      <c r="IH27" s="165"/>
      <c r="II27" s="164">
        <v>5.1900000000000002E-2</v>
      </c>
      <c r="IJ27" s="164">
        <v>-388.87</v>
      </c>
      <c r="IK27" s="165"/>
      <c r="IL27" s="164">
        <v>203.72</v>
      </c>
      <c r="IM27" s="166">
        <v>207.77</v>
      </c>
      <c r="IN27" s="164">
        <v>78.039000000000001</v>
      </c>
      <c r="IO27" s="165"/>
      <c r="IP27" s="164">
        <v>178.36</v>
      </c>
      <c r="IQ27" s="164">
        <v>-32.496000000000002</v>
      </c>
      <c r="IR27" s="164">
        <v>-93.814999999999998</v>
      </c>
      <c r="IS27" s="164">
        <v>-174.65</v>
      </c>
      <c r="IT27" s="165"/>
      <c r="IU27" s="165"/>
      <c r="IV27" s="165"/>
      <c r="IW27" s="164">
        <v>-193.57</v>
      </c>
      <c r="IX27" s="164">
        <v>91.947000000000003</v>
      </c>
      <c r="IY27" s="164">
        <v>-100.89</v>
      </c>
      <c r="IZ27" s="164">
        <v>101.45</v>
      </c>
      <c r="JA27" s="164">
        <v>-7.7248000000000001</v>
      </c>
      <c r="JB27" s="164">
        <v>30.954999999999998</v>
      </c>
      <c r="JC27" s="165"/>
      <c r="JD27" s="164">
        <v>5.8038999999999996</v>
      </c>
      <c r="JE27" s="164">
        <v>5.8070000000000004</v>
      </c>
      <c r="JF27" s="164">
        <v>-32.24</v>
      </c>
      <c r="JG27" s="164">
        <v>11.359</v>
      </c>
      <c r="JH27" s="164">
        <v>13.975</v>
      </c>
      <c r="JI27" s="165"/>
      <c r="JJ27" s="164">
        <v>-36.268999999999998</v>
      </c>
      <c r="JK27" s="164">
        <v>-15.702999999999999</v>
      </c>
      <c r="JL27" s="164">
        <v>40.200000000000003</v>
      </c>
      <c r="JM27" s="164">
        <v>54.109000000000002</v>
      </c>
      <c r="JN27" s="164">
        <v>54.066000000000003</v>
      </c>
      <c r="JO27" s="164">
        <v>0</v>
      </c>
      <c r="JP27" s="164">
        <v>0</v>
      </c>
      <c r="JQ27" s="164">
        <v>49.527000000000001</v>
      </c>
      <c r="JR27" s="164">
        <v>49.445999999999998</v>
      </c>
      <c r="JS27" s="164">
        <v>52.082999999999998</v>
      </c>
      <c r="JT27" s="165"/>
      <c r="JU27" s="164">
        <v>-2.2999000000000001</v>
      </c>
      <c r="JV27" s="165"/>
      <c r="JW27" s="164">
        <v>7.6599000000000004</v>
      </c>
      <c r="JX27" s="164">
        <v>8.6998999999999995</v>
      </c>
      <c r="JY27" s="164">
        <v>-43.726999999999997</v>
      </c>
      <c r="JZ27" s="164">
        <v>74.528999999999996</v>
      </c>
      <c r="KA27" s="164">
        <v>56.862000000000002</v>
      </c>
      <c r="KB27" s="164">
        <v>-43.222000000000001</v>
      </c>
      <c r="KC27" s="164">
        <v>-74.358999999999995</v>
      </c>
      <c r="KD27" s="164">
        <v>47.509</v>
      </c>
      <c r="KE27" s="164">
        <v>26.690999999999999</v>
      </c>
      <c r="KF27" s="164">
        <v>-5.5998999999999999</v>
      </c>
      <c r="KG27" s="164">
        <v>-17.2</v>
      </c>
      <c r="KH27" s="164">
        <v>0</v>
      </c>
      <c r="KI27" s="164">
        <v>192.64</v>
      </c>
    </row>
    <row r="28" spans="1:295" ht="18" customHeight="1" x14ac:dyDescent="0.25">
      <c r="A28" s="160" t="s">
        <v>70</v>
      </c>
      <c r="B28" s="160" t="s">
        <v>738</v>
      </c>
      <c r="C28" s="164">
        <v>0</v>
      </c>
      <c r="D28" s="164">
        <v>20.440000000000001</v>
      </c>
      <c r="E28" s="164">
        <v>-40.773000000000003</v>
      </c>
      <c r="F28" s="164">
        <v>-33.459000000000003</v>
      </c>
      <c r="G28" s="164">
        <v>33.423999999999999</v>
      </c>
      <c r="H28" s="165"/>
      <c r="I28" s="165"/>
      <c r="J28" s="164">
        <v>-130.27000000000001</v>
      </c>
      <c r="K28" s="164">
        <v>67.192999999999998</v>
      </c>
      <c r="L28" s="164">
        <v>34.479999999999997</v>
      </c>
      <c r="M28" s="164">
        <v>33.301000000000002</v>
      </c>
      <c r="N28" s="164">
        <v>-26.638999999999999</v>
      </c>
      <c r="O28" s="164">
        <v>-41.851999999999997</v>
      </c>
      <c r="P28" s="164">
        <v>0</v>
      </c>
      <c r="Q28" s="164">
        <v>15.731999999999999</v>
      </c>
      <c r="R28" s="164">
        <v>-35.200000000000003</v>
      </c>
      <c r="S28" s="164">
        <v>13.811999999999999</v>
      </c>
      <c r="T28" s="165"/>
      <c r="U28" s="164">
        <v>11.042999999999999</v>
      </c>
      <c r="V28" s="165"/>
      <c r="W28" s="164">
        <v>18.021000000000001</v>
      </c>
      <c r="X28" s="164">
        <v>0</v>
      </c>
      <c r="Y28" s="164">
        <v>8.8231999999999999</v>
      </c>
      <c r="Z28" s="164">
        <v>6.4928999999999997</v>
      </c>
      <c r="AA28" s="165"/>
      <c r="AB28" s="164">
        <v>113</v>
      </c>
      <c r="AC28" s="164">
        <v>-76.3</v>
      </c>
      <c r="AD28" s="164">
        <v>-76.3</v>
      </c>
      <c r="AE28" s="164">
        <v>22.018000000000001</v>
      </c>
      <c r="AF28" s="164">
        <v>26.638999999999999</v>
      </c>
      <c r="AG28" s="164">
        <v>39.6</v>
      </c>
      <c r="AH28" s="164">
        <v>11.029</v>
      </c>
      <c r="AI28" s="164">
        <v>0.25600000000000001</v>
      </c>
      <c r="AJ28" s="164">
        <v>-80.650000000000006</v>
      </c>
      <c r="AK28" s="164">
        <v>-80.709000000000003</v>
      </c>
      <c r="AL28" s="164">
        <v>-40.819000000000003</v>
      </c>
      <c r="AM28" s="164">
        <v>81.989000000000004</v>
      </c>
      <c r="AN28" s="164">
        <v>81.260000000000005</v>
      </c>
      <c r="AO28" s="164">
        <v>13.898999999999999</v>
      </c>
      <c r="AP28" s="164">
        <v>12.898</v>
      </c>
      <c r="AQ28" s="164">
        <v>75.013999999999996</v>
      </c>
      <c r="AR28" s="164">
        <v>78.453000000000003</v>
      </c>
      <c r="AS28" s="164">
        <v>47.915999999999997</v>
      </c>
      <c r="AT28" s="164">
        <v>-85.733000000000004</v>
      </c>
      <c r="AU28" s="164">
        <v>0</v>
      </c>
      <c r="AV28" s="164">
        <v>23.606000000000002</v>
      </c>
      <c r="AW28" s="164">
        <v>21.7</v>
      </c>
      <c r="AX28" s="164">
        <v>75.953999999999994</v>
      </c>
      <c r="AY28" s="164">
        <v>76.355999999999995</v>
      </c>
      <c r="AZ28" s="164">
        <v>2.1101000000000001</v>
      </c>
      <c r="BA28" s="164">
        <v>9.4184999999999999</v>
      </c>
      <c r="BB28" s="164">
        <v>-536.32000000000005</v>
      </c>
      <c r="BC28" s="165"/>
      <c r="BD28" s="165"/>
      <c r="BE28" s="164">
        <v>-17.199000000000002</v>
      </c>
      <c r="BF28" s="165"/>
      <c r="BG28" s="164">
        <v>0</v>
      </c>
      <c r="BH28" s="164">
        <v>-5.1578999999999997</v>
      </c>
      <c r="BI28" s="164">
        <v>-67.102000000000004</v>
      </c>
      <c r="BJ28" s="165"/>
      <c r="BK28" s="164">
        <v>9.3122000000000007</v>
      </c>
      <c r="BL28" s="164">
        <v>8.6189999999999998</v>
      </c>
      <c r="BM28" s="164">
        <v>5.9987000000000004</v>
      </c>
      <c r="BN28" s="164">
        <v>574.75</v>
      </c>
      <c r="BO28" s="164">
        <v>145.29</v>
      </c>
      <c r="BP28" s="164">
        <v>144.65</v>
      </c>
      <c r="BQ28" s="164">
        <v>-268.06</v>
      </c>
      <c r="BR28" s="164">
        <v>424.96</v>
      </c>
      <c r="BS28" s="164">
        <v>40.976999999999997</v>
      </c>
      <c r="BT28" s="164">
        <v>-108.89</v>
      </c>
      <c r="BU28" s="164">
        <v>102.34</v>
      </c>
      <c r="BV28" s="164">
        <v>106.63</v>
      </c>
      <c r="BW28" s="164">
        <v>30.87</v>
      </c>
      <c r="BX28" s="164">
        <v>26.53</v>
      </c>
      <c r="BY28" s="164">
        <v>67.94</v>
      </c>
      <c r="BZ28" s="164">
        <v>88.26</v>
      </c>
      <c r="CA28" s="164">
        <v>-96.177000000000007</v>
      </c>
      <c r="CB28" s="164">
        <v>-95.507000000000005</v>
      </c>
      <c r="CC28" s="164">
        <v>161.99</v>
      </c>
      <c r="CD28" s="164">
        <v>163.47</v>
      </c>
      <c r="CE28" s="164">
        <v>14.628</v>
      </c>
      <c r="CF28" s="164">
        <v>-122.49</v>
      </c>
      <c r="CG28" s="164">
        <v>-123.25</v>
      </c>
      <c r="CH28" s="165"/>
      <c r="CI28" s="164">
        <v>-93.048000000000002</v>
      </c>
      <c r="CJ28" s="164">
        <v>19.57</v>
      </c>
      <c r="CK28" s="165"/>
      <c r="CL28" s="164">
        <v>41.298999999999999</v>
      </c>
      <c r="CM28" s="164">
        <v>184</v>
      </c>
      <c r="CN28" s="164">
        <v>-18.170000000000002</v>
      </c>
      <c r="CO28" s="164">
        <v>25.346</v>
      </c>
      <c r="CP28" s="164">
        <v>24.548999999999999</v>
      </c>
      <c r="CQ28" s="164">
        <v>26.547999999999998</v>
      </c>
      <c r="CR28" s="164">
        <v>30.576000000000001</v>
      </c>
      <c r="CS28" s="164">
        <v>31.388000000000002</v>
      </c>
      <c r="CT28" s="164">
        <v>1</v>
      </c>
      <c r="CU28" s="164">
        <v>-97.799000000000007</v>
      </c>
      <c r="CV28" s="164">
        <v>20.754999999999999</v>
      </c>
      <c r="CW28" s="164">
        <v>12.958</v>
      </c>
      <c r="CX28" s="164">
        <v>56.658999999999999</v>
      </c>
      <c r="CY28" s="164">
        <v>77.790000000000006</v>
      </c>
      <c r="CZ28" s="164">
        <v>59.069000000000003</v>
      </c>
      <c r="DA28" s="164">
        <v>56.253999999999998</v>
      </c>
      <c r="DB28" s="164">
        <v>-37.68</v>
      </c>
      <c r="DC28" s="164">
        <v>-2.2606999999999999</v>
      </c>
      <c r="DD28" s="164">
        <v>92.542000000000002</v>
      </c>
      <c r="DE28" s="164">
        <v>91.697999999999993</v>
      </c>
      <c r="DF28" s="164">
        <v>-146.6</v>
      </c>
      <c r="DG28" s="164">
        <v>0</v>
      </c>
      <c r="DH28" s="164">
        <v>-22.699000000000002</v>
      </c>
      <c r="DI28" s="164">
        <v>-120</v>
      </c>
      <c r="DJ28" s="164">
        <v>-120.8</v>
      </c>
      <c r="DK28" s="164">
        <v>34.999000000000002</v>
      </c>
      <c r="DL28" s="164">
        <v>73.543999999999997</v>
      </c>
      <c r="DM28" s="164">
        <v>82.201999999999998</v>
      </c>
      <c r="DN28" s="164">
        <v>106.65</v>
      </c>
      <c r="DO28" s="164">
        <v>73.138999999999996</v>
      </c>
      <c r="DP28" s="164">
        <v>-12.99</v>
      </c>
      <c r="DQ28" s="164">
        <v>66.771000000000001</v>
      </c>
      <c r="DR28" s="164">
        <v>145.72</v>
      </c>
      <c r="DS28" s="164">
        <v>-25.69</v>
      </c>
      <c r="DT28" s="164">
        <v>-25.86</v>
      </c>
      <c r="DU28" s="165"/>
      <c r="DV28" s="164">
        <v>79.510000000000005</v>
      </c>
      <c r="DW28" s="164">
        <v>145.76</v>
      </c>
      <c r="DX28" s="165"/>
      <c r="DY28" s="164">
        <v>-77.162000000000006</v>
      </c>
      <c r="DZ28" s="164">
        <v>-75.980999999999995</v>
      </c>
      <c r="EA28" s="164">
        <v>239.09</v>
      </c>
      <c r="EB28" s="164">
        <v>188.47</v>
      </c>
      <c r="EC28" s="164">
        <v>182.66</v>
      </c>
      <c r="ED28" s="164">
        <v>185.65</v>
      </c>
      <c r="EE28" s="164">
        <v>65.587999999999994</v>
      </c>
      <c r="EF28" s="164">
        <v>42.621000000000002</v>
      </c>
      <c r="EG28" s="164">
        <v>-31.698</v>
      </c>
      <c r="EH28" s="164">
        <v>574.87</v>
      </c>
      <c r="EI28" s="164">
        <v>80.36</v>
      </c>
      <c r="EJ28" s="164">
        <v>0</v>
      </c>
      <c r="EK28" s="164">
        <v>-40.759</v>
      </c>
      <c r="EL28" s="164">
        <v>-38.177</v>
      </c>
      <c r="EM28" s="164">
        <v>24.901</v>
      </c>
      <c r="EN28" s="164">
        <v>11.645</v>
      </c>
      <c r="EO28" s="164">
        <v>11.282999999999999</v>
      </c>
      <c r="EP28" s="164">
        <v>38.448</v>
      </c>
      <c r="EQ28" s="164">
        <v>-69.334999999999994</v>
      </c>
      <c r="ER28" s="164">
        <v>-70.254000000000005</v>
      </c>
      <c r="ES28" s="164">
        <v>-2.5728</v>
      </c>
      <c r="ET28" s="164">
        <v>0</v>
      </c>
      <c r="EU28" s="164">
        <v>-5.94</v>
      </c>
      <c r="EV28" s="164">
        <v>1</v>
      </c>
      <c r="EW28" s="164">
        <v>14.35</v>
      </c>
      <c r="EX28" s="164">
        <v>-37.106999999999999</v>
      </c>
      <c r="EY28" s="164">
        <v>-39.76</v>
      </c>
      <c r="EZ28" s="164">
        <v>-38.789000000000001</v>
      </c>
      <c r="FA28" s="164">
        <v>7.6130000000000004</v>
      </c>
      <c r="FB28" s="164">
        <v>-42.58</v>
      </c>
      <c r="FC28" s="164">
        <v>37.887999999999998</v>
      </c>
      <c r="FD28" s="165"/>
      <c r="FE28" s="165"/>
      <c r="FF28" s="164">
        <v>0</v>
      </c>
      <c r="FG28" s="164">
        <v>0</v>
      </c>
      <c r="FH28" s="164">
        <v>7.5247999999999999</v>
      </c>
      <c r="FI28" s="164">
        <v>0</v>
      </c>
      <c r="FJ28" s="164">
        <v>97.960999999999999</v>
      </c>
      <c r="FK28" s="164">
        <v>97.459000000000003</v>
      </c>
      <c r="FL28" s="165"/>
      <c r="FM28" s="164">
        <v>79.534999999999997</v>
      </c>
      <c r="FN28" s="165"/>
      <c r="FO28" s="164">
        <v>-62.017000000000003</v>
      </c>
      <c r="FP28" s="164">
        <v>-59.664999999999999</v>
      </c>
      <c r="FQ28" s="164">
        <v>-39.234000000000002</v>
      </c>
      <c r="FR28" s="164">
        <v>-42.079000000000001</v>
      </c>
      <c r="FS28" s="164">
        <v>10.269</v>
      </c>
      <c r="FT28" s="165"/>
      <c r="FU28" s="165"/>
      <c r="FV28" s="164">
        <v>12.48</v>
      </c>
      <c r="FW28" s="164">
        <v>-38.795000000000002</v>
      </c>
      <c r="FX28" s="164">
        <v>10.826000000000001</v>
      </c>
      <c r="FY28" s="164">
        <v>-15.718999999999999</v>
      </c>
      <c r="FZ28" s="164">
        <v>4.3929999999999998</v>
      </c>
      <c r="GA28" s="164">
        <v>7.7746000000000004</v>
      </c>
      <c r="GB28" s="164">
        <v>24.408999999999999</v>
      </c>
      <c r="GC28" s="164">
        <v>59.231999999999999</v>
      </c>
      <c r="GD28" s="164">
        <v>65.049000000000007</v>
      </c>
      <c r="GE28" s="164">
        <v>17.489999999999998</v>
      </c>
      <c r="GF28" s="166">
        <v>91.202749999999995</v>
      </c>
      <c r="GG28" s="164">
        <v>20.798999999999999</v>
      </c>
      <c r="GH28" s="164">
        <v>-30.024000000000001</v>
      </c>
      <c r="GI28" s="164">
        <v>1.623</v>
      </c>
      <c r="GJ28" s="164">
        <v>0</v>
      </c>
      <c r="GK28" s="164">
        <v>1.8835999999999999</v>
      </c>
      <c r="GL28" s="164">
        <v>6.3799999999999996E-2</v>
      </c>
      <c r="GM28" s="164">
        <v>0</v>
      </c>
      <c r="GN28" s="164">
        <v>-15.776999999999999</v>
      </c>
      <c r="GO28" s="164">
        <v>-43.819000000000003</v>
      </c>
      <c r="GP28" s="164">
        <v>29.902000000000001</v>
      </c>
      <c r="GQ28" s="164">
        <v>69.914000000000001</v>
      </c>
      <c r="GR28" s="164">
        <v>116.75</v>
      </c>
      <c r="GS28" s="164">
        <v>70.918000000000006</v>
      </c>
      <c r="GT28" s="164">
        <v>-175.16</v>
      </c>
      <c r="GU28" s="164">
        <v>-27.797999999999998</v>
      </c>
      <c r="GV28" s="164">
        <v>45.203000000000003</v>
      </c>
      <c r="GW28" s="164">
        <v>-64.286000000000001</v>
      </c>
      <c r="GX28" s="164">
        <v>0</v>
      </c>
      <c r="GY28" s="164">
        <v>4.2091000000000003</v>
      </c>
      <c r="GZ28" s="164">
        <v>3.6808999999999998</v>
      </c>
      <c r="HA28" s="164">
        <v>1.1679999999999999</v>
      </c>
      <c r="HB28" s="164">
        <v>168.57</v>
      </c>
      <c r="HC28" s="164">
        <v>167.62</v>
      </c>
      <c r="HD28" s="164">
        <v>187.3</v>
      </c>
      <c r="HE28" s="164">
        <v>-186.29</v>
      </c>
      <c r="HF28" s="164">
        <v>-388.38</v>
      </c>
      <c r="HG28" s="164">
        <v>388.29</v>
      </c>
      <c r="HH28" s="164">
        <v>389.4</v>
      </c>
      <c r="HI28" s="166">
        <v>-158.57</v>
      </c>
      <c r="HJ28" s="164">
        <v>-160.03</v>
      </c>
      <c r="HK28" s="165"/>
      <c r="HL28" s="164">
        <v>-43.92</v>
      </c>
      <c r="HM28" s="165"/>
      <c r="HN28" s="164">
        <v>75.701999999999998</v>
      </c>
      <c r="HO28" s="164">
        <v>-113.67</v>
      </c>
      <c r="HP28" s="164">
        <v>-120.18</v>
      </c>
      <c r="HQ28" s="164">
        <v>25.227</v>
      </c>
      <c r="HR28" s="164">
        <v>25.128</v>
      </c>
      <c r="HS28" s="164">
        <v>7.6786000000000003</v>
      </c>
      <c r="HT28" s="165"/>
      <c r="HU28" s="164">
        <v>91.8</v>
      </c>
      <c r="HV28" s="165"/>
      <c r="HW28" s="164">
        <v>55.4</v>
      </c>
      <c r="HX28" s="164">
        <v>55.598999999999997</v>
      </c>
      <c r="HY28" s="164">
        <v>22.13</v>
      </c>
      <c r="HZ28" s="164">
        <v>-45.918999999999997</v>
      </c>
      <c r="IA28" s="164">
        <v>-346.47</v>
      </c>
      <c r="IB28" s="164">
        <v>78.474999999999994</v>
      </c>
      <c r="IC28" s="164">
        <v>76.924000000000007</v>
      </c>
      <c r="ID28" s="164">
        <v>11.1</v>
      </c>
      <c r="IE28" s="164">
        <v>26.798999999999999</v>
      </c>
      <c r="IF28" s="165"/>
      <c r="IG28" s="164">
        <v>-24.899000000000001</v>
      </c>
      <c r="IH28" s="165"/>
      <c r="II28" s="164">
        <v>1.1983999999999999</v>
      </c>
      <c r="IJ28" s="164">
        <v>-383.12</v>
      </c>
      <c r="IK28" s="165"/>
      <c r="IL28" s="164">
        <v>205.44</v>
      </c>
      <c r="IM28" s="166">
        <v>197.29</v>
      </c>
      <c r="IN28" s="164">
        <v>68.251000000000005</v>
      </c>
      <c r="IO28" s="165"/>
      <c r="IP28" s="164">
        <v>177.97</v>
      </c>
      <c r="IQ28" s="164">
        <v>-38.363999999999997</v>
      </c>
      <c r="IR28" s="164">
        <v>-95.861000000000004</v>
      </c>
      <c r="IS28" s="164">
        <v>-176.11</v>
      </c>
      <c r="IT28" s="165"/>
      <c r="IU28" s="165"/>
      <c r="IV28" s="165"/>
      <c r="IW28" s="164">
        <v>-198.78</v>
      </c>
      <c r="IX28" s="164">
        <v>95.009</v>
      </c>
      <c r="IY28" s="164">
        <v>-102.29</v>
      </c>
      <c r="IZ28" s="164">
        <v>102.87</v>
      </c>
      <c r="JA28" s="164">
        <v>-6.9612999999999996</v>
      </c>
      <c r="JB28" s="164">
        <v>30.954999999999998</v>
      </c>
      <c r="JC28" s="165"/>
      <c r="JD28" s="164">
        <v>5.7880000000000003</v>
      </c>
      <c r="JE28" s="164">
        <v>5.7919</v>
      </c>
      <c r="JF28" s="164">
        <v>-33.04</v>
      </c>
      <c r="JG28" s="164">
        <v>12.159000000000001</v>
      </c>
      <c r="JH28" s="164">
        <v>13.074999999999999</v>
      </c>
      <c r="JI28" s="165"/>
      <c r="JJ28" s="164">
        <v>-34.482999999999997</v>
      </c>
      <c r="JK28" s="164">
        <v>-14.851000000000001</v>
      </c>
      <c r="JL28" s="164">
        <v>39.200000000000003</v>
      </c>
      <c r="JM28" s="164">
        <v>55.115000000000002</v>
      </c>
      <c r="JN28" s="164">
        <v>55.48</v>
      </c>
      <c r="JO28" s="164">
        <v>0</v>
      </c>
      <c r="JP28" s="164">
        <v>0</v>
      </c>
      <c r="JQ28" s="164">
        <v>48.973999999999997</v>
      </c>
      <c r="JR28" s="164">
        <v>49.203000000000003</v>
      </c>
      <c r="JS28" s="164">
        <v>48.844000000000001</v>
      </c>
      <c r="JT28" s="165"/>
      <c r="JU28" s="164">
        <v>-2.2999000000000001</v>
      </c>
      <c r="JV28" s="165"/>
      <c r="JW28" s="164">
        <v>7.8998999999999997</v>
      </c>
      <c r="JX28" s="164">
        <v>8.6998999999999995</v>
      </c>
      <c r="JY28" s="164">
        <v>-35.526000000000003</v>
      </c>
      <c r="JZ28" s="164">
        <v>72.876000000000005</v>
      </c>
      <c r="KA28" s="164">
        <v>51.856000000000002</v>
      </c>
      <c r="KB28" s="164">
        <v>-35.664000000000001</v>
      </c>
      <c r="KC28" s="164">
        <v>-71.451999999999998</v>
      </c>
      <c r="KD28" s="164">
        <v>42.09</v>
      </c>
      <c r="KE28" s="164">
        <v>29.472000000000001</v>
      </c>
      <c r="KF28" s="164">
        <v>-5.5998999999999999</v>
      </c>
      <c r="KG28" s="164">
        <v>-17.798999999999999</v>
      </c>
      <c r="KH28" s="164">
        <v>0</v>
      </c>
      <c r="KI28" s="164">
        <v>192.64</v>
      </c>
    </row>
    <row r="29" spans="1:295" ht="18" customHeight="1" x14ac:dyDescent="0.25">
      <c r="A29" s="160" t="s">
        <v>70</v>
      </c>
      <c r="B29" s="160" t="s">
        <v>739</v>
      </c>
      <c r="C29" s="164">
        <v>0</v>
      </c>
      <c r="D29" s="164">
        <v>20.762</v>
      </c>
      <c r="E29" s="164">
        <v>-41.845999999999997</v>
      </c>
      <c r="F29" s="164">
        <v>-32.158999999999999</v>
      </c>
      <c r="G29" s="164">
        <v>35.305999999999997</v>
      </c>
      <c r="H29" s="165"/>
      <c r="I29" s="165"/>
      <c r="J29" s="164">
        <v>-140.66999999999999</v>
      </c>
      <c r="K29" s="164">
        <v>69.504999999999995</v>
      </c>
      <c r="L29" s="164">
        <v>35.244</v>
      </c>
      <c r="M29" s="164">
        <v>34.161999999999999</v>
      </c>
      <c r="N29" s="164">
        <v>-26.638999999999999</v>
      </c>
      <c r="O29" s="164">
        <v>-43.914000000000001</v>
      </c>
      <c r="P29" s="164">
        <v>0</v>
      </c>
      <c r="Q29" s="164">
        <v>16.559000000000001</v>
      </c>
      <c r="R29" s="164">
        <v>-37.4</v>
      </c>
      <c r="S29" s="164">
        <v>13.45</v>
      </c>
      <c r="T29" s="165"/>
      <c r="U29" s="164">
        <v>9.8882999999999992</v>
      </c>
      <c r="V29" s="165"/>
      <c r="W29" s="164">
        <v>16.798999999999999</v>
      </c>
      <c r="X29" s="164">
        <v>0</v>
      </c>
      <c r="Y29" s="164">
        <v>8.5839999999999996</v>
      </c>
      <c r="Z29" s="164">
        <v>4.2332000000000001</v>
      </c>
      <c r="AA29" s="165"/>
      <c r="AB29" s="164">
        <v>113</v>
      </c>
      <c r="AC29" s="164">
        <v>-77.25</v>
      </c>
      <c r="AD29" s="164">
        <v>-77.180000000000007</v>
      </c>
      <c r="AE29" s="164">
        <v>21.039000000000001</v>
      </c>
      <c r="AF29" s="164">
        <v>26.638999999999999</v>
      </c>
      <c r="AG29" s="164">
        <v>41.798999999999999</v>
      </c>
      <c r="AH29" s="164">
        <v>10.491</v>
      </c>
      <c r="AI29" s="164">
        <v>0.253</v>
      </c>
      <c r="AJ29" s="164">
        <v>-78.150000000000006</v>
      </c>
      <c r="AK29" s="164">
        <v>-78.430000000000007</v>
      </c>
      <c r="AL29" s="164">
        <v>-47.22</v>
      </c>
      <c r="AM29" s="164">
        <v>78.430000000000007</v>
      </c>
      <c r="AN29" s="164">
        <v>78.73</v>
      </c>
      <c r="AO29" s="164">
        <v>13.814</v>
      </c>
      <c r="AP29" s="164">
        <v>13.125999999999999</v>
      </c>
      <c r="AQ29" s="164">
        <v>77.036000000000001</v>
      </c>
      <c r="AR29" s="164">
        <v>79.323999999999998</v>
      </c>
      <c r="AS29" s="164">
        <v>38.332999999999998</v>
      </c>
      <c r="AT29" s="164">
        <v>-82.92</v>
      </c>
      <c r="AU29" s="164">
        <v>0</v>
      </c>
      <c r="AV29" s="164">
        <v>9.3655000000000008</v>
      </c>
      <c r="AW29" s="164">
        <v>10.436</v>
      </c>
      <c r="AX29" s="164">
        <v>76.623999999999995</v>
      </c>
      <c r="AY29" s="164">
        <v>78.5</v>
      </c>
      <c r="AZ29" s="164">
        <v>-0.52349999999999997</v>
      </c>
      <c r="BA29" s="164">
        <v>-0.58360000000000001</v>
      </c>
      <c r="BB29" s="164">
        <v>-508.08</v>
      </c>
      <c r="BC29" s="165"/>
      <c r="BD29" s="165"/>
      <c r="BE29" s="164">
        <v>-17.298999999999999</v>
      </c>
      <c r="BF29" s="165"/>
      <c r="BG29" s="164">
        <v>0</v>
      </c>
      <c r="BH29" s="164">
        <v>-5.1066000000000003</v>
      </c>
      <c r="BI29" s="164">
        <v>-67.102000000000004</v>
      </c>
      <c r="BJ29" s="165"/>
      <c r="BK29" s="164">
        <v>9.4201999999999995</v>
      </c>
      <c r="BL29" s="164">
        <v>8.1072000000000006</v>
      </c>
      <c r="BM29" s="164">
        <v>5.5674999999999999</v>
      </c>
      <c r="BN29" s="164">
        <v>545.82000000000005</v>
      </c>
      <c r="BO29" s="164">
        <v>150.08000000000001</v>
      </c>
      <c r="BP29" s="164">
        <v>150.85</v>
      </c>
      <c r="BQ29" s="164">
        <v>-268.06</v>
      </c>
      <c r="BR29" s="164">
        <v>424.96</v>
      </c>
      <c r="BS29" s="164">
        <v>40.976999999999997</v>
      </c>
      <c r="BT29" s="164">
        <v>-108.89</v>
      </c>
      <c r="BU29" s="164">
        <v>105.45</v>
      </c>
      <c r="BV29" s="164">
        <v>110.02</v>
      </c>
      <c r="BW29" s="164">
        <v>30.42</v>
      </c>
      <c r="BX29" s="164">
        <v>27.559000000000001</v>
      </c>
      <c r="BY29" s="164">
        <v>70.08</v>
      </c>
      <c r="BZ29" s="164">
        <v>88.83</v>
      </c>
      <c r="CA29" s="164">
        <v>-99.659000000000006</v>
      </c>
      <c r="CB29" s="164">
        <v>-99.391000000000005</v>
      </c>
      <c r="CC29" s="164">
        <v>165.29</v>
      </c>
      <c r="CD29" s="164">
        <v>165.99</v>
      </c>
      <c r="CE29" s="164">
        <v>14.551</v>
      </c>
      <c r="CF29" s="164">
        <v>-125.09</v>
      </c>
      <c r="CG29" s="164">
        <v>-125.45</v>
      </c>
      <c r="CH29" s="165"/>
      <c r="CI29" s="164">
        <v>-91.007000000000005</v>
      </c>
      <c r="CJ29" s="164">
        <v>19.57</v>
      </c>
      <c r="CK29" s="165"/>
      <c r="CL29" s="164">
        <v>48.4</v>
      </c>
      <c r="CM29" s="164">
        <v>181</v>
      </c>
      <c r="CN29" s="164">
        <v>-18.03</v>
      </c>
      <c r="CO29" s="164">
        <v>26.908000000000001</v>
      </c>
      <c r="CP29" s="164">
        <v>26.04</v>
      </c>
      <c r="CQ29" s="164">
        <v>29.236000000000001</v>
      </c>
      <c r="CR29" s="164">
        <v>37.276000000000003</v>
      </c>
      <c r="CS29" s="164">
        <v>38.078000000000003</v>
      </c>
      <c r="CT29" s="164">
        <v>1</v>
      </c>
      <c r="CU29" s="164">
        <v>-102.29</v>
      </c>
      <c r="CV29" s="164">
        <v>20.388000000000002</v>
      </c>
      <c r="CW29" s="164">
        <v>13.01</v>
      </c>
      <c r="CX29" s="164">
        <v>55.79</v>
      </c>
      <c r="CY29" s="164">
        <v>77.05</v>
      </c>
      <c r="CZ29" s="164">
        <v>60.475999999999999</v>
      </c>
      <c r="DA29" s="164">
        <v>57.426000000000002</v>
      </c>
      <c r="DB29" s="164">
        <v>-38.128999999999998</v>
      </c>
      <c r="DC29" s="164">
        <v>-2.2606999999999999</v>
      </c>
      <c r="DD29" s="164">
        <v>91.533000000000001</v>
      </c>
      <c r="DE29" s="164">
        <v>91.611000000000004</v>
      </c>
      <c r="DF29" s="164">
        <v>-141.47</v>
      </c>
      <c r="DG29" s="164">
        <v>0</v>
      </c>
      <c r="DH29" s="164">
        <v>-23.210999999999999</v>
      </c>
      <c r="DI29" s="164">
        <v>-122.3</v>
      </c>
      <c r="DJ29" s="164">
        <v>-123.3</v>
      </c>
      <c r="DK29" s="164">
        <v>34.954999999999998</v>
      </c>
      <c r="DL29" s="164">
        <v>76.180999999999997</v>
      </c>
      <c r="DM29" s="164">
        <v>81.733000000000004</v>
      </c>
      <c r="DN29" s="164">
        <v>110.17</v>
      </c>
      <c r="DO29" s="164">
        <v>75.48</v>
      </c>
      <c r="DP29" s="164">
        <v>-12.65</v>
      </c>
      <c r="DQ29" s="164">
        <v>67.432000000000002</v>
      </c>
      <c r="DR29" s="164">
        <v>130.57</v>
      </c>
      <c r="DS29" s="164">
        <v>-27.42</v>
      </c>
      <c r="DT29" s="164">
        <v>-27.44</v>
      </c>
      <c r="DU29" s="165"/>
      <c r="DV29" s="164">
        <v>81.760000000000005</v>
      </c>
      <c r="DW29" s="164">
        <v>135.5</v>
      </c>
      <c r="DX29" s="165"/>
      <c r="DY29" s="164">
        <v>-84.063000000000002</v>
      </c>
      <c r="DZ29" s="164">
        <v>-81.353999999999999</v>
      </c>
      <c r="EA29" s="164">
        <v>233.2</v>
      </c>
      <c r="EB29" s="164">
        <v>187.17</v>
      </c>
      <c r="EC29" s="164">
        <v>180.15</v>
      </c>
      <c r="ED29" s="164">
        <v>181.78</v>
      </c>
      <c r="EE29" s="164">
        <v>77.272999999999996</v>
      </c>
      <c r="EF29" s="164">
        <v>50.853999999999999</v>
      </c>
      <c r="EG29" s="164">
        <v>-31.542000000000002</v>
      </c>
      <c r="EH29" s="164">
        <v>572.5</v>
      </c>
      <c r="EI29" s="164">
        <v>67.745000000000005</v>
      </c>
      <c r="EJ29" s="164">
        <v>0</v>
      </c>
      <c r="EK29" s="164">
        <v>-39.097000000000001</v>
      </c>
      <c r="EL29" s="164">
        <v>-37.182000000000002</v>
      </c>
      <c r="EM29" s="164">
        <v>13.459</v>
      </c>
      <c r="EN29" s="164">
        <v>-0.14449999999999999</v>
      </c>
      <c r="EO29" s="164">
        <v>-0.12790000000000001</v>
      </c>
      <c r="EP29" s="164">
        <v>113.71</v>
      </c>
      <c r="EQ29" s="164">
        <v>-74.503</v>
      </c>
      <c r="ER29" s="164">
        <v>-77.891000000000005</v>
      </c>
      <c r="ES29" s="164">
        <v>-9.5188000000000006</v>
      </c>
      <c r="ET29" s="164">
        <v>0</v>
      </c>
      <c r="EU29" s="164">
        <v>-8.1399000000000008</v>
      </c>
      <c r="EV29" s="164">
        <v>53</v>
      </c>
      <c r="EW29" s="164">
        <v>14.840999999999999</v>
      </c>
      <c r="EX29" s="164">
        <v>-59.570999999999998</v>
      </c>
      <c r="EY29" s="164">
        <v>-38.625</v>
      </c>
      <c r="EZ29" s="164">
        <v>-38.04</v>
      </c>
      <c r="FA29" s="164">
        <v>5.0730000000000004</v>
      </c>
      <c r="FB29" s="164">
        <v>-48.537999999999997</v>
      </c>
      <c r="FC29" s="164">
        <v>9.1966000000000001</v>
      </c>
      <c r="FD29" s="165"/>
      <c r="FE29" s="165"/>
      <c r="FF29" s="164">
        <v>0</v>
      </c>
      <c r="FG29" s="164">
        <v>0</v>
      </c>
      <c r="FH29" s="164">
        <v>0</v>
      </c>
      <c r="FI29" s="164">
        <v>0</v>
      </c>
      <c r="FJ29" s="164">
        <v>99.301000000000002</v>
      </c>
      <c r="FK29" s="164">
        <v>100.8</v>
      </c>
      <c r="FL29" s="165"/>
      <c r="FM29" s="164">
        <v>85.986999999999995</v>
      </c>
      <c r="FN29" s="165"/>
      <c r="FO29" s="164">
        <v>-69.778999999999996</v>
      </c>
      <c r="FP29" s="164">
        <v>-61.84</v>
      </c>
      <c r="FQ29" s="164">
        <v>-47.481000000000002</v>
      </c>
      <c r="FR29" s="164">
        <v>-41.588999999999999</v>
      </c>
      <c r="FS29" s="164">
        <v>13.66</v>
      </c>
      <c r="FT29" s="165"/>
      <c r="FU29" s="165"/>
      <c r="FV29" s="164">
        <v>13.02</v>
      </c>
      <c r="FW29" s="164">
        <v>-48.545999999999999</v>
      </c>
      <c r="FX29" s="164">
        <v>10.661</v>
      </c>
      <c r="FY29" s="164">
        <v>-15.718999999999999</v>
      </c>
      <c r="FZ29" s="164">
        <v>4.3259999999999996</v>
      </c>
      <c r="GA29" s="164">
        <v>7.9123000000000001</v>
      </c>
      <c r="GB29" s="164">
        <v>21.75</v>
      </c>
      <c r="GC29" s="164">
        <v>64.536000000000001</v>
      </c>
      <c r="GD29" s="164">
        <v>70.72</v>
      </c>
      <c r="GE29" s="164">
        <v>17.489999999999998</v>
      </c>
      <c r="GF29" s="166">
        <v>92.779380000000003</v>
      </c>
      <c r="GG29" s="164">
        <v>21.298999999999999</v>
      </c>
      <c r="GH29" s="164">
        <v>-29.795999999999999</v>
      </c>
      <c r="GI29" s="164">
        <v>2.3871000000000002</v>
      </c>
      <c r="GJ29" s="164">
        <v>-2.6671999999999998</v>
      </c>
      <c r="GK29" s="164">
        <v>1.9487000000000001</v>
      </c>
      <c r="GL29" s="164">
        <v>6.3799999999999996E-2</v>
      </c>
      <c r="GM29" s="164">
        <v>0</v>
      </c>
      <c r="GN29" s="164">
        <v>-16.216999999999999</v>
      </c>
      <c r="GO29" s="164">
        <v>-44.51</v>
      </c>
      <c r="GP29" s="164">
        <v>29.63</v>
      </c>
      <c r="GQ29" s="164">
        <v>70.501999999999995</v>
      </c>
      <c r="GR29" s="164">
        <v>114.54</v>
      </c>
      <c r="GS29" s="164">
        <v>69.730999999999995</v>
      </c>
      <c r="GT29" s="164">
        <v>-173.48</v>
      </c>
      <c r="GU29" s="164">
        <v>-27.786000000000001</v>
      </c>
      <c r="GV29" s="164">
        <v>45.832000000000001</v>
      </c>
      <c r="GW29" s="164">
        <v>-65.143000000000001</v>
      </c>
      <c r="GX29" s="164">
        <v>0</v>
      </c>
      <c r="GY29" s="164">
        <v>4.1406999999999998</v>
      </c>
      <c r="GZ29" s="164">
        <v>3.7652999999999999</v>
      </c>
      <c r="HA29" s="164">
        <v>1.1420999999999999</v>
      </c>
      <c r="HB29" s="164">
        <v>163.52000000000001</v>
      </c>
      <c r="HC29" s="164">
        <v>163.06</v>
      </c>
      <c r="HD29" s="164">
        <v>188.6</v>
      </c>
      <c r="HE29" s="164">
        <v>-188.47</v>
      </c>
      <c r="HF29" s="164">
        <v>-381.4</v>
      </c>
      <c r="HG29" s="164">
        <v>386.37</v>
      </c>
      <c r="HH29" s="164">
        <v>378.78</v>
      </c>
      <c r="HI29" s="166">
        <v>-153.52000000000001</v>
      </c>
      <c r="HJ29" s="164">
        <v>-154.32</v>
      </c>
      <c r="HK29" s="165"/>
      <c r="HL29" s="164">
        <v>-47.578000000000003</v>
      </c>
      <c r="HM29" s="165"/>
      <c r="HN29" s="164">
        <v>74.004999999999995</v>
      </c>
      <c r="HO29" s="164">
        <v>-113.67</v>
      </c>
      <c r="HP29" s="164">
        <v>-115.44</v>
      </c>
      <c r="HQ29" s="164">
        <v>26.094999999999999</v>
      </c>
      <c r="HR29" s="164">
        <v>26.655000000000001</v>
      </c>
      <c r="HS29" s="164">
        <v>9.6507000000000005</v>
      </c>
      <c r="HT29" s="165"/>
      <c r="HU29" s="164">
        <v>94.209000000000003</v>
      </c>
      <c r="HV29" s="165"/>
      <c r="HW29" s="164">
        <v>53.798999999999999</v>
      </c>
      <c r="HX29" s="164">
        <v>54.098999999999997</v>
      </c>
      <c r="HY29" s="164">
        <v>22.233000000000001</v>
      </c>
      <c r="HZ29" s="164">
        <v>-57.918999999999997</v>
      </c>
      <c r="IA29" s="164">
        <v>-346.26</v>
      </c>
      <c r="IB29" s="164">
        <v>79.364999999999995</v>
      </c>
      <c r="IC29" s="164">
        <v>79.08</v>
      </c>
      <c r="ID29" s="164">
        <v>11.699</v>
      </c>
      <c r="IE29" s="164">
        <v>26.1</v>
      </c>
      <c r="IF29" s="165"/>
      <c r="IG29" s="164">
        <v>-24.2</v>
      </c>
      <c r="IH29" s="165"/>
      <c r="II29" s="164">
        <v>1.3698999999999999</v>
      </c>
      <c r="IJ29" s="164">
        <v>-376.87</v>
      </c>
      <c r="IK29" s="165"/>
      <c r="IL29" s="164">
        <v>204.02</v>
      </c>
      <c r="IM29" s="166">
        <v>186.81</v>
      </c>
      <c r="IN29" s="164">
        <v>73.195999999999998</v>
      </c>
      <c r="IO29" s="165"/>
      <c r="IP29" s="164">
        <v>177.56</v>
      </c>
      <c r="IQ29" s="164">
        <v>-38.616</v>
      </c>
      <c r="IR29" s="164">
        <v>-94.245000000000005</v>
      </c>
      <c r="IS29" s="164">
        <v>-172.5</v>
      </c>
      <c r="IT29" s="165"/>
      <c r="IU29" s="165"/>
      <c r="IV29" s="165"/>
      <c r="IW29" s="164">
        <v>-194.66</v>
      </c>
      <c r="IX29" s="164">
        <v>94.744</v>
      </c>
      <c r="IY29" s="164">
        <v>-100.76</v>
      </c>
      <c r="IZ29" s="164">
        <v>101.38</v>
      </c>
      <c r="JA29" s="164">
        <v>-7.7523</v>
      </c>
      <c r="JB29" s="164">
        <v>30.954999999999998</v>
      </c>
      <c r="JC29" s="165"/>
      <c r="JD29" s="164">
        <v>5.8358999999999996</v>
      </c>
      <c r="JE29" s="164">
        <v>5.8330000000000002</v>
      </c>
      <c r="JF29" s="164">
        <v>-32.478999999999999</v>
      </c>
      <c r="JG29" s="164">
        <v>11.359</v>
      </c>
      <c r="JH29" s="164">
        <v>13.544</v>
      </c>
      <c r="JI29" s="165"/>
      <c r="JJ29" s="164">
        <v>-34.511000000000003</v>
      </c>
      <c r="JK29" s="164">
        <v>-14.97</v>
      </c>
      <c r="JL29" s="164">
        <v>39.598999999999997</v>
      </c>
      <c r="JM29" s="164">
        <v>50.061</v>
      </c>
      <c r="JN29" s="164">
        <v>50.145000000000003</v>
      </c>
      <c r="JO29" s="164">
        <v>0</v>
      </c>
      <c r="JP29" s="164">
        <v>0</v>
      </c>
      <c r="JQ29" s="164">
        <v>48.11</v>
      </c>
      <c r="JR29" s="164">
        <v>48.366999999999997</v>
      </c>
      <c r="JS29" s="164">
        <v>48.853000000000002</v>
      </c>
      <c r="JT29" s="165"/>
      <c r="JU29" s="164">
        <v>-2.2999000000000001</v>
      </c>
      <c r="JV29" s="165"/>
      <c r="JW29" s="164">
        <v>7.9898999999999996</v>
      </c>
      <c r="JX29" s="164">
        <v>8.6998999999999995</v>
      </c>
      <c r="JY29" s="164">
        <v>-40.718000000000004</v>
      </c>
      <c r="JZ29" s="164">
        <v>76.346999999999994</v>
      </c>
      <c r="KA29" s="164">
        <v>57.02</v>
      </c>
      <c r="KB29" s="164">
        <v>-39.682000000000002</v>
      </c>
      <c r="KC29" s="164">
        <v>-74.760000000000005</v>
      </c>
      <c r="KD29" s="164">
        <v>46.131999999999998</v>
      </c>
      <c r="KE29" s="164">
        <v>29.036999999999999</v>
      </c>
      <c r="KF29" s="164">
        <v>-5.5998999999999999</v>
      </c>
      <c r="KG29" s="164">
        <v>-16.298999999999999</v>
      </c>
      <c r="KH29" s="164">
        <v>0</v>
      </c>
      <c r="KI29" s="164">
        <v>192.64</v>
      </c>
    </row>
    <row r="30" spans="1:295" ht="18" customHeight="1" x14ac:dyDescent="0.25">
      <c r="A30" s="160" t="s">
        <v>70</v>
      </c>
      <c r="B30" s="160" t="s">
        <v>740</v>
      </c>
      <c r="C30" s="164">
        <v>0</v>
      </c>
      <c r="D30" s="164">
        <v>21.524999999999999</v>
      </c>
      <c r="E30" s="164">
        <v>-42.655999999999999</v>
      </c>
      <c r="F30" s="164">
        <v>-31.690999999999999</v>
      </c>
      <c r="G30" s="164">
        <v>36.183</v>
      </c>
      <c r="H30" s="164">
        <v>0</v>
      </c>
      <c r="I30" s="164">
        <v>72.334999999999994</v>
      </c>
      <c r="J30" s="164">
        <v>-146.41</v>
      </c>
      <c r="K30" s="164">
        <v>71.593000000000004</v>
      </c>
      <c r="L30" s="164">
        <v>36.502000000000002</v>
      </c>
      <c r="M30" s="164">
        <v>35.497999999999998</v>
      </c>
      <c r="N30" s="164">
        <v>-24.42</v>
      </c>
      <c r="O30" s="164">
        <v>-46.174999999999997</v>
      </c>
      <c r="P30" s="164">
        <v>0</v>
      </c>
      <c r="Q30" s="164">
        <v>16.559000000000001</v>
      </c>
      <c r="R30" s="164">
        <v>-39.598999999999997</v>
      </c>
      <c r="S30" s="164">
        <v>13.069000000000001</v>
      </c>
      <c r="T30" s="164">
        <v>299.8</v>
      </c>
      <c r="U30" s="164">
        <v>10.337</v>
      </c>
      <c r="V30" s="164">
        <v>10.404</v>
      </c>
      <c r="W30" s="164">
        <v>17.062000000000001</v>
      </c>
      <c r="X30" s="164">
        <v>0</v>
      </c>
      <c r="Y30" s="164">
        <v>7.7041000000000004</v>
      </c>
      <c r="Z30" s="164">
        <v>4.1714000000000002</v>
      </c>
      <c r="AA30" s="165"/>
      <c r="AB30" s="164">
        <v>113</v>
      </c>
      <c r="AC30" s="164">
        <v>-77.290000000000006</v>
      </c>
      <c r="AD30" s="164">
        <v>-77.088999999999999</v>
      </c>
      <c r="AE30" s="164">
        <v>21.564</v>
      </c>
      <c r="AF30" s="164">
        <v>24.42</v>
      </c>
      <c r="AG30" s="164">
        <v>44</v>
      </c>
      <c r="AH30" s="164">
        <v>11.331</v>
      </c>
      <c r="AI30" s="164">
        <v>0.25700000000000001</v>
      </c>
      <c r="AJ30" s="164">
        <v>-77.838999999999999</v>
      </c>
      <c r="AK30" s="164">
        <v>-78.198999999999998</v>
      </c>
      <c r="AL30" s="164">
        <v>-48.97</v>
      </c>
      <c r="AM30" s="164">
        <v>79.138999999999996</v>
      </c>
      <c r="AN30" s="164">
        <v>79.36</v>
      </c>
      <c r="AO30" s="164">
        <v>14.211</v>
      </c>
      <c r="AP30" s="164">
        <v>13.055999999999999</v>
      </c>
      <c r="AQ30" s="164">
        <v>79.647000000000006</v>
      </c>
      <c r="AR30" s="164">
        <v>82.209000000000003</v>
      </c>
      <c r="AS30" s="164">
        <v>33.337000000000003</v>
      </c>
      <c r="AT30" s="164">
        <v>-81.849000000000004</v>
      </c>
      <c r="AU30" s="164">
        <v>0</v>
      </c>
      <c r="AV30" s="164">
        <v>7.8914</v>
      </c>
      <c r="AW30" s="164">
        <v>7.7130999999999998</v>
      </c>
      <c r="AX30" s="164">
        <v>77.293999999999997</v>
      </c>
      <c r="AY30" s="164">
        <v>78.634</v>
      </c>
      <c r="AZ30" s="164">
        <v>-0.52349999999999997</v>
      </c>
      <c r="BA30" s="164">
        <v>-2.2161</v>
      </c>
      <c r="BB30" s="164">
        <v>-518.67999999999995</v>
      </c>
      <c r="BC30" s="164">
        <v>35.204999999999998</v>
      </c>
      <c r="BD30" s="164">
        <v>-17.699000000000002</v>
      </c>
      <c r="BE30" s="164">
        <v>-17.498999999999999</v>
      </c>
      <c r="BF30" s="164">
        <v>87.616</v>
      </c>
      <c r="BG30" s="164">
        <v>0</v>
      </c>
      <c r="BH30" s="164">
        <v>-5.3567999999999998</v>
      </c>
      <c r="BI30" s="164">
        <v>-67.102000000000004</v>
      </c>
      <c r="BJ30" s="164">
        <v>-63.771000000000001</v>
      </c>
      <c r="BK30" s="164">
        <v>10.788</v>
      </c>
      <c r="BL30" s="164">
        <v>9.2209000000000003</v>
      </c>
      <c r="BM30" s="164">
        <v>6.1326999999999998</v>
      </c>
      <c r="BN30" s="164">
        <v>556.71</v>
      </c>
      <c r="BO30" s="164">
        <v>155.76</v>
      </c>
      <c r="BP30" s="164">
        <v>155.88</v>
      </c>
      <c r="BQ30" s="164">
        <v>-268.06</v>
      </c>
      <c r="BR30" s="164">
        <v>424.96</v>
      </c>
      <c r="BS30" s="164">
        <v>40.976999999999997</v>
      </c>
      <c r="BT30" s="164">
        <v>-108.89</v>
      </c>
      <c r="BU30" s="164">
        <v>101.9</v>
      </c>
      <c r="BV30" s="164">
        <v>111.02</v>
      </c>
      <c r="BW30" s="164">
        <v>31.048999999999999</v>
      </c>
      <c r="BX30" s="164">
        <v>28.62</v>
      </c>
      <c r="BY30" s="164">
        <v>71.528999999999996</v>
      </c>
      <c r="BZ30" s="164">
        <v>88.698999999999998</v>
      </c>
      <c r="CA30" s="164">
        <v>-98.587999999999994</v>
      </c>
      <c r="CB30" s="164">
        <v>-98.587999999999994</v>
      </c>
      <c r="CC30" s="164">
        <v>164.49</v>
      </c>
      <c r="CD30" s="164">
        <v>165.19</v>
      </c>
      <c r="CE30" s="164">
        <v>14.246</v>
      </c>
      <c r="CF30" s="164">
        <v>-125.52</v>
      </c>
      <c r="CG30" s="164">
        <v>-125.27</v>
      </c>
      <c r="CH30" s="164">
        <v>7.0162000000000004</v>
      </c>
      <c r="CI30" s="164">
        <v>-93.159000000000006</v>
      </c>
      <c r="CJ30" s="164">
        <v>19.57</v>
      </c>
      <c r="CK30" s="164">
        <v>25.984999999999999</v>
      </c>
      <c r="CL30" s="164">
        <v>45.7</v>
      </c>
      <c r="CM30" s="164">
        <v>186</v>
      </c>
      <c r="CN30" s="164">
        <v>-18.318999999999999</v>
      </c>
      <c r="CO30" s="164">
        <v>27.036999999999999</v>
      </c>
      <c r="CP30" s="164">
        <v>26.408999999999999</v>
      </c>
      <c r="CQ30" s="164">
        <v>27.646999999999998</v>
      </c>
      <c r="CR30" s="164">
        <v>37.378999999999998</v>
      </c>
      <c r="CS30" s="164">
        <v>37.97</v>
      </c>
      <c r="CT30" s="164">
        <v>1</v>
      </c>
      <c r="CU30" s="164">
        <v>-104.93</v>
      </c>
      <c r="CV30" s="164">
        <v>22.797999999999998</v>
      </c>
      <c r="CW30" s="164">
        <v>13.9</v>
      </c>
      <c r="CX30" s="164">
        <v>59.439</v>
      </c>
      <c r="CY30" s="164">
        <v>78.680000000000007</v>
      </c>
      <c r="CZ30" s="164">
        <v>61.881999999999998</v>
      </c>
      <c r="DA30" s="164">
        <v>58.451000000000001</v>
      </c>
      <c r="DB30" s="164">
        <v>-38.939</v>
      </c>
      <c r="DC30" s="164">
        <v>-2.2606999999999999</v>
      </c>
      <c r="DD30" s="164">
        <v>93.311999999999998</v>
      </c>
      <c r="DE30" s="164">
        <v>92.364000000000004</v>
      </c>
      <c r="DF30" s="164">
        <v>-146.88999999999999</v>
      </c>
      <c r="DG30" s="164">
        <v>-1E-4</v>
      </c>
      <c r="DH30" s="164">
        <v>-23.542000000000002</v>
      </c>
      <c r="DI30" s="164">
        <v>-126.5</v>
      </c>
      <c r="DJ30" s="164">
        <v>-126.4</v>
      </c>
      <c r="DK30" s="164">
        <v>34.921999999999997</v>
      </c>
      <c r="DL30" s="164">
        <v>77.058999999999997</v>
      </c>
      <c r="DM30" s="164">
        <v>84.081000000000003</v>
      </c>
      <c r="DN30" s="164">
        <v>112.51</v>
      </c>
      <c r="DO30" s="164">
        <v>77.069000000000003</v>
      </c>
      <c r="DP30" s="164">
        <v>-13.64</v>
      </c>
      <c r="DQ30" s="164">
        <v>68.430999999999997</v>
      </c>
      <c r="DR30" s="164">
        <v>145.16999999999999</v>
      </c>
      <c r="DS30" s="164">
        <v>-27.61</v>
      </c>
      <c r="DT30" s="164">
        <v>-28.048999999999999</v>
      </c>
      <c r="DU30" s="164">
        <v>118.19</v>
      </c>
      <c r="DV30" s="164">
        <v>82.6</v>
      </c>
      <c r="DW30" s="164">
        <v>147.09</v>
      </c>
      <c r="DX30" s="164">
        <v>142.97</v>
      </c>
      <c r="DY30" s="164">
        <v>-79.688999999999993</v>
      </c>
      <c r="DZ30" s="164">
        <v>-77.662999999999997</v>
      </c>
      <c r="EA30" s="164">
        <v>245.27</v>
      </c>
      <c r="EB30" s="164">
        <v>194.59</v>
      </c>
      <c r="EC30" s="164">
        <v>188.79</v>
      </c>
      <c r="ED30" s="164">
        <v>192.22</v>
      </c>
      <c r="EE30" s="164">
        <v>63.786000000000001</v>
      </c>
      <c r="EF30" s="164">
        <v>39.250999999999998</v>
      </c>
      <c r="EG30" s="164">
        <v>-32.83</v>
      </c>
      <c r="EH30" s="164">
        <v>590.94000000000005</v>
      </c>
      <c r="EI30" s="164">
        <v>63.298000000000002</v>
      </c>
      <c r="EJ30" s="164">
        <v>0</v>
      </c>
      <c r="EK30" s="164">
        <v>-39.588000000000001</v>
      </c>
      <c r="EL30" s="164">
        <v>-37.145000000000003</v>
      </c>
      <c r="EM30" s="164">
        <v>31.369</v>
      </c>
      <c r="EN30" s="164">
        <v>2.2561</v>
      </c>
      <c r="EO30" s="164">
        <v>2.2010999999999998</v>
      </c>
      <c r="EP30" s="164">
        <v>41.52</v>
      </c>
      <c r="EQ30" s="164">
        <v>-67.391000000000005</v>
      </c>
      <c r="ER30" s="164">
        <v>-68.356999999999999</v>
      </c>
      <c r="ES30" s="164">
        <v>1.3792</v>
      </c>
      <c r="ET30" s="164">
        <v>0</v>
      </c>
      <c r="EU30" s="164">
        <v>-12.909000000000001</v>
      </c>
      <c r="EV30" s="164">
        <v>1</v>
      </c>
      <c r="EW30" s="164">
        <v>15.282</v>
      </c>
      <c r="EX30" s="164">
        <v>-57.884</v>
      </c>
      <c r="EY30" s="164">
        <v>-40.036000000000001</v>
      </c>
      <c r="EZ30" s="164">
        <v>-39.090000000000003</v>
      </c>
      <c r="FA30" s="164">
        <v>7.1642000000000001</v>
      </c>
      <c r="FB30" s="164">
        <v>-37.869999999999997</v>
      </c>
      <c r="FC30" s="164">
        <v>8.5874000000000006</v>
      </c>
      <c r="FD30" s="164">
        <v>26.145</v>
      </c>
      <c r="FE30" s="164">
        <v>0</v>
      </c>
      <c r="FF30" s="164">
        <v>0</v>
      </c>
      <c r="FG30" s="164">
        <v>0</v>
      </c>
      <c r="FH30" s="164">
        <v>0</v>
      </c>
      <c r="FI30" s="164">
        <v>0</v>
      </c>
      <c r="FJ30" s="164">
        <v>99.635999999999996</v>
      </c>
      <c r="FK30" s="164">
        <v>98.965999999999994</v>
      </c>
      <c r="FL30" s="164">
        <v>-107.17</v>
      </c>
      <c r="FM30" s="164">
        <v>82.855000000000004</v>
      </c>
      <c r="FN30" s="164">
        <v>82.209000000000003</v>
      </c>
      <c r="FO30" s="164">
        <v>-65.45</v>
      </c>
      <c r="FP30" s="164">
        <v>-58.887999999999998</v>
      </c>
      <c r="FQ30" s="164">
        <v>-44.287999999999997</v>
      </c>
      <c r="FR30" s="164">
        <v>-40.249000000000002</v>
      </c>
      <c r="FS30" s="164">
        <v>13.66</v>
      </c>
      <c r="FT30" s="164">
        <v>1.0207999999999999</v>
      </c>
      <c r="FU30" s="164">
        <v>-8.8899000000000008</v>
      </c>
      <c r="FV30" s="164">
        <v>13.78</v>
      </c>
      <c r="FW30" s="164">
        <v>-45.921999999999997</v>
      </c>
      <c r="FX30" s="164">
        <v>10.734999999999999</v>
      </c>
      <c r="FY30" s="164">
        <v>-15.718</v>
      </c>
      <c r="FZ30" s="164">
        <v>4.3239000000000001</v>
      </c>
      <c r="GA30" s="164">
        <v>8.2627000000000006</v>
      </c>
      <c r="GB30" s="164">
        <v>23.079000000000001</v>
      </c>
      <c r="GC30" s="164">
        <v>59.305</v>
      </c>
      <c r="GD30" s="164">
        <v>65.328999999999994</v>
      </c>
      <c r="GE30" s="164">
        <v>17.670000000000002</v>
      </c>
      <c r="GF30" s="164">
        <v>94.355999999999995</v>
      </c>
      <c r="GG30" s="164">
        <v>21.399000000000001</v>
      </c>
      <c r="GH30" s="164">
        <v>-30.298999999999999</v>
      </c>
      <c r="GI30" s="164">
        <v>2.4434999999999998</v>
      </c>
      <c r="GJ30" s="164">
        <v>-2.1124000000000001</v>
      </c>
      <c r="GK30" s="164">
        <v>1.9345000000000001</v>
      </c>
      <c r="GL30" s="164">
        <v>6.3799999999999996E-2</v>
      </c>
      <c r="GM30" s="164">
        <v>0</v>
      </c>
      <c r="GN30" s="164">
        <v>-15.57</v>
      </c>
      <c r="GO30" s="164">
        <v>-45.473999999999997</v>
      </c>
      <c r="GP30" s="164">
        <v>29.946000000000002</v>
      </c>
      <c r="GQ30" s="164">
        <v>72.686999999999998</v>
      </c>
      <c r="GR30" s="164">
        <v>119.73</v>
      </c>
      <c r="GS30" s="164">
        <v>72.866</v>
      </c>
      <c r="GT30" s="164">
        <v>-179.42</v>
      </c>
      <c r="GU30" s="164">
        <v>-27.975000000000001</v>
      </c>
      <c r="GV30" s="164">
        <v>46.893999999999998</v>
      </c>
      <c r="GW30" s="164">
        <v>-64.915999999999997</v>
      </c>
      <c r="GX30" s="164">
        <v>0</v>
      </c>
      <c r="GY30" s="164">
        <v>4.5704000000000002</v>
      </c>
      <c r="GZ30" s="164">
        <v>4.1345000000000001</v>
      </c>
      <c r="HA30" s="164">
        <v>1</v>
      </c>
      <c r="HB30" s="164">
        <v>161.53</v>
      </c>
      <c r="HC30" s="164">
        <v>163.13999999999999</v>
      </c>
      <c r="HD30" s="164">
        <v>179.4</v>
      </c>
      <c r="HE30" s="164">
        <v>-177.96</v>
      </c>
      <c r="HF30" s="164">
        <v>-369.82</v>
      </c>
      <c r="HG30" s="164">
        <v>372.18</v>
      </c>
      <c r="HH30" s="164">
        <v>373.96</v>
      </c>
      <c r="HI30" s="164">
        <v>-155.82</v>
      </c>
      <c r="HJ30" s="164">
        <v>-156.53</v>
      </c>
      <c r="HK30" s="164">
        <v>-53.746000000000002</v>
      </c>
      <c r="HL30" s="164">
        <v>-46.552999999999997</v>
      </c>
      <c r="HM30" s="164">
        <v>77.349999999999994</v>
      </c>
      <c r="HN30" s="164">
        <v>78.158000000000001</v>
      </c>
      <c r="HO30" s="164">
        <v>-113.67</v>
      </c>
      <c r="HP30" s="164">
        <v>-115.44</v>
      </c>
      <c r="HQ30" s="164">
        <v>22.568999999999999</v>
      </c>
      <c r="HR30" s="164">
        <v>22.414999999999999</v>
      </c>
      <c r="HS30" s="164">
        <v>9.8510000000000009</v>
      </c>
      <c r="HT30" s="164">
        <v>9.7155000000000005</v>
      </c>
      <c r="HU30" s="164">
        <v>89.528999999999996</v>
      </c>
      <c r="HV30" s="164">
        <v>89.55</v>
      </c>
      <c r="HW30" s="164">
        <v>57.9</v>
      </c>
      <c r="HX30" s="164">
        <v>57</v>
      </c>
      <c r="HY30" s="164">
        <v>22.210999999999999</v>
      </c>
      <c r="HZ30" s="164">
        <v>-60.478999999999999</v>
      </c>
      <c r="IA30" s="164">
        <v>-350.78</v>
      </c>
      <c r="IB30" s="164">
        <v>80.442999999999998</v>
      </c>
      <c r="IC30" s="164">
        <v>80.153999999999996</v>
      </c>
      <c r="ID30" s="164">
        <v>11.699</v>
      </c>
      <c r="IE30" s="164">
        <v>29.1</v>
      </c>
      <c r="IF30" s="164">
        <v>-24.1</v>
      </c>
      <c r="IG30" s="164">
        <v>-24.2</v>
      </c>
      <c r="IH30" s="164">
        <v>1.4496</v>
      </c>
      <c r="II30" s="164">
        <v>1.2182999999999999</v>
      </c>
      <c r="IJ30" s="164">
        <v>-365.76</v>
      </c>
      <c r="IK30" s="164">
        <v>-42.356999999999999</v>
      </c>
      <c r="IL30" s="164">
        <v>206.76</v>
      </c>
      <c r="IM30" s="164">
        <v>176.33</v>
      </c>
      <c r="IN30" s="164">
        <v>62.21</v>
      </c>
      <c r="IO30" s="164">
        <v>-174.63</v>
      </c>
      <c r="IP30" s="164">
        <v>174.44</v>
      </c>
      <c r="IQ30" s="164">
        <v>-42.158000000000001</v>
      </c>
      <c r="IR30" s="164">
        <v>-94.013999999999996</v>
      </c>
      <c r="IS30" s="164">
        <v>-171.74</v>
      </c>
      <c r="IT30" s="164">
        <v>62.28</v>
      </c>
      <c r="IU30" s="164">
        <v>65.626999999999995</v>
      </c>
      <c r="IV30" s="164">
        <v>43.896000000000001</v>
      </c>
      <c r="IW30" s="164">
        <v>-195.6</v>
      </c>
      <c r="IX30" s="164">
        <v>94.334999999999994</v>
      </c>
      <c r="IY30" s="164">
        <v>-102</v>
      </c>
      <c r="IZ30" s="164">
        <v>102.57</v>
      </c>
      <c r="JA30" s="164">
        <v>-7.4089999999999998</v>
      </c>
      <c r="JB30" s="164">
        <v>30.954999999999998</v>
      </c>
      <c r="JC30" s="164">
        <v>34</v>
      </c>
      <c r="JD30" s="164">
        <v>5.8109000000000002</v>
      </c>
      <c r="JE30" s="164">
        <v>5.7690000000000001</v>
      </c>
      <c r="JF30" s="164">
        <v>-33.759</v>
      </c>
      <c r="JG30" s="164">
        <v>12.239000000000001</v>
      </c>
      <c r="JH30" s="164">
        <v>13.526999999999999</v>
      </c>
      <c r="JI30" s="164">
        <v>-13.417</v>
      </c>
      <c r="JJ30" s="164">
        <v>-34.070999999999998</v>
      </c>
      <c r="JK30" s="164">
        <v>-15.117000000000001</v>
      </c>
      <c r="JL30" s="164">
        <v>40.098999999999997</v>
      </c>
      <c r="JM30" s="164">
        <v>55.466999999999999</v>
      </c>
      <c r="JN30" s="164">
        <v>55.168999999999997</v>
      </c>
      <c r="JO30" s="164">
        <v>0</v>
      </c>
      <c r="JP30" s="164">
        <v>0</v>
      </c>
      <c r="JQ30" s="164">
        <v>50.131</v>
      </c>
      <c r="JR30" s="164">
        <v>49.276000000000003</v>
      </c>
      <c r="JS30" s="164">
        <v>50.173999999999999</v>
      </c>
      <c r="JT30" s="165"/>
      <c r="JU30" s="164">
        <v>-2.2999000000000001</v>
      </c>
      <c r="JV30" s="164">
        <v>18.361999999999998</v>
      </c>
      <c r="JW30" s="164">
        <v>8.5198999999999998</v>
      </c>
      <c r="JX30" s="164">
        <v>8.6998999999999995</v>
      </c>
      <c r="JY30" s="164">
        <v>-40.871000000000002</v>
      </c>
      <c r="JZ30" s="164">
        <v>75.239999999999995</v>
      </c>
      <c r="KA30" s="164">
        <v>55.045999999999999</v>
      </c>
      <c r="KB30" s="164">
        <v>-40.308999999999997</v>
      </c>
      <c r="KC30" s="164">
        <v>-74.236999999999995</v>
      </c>
      <c r="KD30" s="164">
        <v>44.798999999999999</v>
      </c>
      <c r="KE30" s="164">
        <v>29.533999999999999</v>
      </c>
      <c r="KF30" s="164">
        <v>-5.5998999999999999</v>
      </c>
      <c r="KG30" s="164">
        <v>-19</v>
      </c>
      <c r="KH30" s="164">
        <v>0</v>
      </c>
      <c r="KI30" s="164">
        <v>192.64</v>
      </c>
    </row>
    <row r="31" spans="1:295" ht="18" customHeight="1" x14ac:dyDescent="0.25">
      <c r="A31" s="160" t="s">
        <v>70</v>
      </c>
      <c r="B31" s="160" t="s">
        <v>741</v>
      </c>
      <c r="C31" s="164">
        <v>0</v>
      </c>
      <c r="D31" s="164">
        <v>21.908000000000001</v>
      </c>
      <c r="E31" s="164">
        <v>-43.618000000000002</v>
      </c>
      <c r="F31" s="164">
        <v>-32.170999999999999</v>
      </c>
      <c r="G31" s="164">
        <v>37.558</v>
      </c>
      <c r="H31" s="164">
        <v>0</v>
      </c>
      <c r="I31" s="164">
        <v>74.870999999999995</v>
      </c>
      <c r="J31" s="164">
        <v>-148.86000000000001</v>
      </c>
      <c r="K31" s="164">
        <v>73.394999999999996</v>
      </c>
      <c r="L31" s="164">
        <v>37.018000000000001</v>
      </c>
      <c r="M31" s="164">
        <v>36.131999999999998</v>
      </c>
      <c r="N31" s="164">
        <v>-24.42</v>
      </c>
      <c r="O31" s="164">
        <v>-46.573999999999998</v>
      </c>
      <c r="P31" s="164">
        <v>0</v>
      </c>
      <c r="Q31" s="164">
        <v>17.388000000000002</v>
      </c>
      <c r="R31" s="164">
        <v>-39.598999999999997</v>
      </c>
      <c r="S31" s="164">
        <v>13.455</v>
      </c>
      <c r="T31" s="164">
        <v>304.5</v>
      </c>
      <c r="U31" s="164">
        <v>10.275</v>
      </c>
      <c r="V31" s="165"/>
      <c r="W31" s="164">
        <v>16.721</v>
      </c>
      <c r="X31" s="164">
        <v>0</v>
      </c>
      <c r="Y31" s="164">
        <v>6.6590999999999996</v>
      </c>
      <c r="Z31" s="164">
        <v>4.3426999999999998</v>
      </c>
      <c r="AA31" s="165"/>
      <c r="AB31" s="164">
        <v>113</v>
      </c>
      <c r="AC31" s="164">
        <v>-77.58</v>
      </c>
      <c r="AD31" s="164">
        <v>-77.55</v>
      </c>
      <c r="AE31" s="164">
        <v>21.234000000000002</v>
      </c>
      <c r="AF31" s="164">
        <v>24.42</v>
      </c>
      <c r="AG31" s="164">
        <v>44</v>
      </c>
      <c r="AH31" s="164">
        <v>11.462999999999999</v>
      </c>
      <c r="AI31" s="164">
        <v>0.255</v>
      </c>
      <c r="AJ31" s="164">
        <v>-82.349000000000004</v>
      </c>
      <c r="AK31" s="166">
        <v>-84.069000000000003</v>
      </c>
      <c r="AL31" s="164">
        <v>-39.439</v>
      </c>
      <c r="AM31" s="164">
        <v>84.629000000000005</v>
      </c>
      <c r="AN31" s="164">
        <v>84.069000000000003</v>
      </c>
      <c r="AO31" s="164">
        <v>14.124000000000001</v>
      </c>
      <c r="AP31" s="164">
        <v>12.93</v>
      </c>
      <c r="AQ31" s="164">
        <v>80.284999999999997</v>
      </c>
      <c r="AR31" s="164">
        <v>83.424999999999997</v>
      </c>
      <c r="AS31" s="164">
        <v>33.698</v>
      </c>
      <c r="AT31" s="166">
        <v>-88.207999999999998</v>
      </c>
      <c r="AU31" s="164">
        <v>0</v>
      </c>
      <c r="AV31" s="164">
        <v>32.232999999999997</v>
      </c>
      <c r="AW31" s="164">
        <v>30.699000000000002</v>
      </c>
      <c r="AX31" s="164">
        <v>77.695999999999998</v>
      </c>
      <c r="AY31" s="164">
        <v>77.427999999999997</v>
      </c>
      <c r="AZ31" s="165"/>
      <c r="BA31" s="164">
        <v>20.67</v>
      </c>
      <c r="BB31" s="166">
        <v>-557.69000000000005</v>
      </c>
      <c r="BC31" s="164">
        <v>35.753999999999998</v>
      </c>
      <c r="BD31" s="164">
        <v>-17.798999999999999</v>
      </c>
      <c r="BE31" s="164">
        <v>-17.699000000000002</v>
      </c>
      <c r="BF31" s="164">
        <v>93.207999999999998</v>
      </c>
      <c r="BG31" s="164">
        <v>0</v>
      </c>
      <c r="BH31" s="164">
        <v>-5.8952999999999998</v>
      </c>
      <c r="BI31" s="164">
        <v>-67.102000000000004</v>
      </c>
      <c r="BJ31" s="164">
        <v>-68.09</v>
      </c>
      <c r="BK31" s="164">
        <v>10.61</v>
      </c>
      <c r="BL31" s="164">
        <v>8.5568000000000008</v>
      </c>
      <c r="BM31" s="164">
        <v>5.7950999999999997</v>
      </c>
      <c r="BN31" s="164">
        <v>587.69000000000005</v>
      </c>
      <c r="BO31" s="164">
        <v>157.96</v>
      </c>
      <c r="BP31" s="164">
        <v>158.32</v>
      </c>
      <c r="BQ31" s="164">
        <v>-268.06</v>
      </c>
      <c r="BR31" s="164">
        <v>424.96</v>
      </c>
      <c r="BS31" s="164">
        <v>40.976999999999997</v>
      </c>
      <c r="BT31" s="164">
        <v>-108.89</v>
      </c>
      <c r="BU31" s="164">
        <v>118.2</v>
      </c>
      <c r="BV31" s="164">
        <v>112.02</v>
      </c>
      <c r="BW31" s="165"/>
      <c r="BX31" s="164">
        <v>29.399000000000001</v>
      </c>
      <c r="BY31" s="164">
        <v>73</v>
      </c>
      <c r="BZ31" s="165"/>
      <c r="CA31" s="164">
        <v>-96.712000000000003</v>
      </c>
      <c r="CB31" s="164">
        <v>-95.373000000000005</v>
      </c>
      <c r="CC31" s="164">
        <v>165.62</v>
      </c>
      <c r="CD31" s="165"/>
      <c r="CE31" s="164">
        <v>12.667999999999999</v>
      </c>
      <c r="CF31" s="164">
        <v>-131.91999999999999</v>
      </c>
      <c r="CG31" s="164">
        <v>-131.63999999999999</v>
      </c>
      <c r="CH31" s="164">
        <v>6.1436000000000002</v>
      </c>
      <c r="CI31" s="164">
        <v>-91.218000000000004</v>
      </c>
      <c r="CJ31" s="164">
        <v>19.57</v>
      </c>
      <c r="CK31" s="164">
        <v>25.984999999999999</v>
      </c>
      <c r="CL31" s="164">
        <v>49.5</v>
      </c>
      <c r="CM31" s="164">
        <v>181.1</v>
      </c>
      <c r="CN31" s="164">
        <v>-18.5</v>
      </c>
      <c r="CO31" s="164">
        <v>26.143000000000001</v>
      </c>
      <c r="CP31" s="164">
        <v>25.643999999999998</v>
      </c>
      <c r="CQ31" s="164">
        <v>26.602</v>
      </c>
      <c r="CR31" s="164">
        <v>34.606000000000002</v>
      </c>
      <c r="CS31" s="164">
        <v>35.051000000000002</v>
      </c>
      <c r="CT31" s="164">
        <v>1</v>
      </c>
      <c r="CU31" s="164">
        <v>-106.19</v>
      </c>
      <c r="CV31" s="165"/>
      <c r="CW31" s="164">
        <v>14.36</v>
      </c>
      <c r="CX31" s="164">
        <v>61.11</v>
      </c>
      <c r="CY31" s="164">
        <v>79.808999999999997</v>
      </c>
      <c r="CZ31" s="164">
        <v>61.881999999999998</v>
      </c>
      <c r="DA31" s="164">
        <v>58.305</v>
      </c>
      <c r="DB31" s="164">
        <v>-38.090000000000003</v>
      </c>
      <c r="DC31" s="164">
        <v>-2.2606999999999999</v>
      </c>
      <c r="DD31" s="164">
        <v>89.96</v>
      </c>
      <c r="DE31" s="164">
        <v>90.009</v>
      </c>
      <c r="DF31" s="164">
        <v>-132.03</v>
      </c>
      <c r="DG31" s="164">
        <v>0</v>
      </c>
      <c r="DH31" s="164">
        <v>-23.207999999999998</v>
      </c>
      <c r="DI31" s="164">
        <v>-126.9</v>
      </c>
      <c r="DJ31" s="164">
        <v>-127.69</v>
      </c>
      <c r="DK31" s="164">
        <v>35.054000000000002</v>
      </c>
      <c r="DL31" s="164">
        <v>78.816999999999993</v>
      </c>
      <c r="DM31" s="164">
        <v>84.55</v>
      </c>
      <c r="DN31" s="164">
        <v>114.86</v>
      </c>
      <c r="DO31" s="164">
        <v>78.66</v>
      </c>
      <c r="DP31" s="164">
        <v>-13.22</v>
      </c>
      <c r="DQ31" s="164">
        <v>69.888999999999996</v>
      </c>
      <c r="DR31" s="164">
        <v>143.31</v>
      </c>
      <c r="DS31" s="164">
        <v>-26.36</v>
      </c>
      <c r="DT31" s="164">
        <v>-26.52</v>
      </c>
      <c r="DU31" s="164">
        <v>119.16</v>
      </c>
      <c r="DV31" s="164">
        <v>84.64</v>
      </c>
      <c r="DW31" s="164">
        <v>130.27000000000001</v>
      </c>
      <c r="DX31" s="165"/>
      <c r="DY31" s="164">
        <v>-83.858000000000004</v>
      </c>
      <c r="DZ31" s="164">
        <v>-82.745000000000005</v>
      </c>
      <c r="EA31" s="164">
        <v>237.93</v>
      </c>
      <c r="EB31" s="164">
        <v>186.72</v>
      </c>
      <c r="EC31" s="164">
        <v>180.26</v>
      </c>
      <c r="ED31" s="164">
        <v>185.21</v>
      </c>
      <c r="EE31" s="164">
        <v>85.24</v>
      </c>
      <c r="EF31" s="164">
        <v>60.103000000000002</v>
      </c>
      <c r="EG31" s="164">
        <v>-32.226999999999997</v>
      </c>
      <c r="EH31" s="164">
        <v>608.37</v>
      </c>
      <c r="EI31" s="164">
        <v>41.534999999999997</v>
      </c>
      <c r="EJ31" s="164">
        <v>0</v>
      </c>
      <c r="EK31" s="164">
        <v>-39.314999999999998</v>
      </c>
      <c r="EL31" s="164">
        <v>-36.780999999999999</v>
      </c>
      <c r="EM31" s="164">
        <v>9.4406999999999996</v>
      </c>
      <c r="EN31" s="164">
        <v>-13.904</v>
      </c>
      <c r="EO31" s="164">
        <v>-12.574</v>
      </c>
      <c r="EP31" s="164">
        <v>170.55</v>
      </c>
      <c r="EQ31" s="164">
        <v>-86.358000000000004</v>
      </c>
      <c r="ER31" s="164">
        <v>-87.305000000000007</v>
      </c>
      <c r="ES31" s="164">
        <v>-18.109000000000002</v>
      </c>
      <c r="ET31" s="164">
        <v>14.439</v>
      </c>
      <c r="EU31" s="164">
        <v>-15.25</v>
      </c>
      <c r="EV31" s="164">
        <v>110.8</v>
      </c>
      <c r="EW31" s="164">
        <v>15.882999999999999</v>
      </c>
      <c r="EX31" s="164">
        <v>-91.200999999999993</v>
      </c>
      <c r="EY31" s="164">
        <v>-38.902999999999999</v>
      </c>
      <c r="EZ31" s="164">
        <v>-38.375</v>
      </c>
      <c r="FA31" s="164">
        <v>6.9009999999999998</v>
      </c>
      <c r="FB31" s="164">
        <v>-60.738999999999997</v>
      </c>
      <c r="FC31" s="164">
        <v>5.6971999999999996</v>
      </c>
      <c r="FD31" s="164">
        <v>25.189</v>
      </c>
      <c r="FE31" s="164">
        <v>0</v>
      </c>
      <c r="FF31" s="164">
        <v>0</v>
      </c>
      <c r="FG31" s="164">
        <v>0</v>
      </c>
      <c r="FH31" s="164">
        <v>4.7984999999999998</v>
      </c>
      <c r="FI31" s="164">
        <v>0</v>
      </c>
      <c r="FJ31" s="164">
        <v>97.459000000000003</v>
      </c>
      <c r="FK31" s="164">
        <v>96.789000000000001</v>
      </c>
      <c r="FL31" s="164">
        <v>-104.15</v>
      </c>
      <c r="FM31" s="164">
        <v>87.093000000000004</v>
      </c>
      <c r="FN31" s="164">
        <v>86.301000000000002</v>
      </c>
      <c r="FO31" s="164">
        <v>-67.221000000000004</v>
      </c>
      <c r="FP31" s="164">
        <v>-57.944000000000003</v>
      </c>
      <c r="FQ31" s="164">
        <v>-45.034999999999997</v>
      </c>
      <c r="FR31" s="164">
        <v>-39.119</v>
      </c>
      <c r="FS31" s="164">
        <v>13.66</v>
      </c>
      <c r="FT31" s="165"/>
      <c r="FU31" s="164">
        <v>-8.9799000000000007</v>
      </c>
      <c r="FV31" s="165"/>
      <c r="FW31" s="165"/>
      <c r="FX31" s="165"/>
      <c r="FY31" s="164">
        <v>-15.547000000000001</v>
      </c>
      <c r="FZ31" s="164">
        <v>4.2279999999999998</v>
      </c>
      <c r="GA31" s="164">
        <v>7.9885000000000002</v>
      </c>
      <c r="GB31" s="164">
        <v>23.138999999999999</v>
      </c>
      <c r="GC31" s="164">
        <v>60.697000000000003</v>
      </c>
      <c r="GD31" s="164">
        <v>66.016000000000005</v>
      </c>
      <c r="GE31" s="164">
        <v>17.670000000000002</v>
      </c>
      <c r="GF31" s="166">
        <v>94.721630000000005</v>
      </c>
      <c r="GG31" s="165"/>
      <c r="GH31" s="164">
        <v>-31.593</v>
      </c>
      <c r="GI31" s="164">
        <v>2.9577</v>
      </c>
      <c r="GJ31" s="164">
        <v>-2.7886000000000002</v>
      </c>
      <c r="GK31" s="164">
        <v>2.0558000000000001</v>
      </c>
      <c r="GL31" s="164">
        <v>6.3799999999999996E-2</v>
      </c>
      <c r="GM31" s="164">
        <v>0</v>
      </c>
      <c r="GN31" s="164">
        <v>-14.942</v>
      </c>
      <c r="GO31" s="164">
        <v>-46.62</v>
      </c>
      <c r="GP31" s="164">
        <v>29.734999999999999</v>
      </c>
      <c r="GQ31" s="164">
        <v>74.451999999999998</v>
      </c>
      <c r="GR31" s="164">
        <v>0</v>
      </c>
      <c r="GS31" s="164">
        <v>106.88</v>
      </c>
      <c r="GT31" s="164">
        <v>-177.66</v>
      </c>
      <c r="GU31" s="164">
        <v>-27.866</v>
      </c>
      <c r="GV31" s="164">
        <v>48.145000000000003</v>
      </c>
      <c r="GW31" s="164">
        <v>-66.515000000000001</v>
      </c>
      <c r="GX31" s="164">
        <v>0</v>
      </c>
      <c r="GY31" s="164">
        <v>5.1478000000000002</v>
      </c>
      <c r="GZ31" s="164">
        <v>4.6829000000000001</v>
      </c>
      <c r="HA31" s="164">
        <v>1.1274</v>
      </c>
      <c r="HB31" s="164">
        <v>156.30000000000001</v>
      </c>
      <c r="HC31" s="164">
        <v>155.69</v>
      </c>
      <c r="HD31" s="164">
        <v>181.9</v>
      </c>
      <c r="HE31" s="164">
        <v>-180.98</v>
      </c>
      <c r="HF31" s="164">
        <v>-367.43</v>
      </c>
      <c r="HG31" s="164">
        <v>368.3</v>
      </c>
      <c r="HH31" s="164">
        <v>366.66</v>
      </c>
      <c r="HI31" s="164">
        <v>-149.41</v>
      </c>
      <c r="HJ31" s="164">
        <v>-148.94999999999999</v>
      </c>
      <c r="HK31" s="164">
        <v>-54.749000000000002</v>
      </c>
      <c r="HL31" s="164">
        <v>-47.747</v>
      </c>
      <c r="HM31" s="164">
        <v>77.477000000000004</v>
      </c>
      <c r="HN31" s="164">
        <v>76.513000000000005</v>
      </c>
      <c r="HO31" s="164">
        <v>-113.67</v>
      </c>
      <c r="HP31" s="164">
        <v>-115.44</v>
      </c>
      <c r="HQ31" s="164">
        <v>25.821000000000002</v>
      </c>
      <c r="HR31" s="164">
        <v>24.402999999999999</v>
      </c>
      <c r="HS31" s="164">
        <v>14.374000000000001</v>
      </c>
      <c r="HT31" s="164">
        <v>14.436999999999999</v>
      </c>
      <c r="HU31" s="164">
        <v>86.668999999999997</v>
      </c>
      <c r="HV31" s="164">
        <v>86.36</v>
      </c>
      <c r="HW31" s="164">
        <v>57.7</v>
      </c>
      <c r="HX31" s="164">
        <v>58.5</v>
      </c>
      <c r="HY31" s="164">
        <v>22.273</v>
      </c>
      <c r="HZ31" s="164">
        <v>-70.879000000000005</v>
      </c>
      <c r="IA31" s="164">
        <v>-344.08</v>
      </c>
      <c r="IB31" s="164">
        <v>77.281000000000006</v>
      </c>
      <c r="IC31" s="164">
        <v>76.319999999999993</v>
      </c>
      <c r="ID31" s="164">
        <v>11.699</v>
      </c>
      <c r="IE31" s="164">
        <v>29.6</v>
      </c>
      <c r="IF31" s="164">
        <v>-22.399000000000001</v>
      </c>
      <c r="IG31" s="164">
        <v>-22.5</v>
      </c>
      <c r="IH31" s="164">
        <v>1.4496</v>
      </c>
      <c r="II31" s="164">
        <v>1.2182999999999999</v>
      </c>
      <c r="IJ31" s="164">
        <v>-363.55</v>
      </c>
      <c r="IK31" s="165"/>
      <c r="IL31" s="166">
        <v>195.54</v>
      </c>
      <c r="IM31" s="166">
        <v>174.39</v>
      </c>
      <c r="IN31" s="165"/>
      <c r="IO31" s="164">
        <v>-169.39</v>
      </c>
      <c r="IP31" s="164">
        <v>164.58</v>
      </c>
      <c r="IQ31" s="164">
        <v>-38.292000000000002</v>
      </c>
      <c r="IR31" s="164">
        <v>-87.766000000000005</v>
      </c>
      <c r="IS31" s="164">
        <v>-166.53</v>
      </c>
      <c r="IT31" s="164">
        <v>61.066000000000003</v>
      </c>
      <c r="IU31" s="164">
        <v>59.429000000000002</v>
      </c>
      <c r="IV31" s="164">
        <v>39.252000000000002</v>
      </c>
      <c r="IW31" s="164">
        <v>-185.54</v>
      </c>
      <c r="IX31" s="164">
        <v>88.396000000000001</v>
      </c>
      <c r="IY31" s="164">
        <v>-95.552999999999997</v>
      </c>
      <c r="IZ31" s="164">
        <v>96.697000000000003</v>
      </c>
      <c r="JA31" s="164">
        <v>-7.4611999999999998</v>
      </c>
      <c r="JB31" s="164">
        <v>30.954999999999998</v>
      </c>
      <c r="JC31" s="164">
        <v>34.72</v>
      </c>
      <c r="JD31" s="164">
        <v>5.75</v>
      </c>
      <c r="JE31" s="164">
        <v>5.7529000000000003</v>
      </c>
      <c r="JF31" s="164">
        <v>-33.200000000000003</v>
      </c>
      <c r="JG31" s="164">
        <v>13.439</v>
      </c>
      <c r="JH31" s="164">
        <v>12.836</v>
      </c>
      <c r="JI31" s="164">
        <v>-14.442</v>
      </c>
      <c r="JJ31" s="164">
        <v>-33.396999999999998</v>
      </c>
      <c r="JK31" s="164">
        <v>-15.205</v>
      </c>
      <c r="JL31" s="164">
        <v>40.098999999999997</v>
      </c>
      <c r="JM31" s="164">
        <v>55.475999999999999</v>
      </c>
      <c r="JN31" s="164">
        <v>55.478999999999999</v>
      </c>
      <c r="JO31" s="164">
        <v>0</v>
      </c>
      <c r="JP31" s="164">
        <v>0</v>
      </c>
      <c r="JQ31" s="164">
        <v>49.994999999999997</v>
      </c>
      <c r="JR31" s="164">
        <v>50.249000000000002</v>
      </c>
      <c r="JS31" s="164">
        <v>51.036999999999999</v>
      </c>
      <c r="JT31" s="165"/>
      <c r="JU31" s="164">
        <v>-2.2999000000000001</v>
      </c>
      <c r="JV31" s="165"/>
      <c r="JW31" s="164">
        <v>8.5500000000000007</v>
      </c>
      <c r="JX31" s="164">
        <v>8.6998999999999995</v>
      </c>
      <c r="JY31" s="164">
        <v>-41.847000000000001</v>
      </c>
      <c r="JZ31" s="164">
        <v>75.096000000000004</v>
      </c>
      <c r="KA31" s="164">
        <v>55.838000000000001</v>
      </c>
      <c r="KB31" s="164">
        <v>-41.561999999999998</v>
      </c>
      <c r="KC31" s="164">
        <v>-74.022999999999996</v>
      </c>
      <c r="KD31" s="164">
        <v>45.863999999999997</v>
      </c>
      <c r="KE31" s="164">
        <v>27.890999999999998</v>
      </c>
      <c r="KF31" s="164">
        <v>-5.5998999999999999</v>
      </c>
      <c r="KG31" s="164">
        <v>-20.6</v>
      </c>
      <c r="KH31" s="164">
        <v>0</v>
      </c>
      <c r="KI31" s="164">
        <v>192.64</v>
      </c>
    </row>
    <row r="32" spans="1:295" ht="18" customHeight="1" x14ac:dyDescent="0.25">
      <c r="A32" s="160" t="s">
        <v>70</v>
      </c>
      <c r="B32" s="160" t="s">
        <v>742</v>
      </c>
      <c r="C32" s="167">
        <v>0</v>
      </c>
      <c r="D32" s="167">
        <v>22.170999999999999</v>
      </c>
      <c r="E32" s="167">
        <v>-44.107999999999997</v>
      </c>
      <c r="F32" s="167">
        <v>-31.544</v>
      </c>
      <c r="G32" s="167">
        <v>37.103999999999999</v>
      </c>
      <c r="H32" s="167">
        <v>0</v>
      </c>
      <c r="I32" s="167">
        <v>74.596999999999994</v>
      </c>
      <c r="J32" s="167">
        <v>-148.77000000000001</v>
      </c>
      <c r="K32" s="167">
        <v>74.167000000000002</v>
      </c>
      <c r="L32" s="167">
        <v>37.692</v>
      </c>
      <c r="M32" s="167">
        <v>36.859000000000002</v>
      </c>
      <c r="N32" s="167">
        <v>-24.42</v>
      </c>
      <c r="O32" s="167">
        <v>-47.567999999999998</v>
      </c>
      <c r="P32" s="167">
        <v>41.798999999999999</v>
      </c>
      <c r="Q32" s="167">
        <v>17.388000000000002</v>
      </c>
      <c r="R32" s="167">
        <v>-39.598999999999997</v>
      </c>
      <c r="S32" s="167">
        <v>13.204000000000001</v>
      </c>
      <c r="T32" s="167">
        <v>307.58</v>
      </c>
      <c r="U32" s="167">
        <v>11.83</v>
      </c>
      <c r="V32" s="168"/>
      <c r="W32" s="167">
        <v>19.111999999999998</v>
      </c>
      <c r="X32" s="167">
        <v>0</v>
      </c>
      <c r="Y32" s="167">
        <v>7.4330999999999996</v>
      </c>
      <c r="Z32" s="167">
        <v>6.6714000000000002</v>
      </c>
      <c r="AA32" s="168"/>
      <c r="AB32" s="167">
        <v>113</v>
      </c>
      <c r="AC32" s="167">
        <v>-79.069000000000003</v>
      </c>
      <c r="AD32" s="167">
        <v>-78.72</v>
      </c>
      <c r="AE32" s="167">
        <v>21.49</v>
      </c>
      <c r="AF32" s="167">
        <v>24.42</v>
      </c>
      <c r="AG32" s="167">
        <v>44</v>
      </c>
      <c r="AH32" s="167">
        <v>10.981999999999999</v>
      </c>
      <c r="AI32" s="167">
        <v>0.255</v>
      </c>
      <c r="AJ32" s="167">
        <v>-84.528999999999996</v>
      </c>
      <c r="AK32" s="169">
        <v>-85.69</v>
      </c>
      <c r="AL32" s="167">
        <v>-39.728999999999999</v>
      </c>
      <c r="AM32" s="167">
        <v>86.019000000000005</v>
      </c>
      <c r="AN32" s="167">
        <v>85.69</v>
      </c>
      <c r="AO32" s="167">
        <v>14.164999999999999</v>
      </c>
      <c r="AP32" s="167">
        <v>13.246</v>
      </c>
      <c r="AQ32" s="167">
        <v>79.129000000000005</v>
      </c>
      <c r="AR32" s="167">
        <v>81.947000000000003</v>
      </c>
      <c r="AS32" s="167">
        <v>33.671999999999997</v>
      </c>
      <c r="AT32" s="169">
        <v>-88.984999999999999</v>
      </c>
      <c r="AU32" s="167">
        <v>0</v>
      </c>
      <c r="AV32" s="167">
        <v>28.712</v>
      </c>
      <c r="AW32" s="167">
        <v>27.968</v>
      </c>
      <c r="AX32" s="167">
        <v>75.150999999999996</v>
      </c>
      <c r="AY32" s="167">
        <v>76.489999999999995</v>
      </c>
      <c r="AZ32" s="168"/>
      <c r="BA32" s="167">
        <v>17.809000000000001</v>
      </c>
      <c r="BB32" s="169">
        <v>-553.94000000000005</v>
      </c>
      <c r="BC32" s="167">
        <v>35.348999999999997</v>
      </c>
      <c r="BD32" s="167">
        <v>-17.599</v>
      </c>
      <c r="BE32" s="167">
        <v>-17.699000000000002</v>
      </c>
      <c r="BF32" s="167">
        <v>93.984999999999999</v>
      </c>
      <c r="BG32" s="167">
        <v>0</v>
      </c>
      <c r="BH32" s="167">
        <v>-6.0431999999999997</v>
      </c>
      <c r="BI32" s="167">
        <v>-67.102000000000004</v>
      </c>
      <c r="BJ32" s="167">
        <v>-68.382999999999996</v>
      </c>
      <c r="BK32" s="167">
        <v>9.923</v>
      </c>
      <c r="BL32" s="167">
        <v>7.9090999999999996</v>
      </c>
      <c r="BM32" s="167">
        <v>5.2953999999999999</v>
      </c>
      <c r="BN32" s="167">
        <v>583.94000000000005</v>
      </c>
      <c r="BO32" s="167">
        <v>161.19</v>
      </c>
      <c r="BP32" s="167">
        <v>159.72</v>
      </c>
      <c r="BQ32" s="167">
        <v>-268.06</v>
      </c>
      <c r="BR32" s="167">
        <v>424.96</v>
      </c>
      <c r="BS32" s="167">
        <v>40.976999999999997</v>
      </c>
      <c r="BT32" s="167">
        <v>-108.89</v>
      </c>
      <c r="BU32" s="167">
        <v>110.12</v>
      </c>
      <c r="BV32" s="168"/>
      <c r="BW32" s="168"/>
      <c r="BX32" s="167">
        <v>28.19</v>
      </c>
      <c r="BY32" s="167">
        <v>73.75</v>
      </c>
      <c r="BZ32" s="168"/>
      <c r="CA32" s="167">
        <v>-101.53</v>
      </c>
      <c r="CB32" s="167">
        <v>-101.26</v>
      </c>
      <c r="CC32" s="167">
        <v>169.19</v>
      </c>
      <c r="CD32" s="168"/>
      <c r="CE32" s="167">
        <v>12.685</v>
      </c>
      <c r="CF32" s="167">
        <v>-131.76</v>
      </c>
      <c r="CG32" s="167">
        <v>-130.69</v>
      </c>
      <c r="CH32" s="167">
        <v>6.2305999999999999</v>
      </c>
      <c r="CI32" s="167">
        <v>-90.796000000000006</v>
      </c>
      <c r="CJ32" s="167">
        <v>19.57</v>
      </c>
      <c r="CK32" s="167">
        <v>25.984999999999999</v>
      </c>
      <c r="CL32" s="167">
        <v>47.598999999999997</v>
      </c>
      <c r="CM32" s="167">
        <v>184.3</v>
      </c>
      <c r="CN32" s="167">
        <v>-18.59</v>
      </c>
      <c r="CO32" s="167">
        <v>27.63</v>
      </c>
      <c r="CP32" s="167">
        <v>25.837</v>
      </c>
      <c r="CQ32" s="167">
        <v>27.899000000000001</v>
      </c>
      <c r="CR32" s="167">
        <v>38.139000000000003</v>
      </c>
      <c r="CS32" s="167">
        <v>39.476999999999997</v>
      </c>
      <c r="CT32" s="167">
        <v>1</v>
      </c>
      <c r="CU32" s="167">
        <v>-107.69</v>
      </c>
      <c r="CV32" s="168"/>
      <c r="CW32" s="167">
        <v>14.135</v>
      </c>
      <c r="CX32" s="167">
        <v>62.759</v>
      </c>
      <c r="CY32" s="167">
        <v>80.019000000000005</v>
      </c>
      <c r="CZ32" s="167">
        <v>63.287999999999997</v>
      </c>
      <c r="DA32" s="167">
        <v>59.622999999999998</v>
      </c>
      <c r="DB32" s="167">
        <v>-39.728999999999999</v>
      </c>
      <c r="DC32" s="167">
        <v>-2.2606999999999999</v>
      </c>
      <c r="DD32" s="167">
        <v>91.061000000000007</v>
      </c>
      <c r="DE32" s="167">
        <v>90.016000000000005</v>
      </c>
      <c r="DF32" s="167">
        <v>-135.75</v>
      </c>
      <c r="DG32" s="167">
        <v>0</v>
      </c>
      <c r="DH32" s="167">
        <v>-23.968</v>
      </c>
      <c r="DI32" s="167">
        <v>-128</v>
      </c>
      <c r="DJ32" s="167">
        <v>-129</v>
      </c>
      <c r="DK32" s="167">
        <v>34.505000000000003</v>
      </c>
      <c r="DL32" s="167">
        <v>79.695999999999998</v>
      </c>
      <c r="DM32" s="167">
        <v>85.959000000000003</v>
      </c>
      <c r="DN32" s="167">
        <v>116.03</v>
      </c>
      <c r="DO32" s="167">
        <v>79.62</v>
      </c>
      <c r="DP32" s="167">
        <v>-13.34</v>
      </c>
      <c r="DQ32" s="167">
        <v>69.66</v>
      </c>
      <c r="DR32" s="167">
        <v>136.72</v>
      </c>
      <c r="DS32" s="167">
        <v>-25.58</v>
      </c>
      <c r="DT32" s="167">
        <v>-25.798999999999999</v>
      </c>
      <c r="DU32" s="167">
        <v>118.39</v>
      </c>
      <c r="DV32" s="167">
        <v>85.89</v>
      </c>
      <c r="DW32" s="167">
        <v>135.97</v>
      </c>
      <c r="DX32" s="168"/>
      <c r="DY32" s="167">
        <v>-87.29</v>
      </c>
      <c r="DZ32" s="167">
        <v>-85.59</v>
      </c>
      <c r="EA32" s="167">
        <v>238.06</v>
      </c>
      <c r="EB32" s="167">
        <v>187.8</v>
      </c>
      <c r="EC32" s="167">
        <v>181.19</v>
      </c>
      <c r="ED32" s="167">
        <v>185.22</v>
      </c>
      <c r="EE32" s="167">
        <v>77.103999999999999</v>
      </c>
      <c r="EF32" s="167">
        <v>53.927999999999997</v>
      </c>
      <c r="EG32" s="167">
        <v>-31.858000000000001</v>
      </c>
      <c r="EH32" s="167">
        <v>612.51</v>
      </c>
      <c r="EI32" s="167">
        <v>22.675999999999998</v>
      </c>
      <c r="EJ32" s="167">
        <v>0</v>
      </c>
      <c r="EK32" s="167">
        <v>-39.817</v>
      </c>
      <c r="EL32" s="167">
        <v>-36.17</v>
      </c>
      <c r="EM32" s="167">
        <v>18.561</v>
      </c>
      <c r="EN32" s="167">
        <v>-18.393000000000001</v>
      </c>
      <c r="EO32" s="167">
        <v>-16.04</v>
      </c>
      <c r="EP32" s="167">
        <v>159.80000000000001</v>
      </c>
      <c r="EQ32" s="167">
        <v>-81.947000000000003</v>
      </c>
      <c r="ER32" s="167">
        <v>-83.313999999999993</v>
      </c>
      <c r="ES32" s="167">
        <v>-12.656000000000001</v>
      </c>
      <c r="ET32" s="167">
        <v>15.489000000000001</v>
      </c>
      <c r="EU32" s="167">
        <v>-14.029</v>
      </c>
      <c r="EV32" s="167">
        <v>82.5</v>
      </c>
      <c r="EW32" s="167">
        <v>15.913</v>
      </c>
      <c r="EX32" s="167">
        <v>-99.971000000000004</v>
      </c>
      <c r="EY32" s="167">
        <v>-39.805999999999997</v>
      </c>
      <c r="EZ32" s="167">
        <v>-39.323999999999998</v>
      </c>
      <c r="FA32" s="167">
        <v>7.7742000000000004</v>
      </c>
      <c r="FB32" s="167">
        <v>-48.107999999999997</v>
      </c>
      <c r="FC32" s="167">
        <v>28.077999999999999</v>
      </c>
      <c r="FD32" s="167">
        <v>26.260999999999999</v>
      </c>
      <c r="FE32" s="167">
        <v>0</v>
      </c>
      <c r="FF32" s="167">
        <v>0</v>
      </c>
      <c r="FG32" s="167">
        <v>0</v>
      </c>
      <c r="FH32" s="167">
        <v>0</v>
      </c>
      <c r="FI32" s="167">
        <v>0</v>
      </c>
      <c r="FJ32" s="167">
        <v>103.99</v>
      </c>
      <c r="FK32" s="167">
        <v>104.32</v>
      </c>
      <c r="FL32" s="167">
        <v>-115.04</v>
      </c>
      <c r="FM32" s="167">
        <v>90.522999999999996</v>
      </c>
      <c r="FN32" s="167">
        <v>90.122</v>
      </c>
      <c r="FO32" s="167">
        <v>-69.096000000000004</v>
      </c>
      <c r="FP32" s="167">
        <v>-63.697000000000003</v>
      </c>
      <c r="FQ32" s="167">
        <v>-45.731000000000002</v>
      </c>
      <c r="FR32" s="167">
        <v>-39.808999999999997</v>
      </c>
      <c r="FS32" s="167">
        <v>13.66</v>
      </c>
      <c r="FT32" s="168"/>
      <c r="FU32" s="167">
        <v>-8.8399000000000001</v>
      </c>
      <c r="FV32" s="168"/>
      <c r="FW32" s="168"/>
      <c r="FX32" s="168"/>
      <c r="FY32" s="167">
        <v>-15.547000000000001</v>
      </c>
      <c r="FZ32" s="167">
        <v>4.0910000000000002</v>
      </c>
      <c r="GA32" s="167">
        <v>8.02</v>
      </c>
      <c r="GB32" s="167">
        <v>22.879000000000001</v>
      </c>
      <c r="GC32" s="167">
        <v>63.447000000000003</v>
      </c>
      <c r="GD32" s="167">
        <v>70.522999999999996</v>
      </c>
      <c r="GE32" s="167">
        <v>16.82</v>
      </c>
      <c r="GF32" s="169">
        <v>95.087249999999997</v>
      </c>
      <c r="GG32" s="168"/>
      <c r="GH32" s="167">
        <v>-30.138000000000002</v>
      </c>
      <c r="GI32" s="167">
        <v>3.2185000000000001</v>
      </c>
      <c r="GJ32" s="167">
        <v>-3.4956999999999998</v>
      </c>
      <c r="GK32" s="167">
        <v>2.0087999999999999</v>
      </c>
      <c r="GL32" s="167">
        <v>6.3799999999999996E-2</v>
      </c>
      <c r="GM32" s="167">
        <v>0</v>
      </c>
      <c r="GN32" s="167">
        <v>-14.942</v>
      </c>
      <c r="GO32" s="167">
        <v>-46.116</v>
      </c>
      <c r="GP32" s="167">
        <v>29.911000000000001</v>
      </c>
      <c r="GQ32" s="167">
        <v>72.771000000000001</v>
      </c>
      <c r="GR32" s="167">
        <v>0</v>
      </c>
      <c r="GS32" s="167">
        <v>94.275000000000006</v>
      </c>
      <c r="GT32" s="167">
        <v>-161.6</v>
      </c>
      <c r="GU32" s="167">
        <v>-26.661000000000001</v>
      </c>
      <c r="GV32" s="167">
        <v>48.281999999999996</v>
      </c>
      <c r="GW32" s="167">
        <v>-64.715999999999994</v>
      </c>
      <c r="GX32" s="167">
        <v>0</v>
      </c>
      <c r="GY32" s="167">
        <v>5.2454999999999998</v>
      </c>
      <c r="GZ32" s="167">
        <v>4.8621999999999996</v>
      </c>
      <c r="HA32" s="167">
        <v>1</v>
      </c>
      <c r="HB32" s="167">
        <v>154.79</v>
      </c>
      <c r="HC32" s="167">
        <v>154.94999999999999</v>
      </c>
      <c r="HD32" s="167">
        <v>179.8</v>
      </c>
      <c r="HE32" s="167">
        <v>-178.67</v>
      </c>
      <c r="HF32" s="167">
        <v>-356.88</v>
      </c>
      <c r="HG32" s="167">
        <v>356.65</v>
      </c>
      <c r="HH32" s="167">
        <v>356.97</v>
      </c>
      <c r="HI32" s="167">
        <v>-149.19999999999999</v>
      </c>
      <c r="HJ32" s="167">
        <v>-148.22</v>
      </c>
      <c r="HK32" s="167">
        <v>-52.956000000000003</v>
      </c>
      <c r="HL32" s="167">
        <v>-45.015000000000001</v>
      </c>
      <c r="HM32" s="167">
        <v>76.665000000000006</v>
      </c>
      <c r="HN32" s="167">
        <v>74.756</v>
      </c>
      <c r="HO32" s="167">
        <v>-105.1</v>
      </c>
      <c r="HP32" s="167">
        <v>-106.64</v>
      </c>
      <c r="HQ32" s="167">
        <v>25.831</v>
      </c>
      <c r="HR32" s="167">
        <v>25.831</v>
      </c>
      <c r="HS32" s="167">
        <v>14.013999999999999</v>
      </c>
      <c r="HT32" s="167">
        <v>14.401999999999999</v>
      </c>
      <c r="HU32" s="167">
        <v>87.48</v>
      </c>
      <c r="HV32" s="167">
        <v>86.68</v>
      </c>
      <c r="HW32" s="167">
        <v>57</v>
      </c>
      <c r="HX32" s="167">
        <v>57.4</v>
      </c>
      <c r="HY32" s="167">
        <v>22.273</v>
      </c>
      <c r="HZ32" s="167">
        <v>-70.72</v>
      </c>
      <c r="IA32" s="167">
        <v>-345.47</v>
      </c>
      <c r="IB32" s="167">
        <v>79.606999999999999</v>
      </c>
      <c r="IC32" s="167">
        <v>80.051000000000002</v>
      </c>
      <c r="ID32" s="167">
        <v>11.699</v>
      </c>
      <c r="IE32" s="167">
        <v>28.5</v>
      </c>
      <c r="IF32" s="167">
        <v>-24.1</v>
      </c>
      <c r="IG32" s="167">
        <v>-24.2</v>
      </c>
      <c r="IH32" s="167">
        <v>1.4496</v>
      </c>
      <c r="II32" s="167">
        <v>1.1245000000000001</v>
      </c>
      <c r="IJ32" s="167">
        <v>-349.38</v>
      </c>
      <c r="IK32" s="168"/>
      <c r="IL32" s="169">
        <v>200.01</v>
      </c>
      <c r="IM32" s="169">
        <v>175.83</v>
      </c>
      <c r="IN32" s="168"/>
      <c r="IO32" s="167">
        <v>-170.83</v>
      </c>
      <c r="IP32" s="167">
        <v>170.61</v>
      </c>
      <c r="IQ32" s="167">
        <v>-40.896000000000001</v>
      </c>
      <c r="IR32" s="167">
        <v>-92.576999999999998</v>
      </c>
      <c r="IS32" s="167">
        <v>-166.88</v>
      </c>
      <c r="IT32" s="167">
        <v>61.945999999999998</v>
      </c>
      <c r="IU32" s="167">
        <v>60.606999999999999</v>
      </c>
      <c r="IV32" s="167">
        <v>40.667999999999999</v>
      </c>
      <c r="IW32" s="167">
        <v>-190.01</v>
      </c>
      <c r="IX32" s="167">
        <v>92.234999999999999</v>
      </c>
      <c r="IY32" s="167">
        <v>-99.795000000000002</v>
      </c>
      <c r="IZ32" s="167">
        <v>99.367999999999995</v>
      </c>
      <c r="JA32" s="167">
        <v>-8.1724999999999994</v>
      </c>
      <c r="JB32" s="167">
        <v>30.954999999999998</v>
      </c>
      <c r="JC32" s="167">
        <v>34.798999999999999</v>
      </c>
      <c r="JD32" s="167">
        <v>5.7919</v>
      </c>
      <c r="JE32" s="167">
        <v>5.7648999999999999</v>
      </c>
      <c r="JF32" s="167">
        <v>-33.759</v>
      </c>
      <c r="JG32" s="167">
        <v>13.439</v>
      </c>
      <c r="JH32" s="167">
        <v>13.212999999999999</v>
      </c>
      <c r="JI32" s="167">
        <v>-13.914</v>
      </c>
      <c r="JJ32" s="167">
        <v>-31.931999999999999</v>
      </c>
      <c r="JK32" s="167">
        <v>-15.760999999999999</v>
      </c>
      <c r="JL32" s="167">
        <v>39.598999999999997</v>
      </c>
      <c r="JM32" s="167">
        <v>54.734999999999999</v>
      </c>
      <c r="JN32" s="167">
        <v>54.533999999999999</v>
      </c>
      <c r="JO32" s="167">
        <v>0</v>
      </c>
      <c r="JP32" s="168"/>
      <c r="JQ32" s="167">
        <v>48.924999999999997</v>
      </c>
      <c r="JR32" s="167">
        <v>48.712000000000003</v>
      </c>
      <c r="JS32" s="167">
        <v>48.192999999999998</v>
      </c>
      <c r="JT32" s="168"/>
      <c r="JU32" s="167">
        <v>-2.2999000000000001</v>
      </c>
      <c r="JV32" s="168"/>
      <c r="JW32" s="167">
        <v>8.6098999999999997</v>
      </c>
      <c r="JX32" s="167">
        <v>8.6998999999999995</v>
      </c>
      <c r="JY32" s="167">
        <v>-41.015999999999998</v>
      </c>
      <c r="JZ32" s="167">
        <v>73.521000000000001</v>
      </c>
      <c r="KA32" s="167">
        <v>54.247</v>
      </c>
      <c r="KB32" s="167">
        <v>-40.856999999999999</v>
      </c>
      <c r="KC32" s="167">
        <v>-71.753</v>
      </c>
      <c r="KD32" s="167">
        <v>44.386000000000003</v>
      </c>
      <c r="KE32" s="167">
        <v>27.469000000000001</v>
      </c>
      <c r="KF32" s="167">
        <v>-5.5998999999999999</v>
      </c>
      <c r="KG32" s="167">
        <v>-18.600000000000001</v>
      </c>
      <c r="KH32" s="167">
        <v>0</v>
      </c>
      <c r="KI32" s="167">
        <v>192.64</v>
      </c>
    </row>
    <row r="33" spans="1:295" ht="18" customHeight="1" x14ac:dyDescent="0.25">
      <c r="A33" s="160" t="s">
        <v>70</v>
      </c>
      <c r="B33" s="160" t="s">
        <v>743</v>
      </c>
      <c r="C33" s="161">
        <v>0</v>
      </c>
      <c r="D33" s="161">
        <v>22.170999999999999</v>
      </c>
      <c r="E33" s="161">
        <v>-44.597999999999999</v>
      </c>
      <c r="F33" s="161">
        <v>-31.210999999999999</v>
      </c>
      <c r="G33" s="161">
        <v>38.238999999999997</v>
      </c>
      <c r="H33" s="161">
        <v>0</v>
      </c>
      <c r="I33" s="161">
        <v>75.959999999999994</v>
      </c>
      <c r="J33" s="161">
        <v>-152.69</v>
      </c>
      <c r="K33" s="161">
        <v>74.233999999999995</v>
      </c>
      <c r="L33" s="161">
        <v>37.362000000000002</v>
      </c>
      <c r="M33" s="161">
        <v>36.488</v>
      </c>
      <c r="N33" s="161">
        <v>-26.638999999999999</v>
      </c>
      <c r="O33" s="161">
        <v>-43.005000000000003</v>
      </c>
      <c r="P33" s="161">
        <v>37.4</v>
      </c>
      <c r="Q33" s="161">
        <v>14.076000000000001</v>
      </c>
      <c r="R33" s="161">
        <v>-37.4</v>
      </c>
      <c r="S33" s="161">
        <v>13.167999999999999</v>
      </c>
      <c r="T33" s="161">
        <v>313.04000000000002</v>
      </c>
      <c r="U33" s="161">
        <v>11.371</v>
      </c>
      <c r="V33" s="162"/>
      <c r="W33" s="161">
        <v>19.510000000000002</v>
      </c>
      <c r="X33" s="161">
        <v>0</v>
      </c>
      <c r="Y33" s="161">
        <v>7.944</v>
      </c>
      <c r="Z33" s="161">
        <v>7.6360999999999999</v>
      </c>
      <c r="AA33" s="162"/>
      <c r="AB33" s="161">
        <v>113</v>
      </c>
      <c r="AC33" s="161">
        <v>-77.36</v>
      </c>
      <c r="AD33" s="161">
        <v>-77.47</v>
      </c>
      <c r="AE33" s="161">
        <v>21.015000000000001</v>
      </c>
      <c r="AF33" s="161">
        <v>26.638999999999999</v>
      </c>
      <c r="AG33" s="161">
        <v>41.798999999999999</v>
      </c>
      <c r="AH33" s="161">
        <v>10.166</v>
      </c>
      <c r="AI33" s="161">
        <v>0.252</v>
      </c>
      <c r="AJ33" s="161">
        <v>-82.388999999999996</v>
      </c>
      <c r="AK33" s="163">
        <v>-83.44</v>
      </c>
      <c r="AL33" s="161">
        <v>-42.54</v>
      </c>
      <c r="AM33" s="161">
        <v>83.33</v>
      </c>
      <c r="AN33" s="161">
        <v>83.44</v>
      </c>
      <c r="AO33" s="161">
        <v>13.4</v>
      </c>
      <c r="AP33" s="161">
        <v>13.324999999999999</v>
      </c>
      <c r="AQ33" s="161">
        <v>76.683999999999997</v>
      </c>
      <c r="AR33" s="161">
        <v>79.742999999999995</v>
      </c>
      <c r="AS33" s="161">
        <v>35.636000000000003</v>
      </c>
      <c r="AT33" s="163">
        <v>-88.025000000000006</v>
      </c>
      <c r="AU33" s="161">
        <v>0</v>
      </c>
      <c r="AV33" s="161">
        <v>28.347999999999999</v>
      </c>
      <c r="AW33" s="161">
        <v>27.042999999999999</v>
      </c>
      <c r="AX33" s="161">
        <v>74.614999999999995</v>
      </c>
      <c r="AY33" s="161">
        <v>76.355999999999995</v>
      </c>
      <c r="AZ33" s="162"/>
      <c r="BA33" s="161">
        <v>12.637</v>
      </c>
      <c r="BB33" s="163">
        <v>-549.41</v>
      </c>
      <c r="BC33" s="161">
        <v>34.853999999999999</v>
      </c>
      <c r="BD33" s="161">
        <v>-17.298999999999999</v>
      </c>
      <c r="BE33" s="161">
        <v>-17.298999999999999</v>
      </c>
      <c r="BF33" s="161">
        <v>93.025000000000006</v>
      </c>
      <c r="BG33" s="161">
        <v>0</v>
      </c>
      <c r="BH33" s="161">
        <v>-6.0694999999999997</v>
      </c>
      <c r="BI33" s="161">
        <v>-67.102000000000004</v>
      </c>
      <c r="BJ33" s="161">
        <v>-67.320999999999998</v>
      </c>
      <c r="BK33" s="161">
        <v>10.025</v>
      </c>
      <c r="BL33" s="161">
        <v>7.6182999999999996</v>
      </c>
      <c r="BM33" s="161">
        <v>5.2282000000000002</v>
      </c>
      <c r="BN33" s="161">
        <v>579.41</v>
      </c>
      <c r="BO33" s="161">
        <v>162.57</v>
      </c>
      <c r="BP33" s="161">
        <v>160.88999999999999</v>
      </c>
      <c r="BQ33" s="161">
        <v>-268.06</v>
      </c>
      <c r="BR33" s="161">
        <v>424.96</v>
      </c>
      <c r="BS33" s="161">
        <v>40.976999999999997</v>
      </c>
      <c r="BT33" s="161">
        <v>-108.89</v>
      </c>
      <c r="BU33" s="161">
        <v>104.25</v>
      </c>
      <c r="BV33" s="162"/>
      <c r="BW33" s="162"/>
      <c r="BX33" s="161">
        <v>27.28</v>
      </c>
      <c r="BY33" s="161">
        <v>73</v>
      </c>
      <c r="BZ33" s="162"/>
      <c r="CA33" s="161">
        <v>-98.32</v>
      </c>
      <c r="CB33" s="161">
        <v>-99.257999999999996</v>
      </c>
      <c r="CC33" s="161">
        <v>165.65</v>
      </c>
      <c r="CD33" s="162"/>
      <c r="CE33" s="161">
        <v>14.307</v>
      </c>
      <c r="CF33" s="161">
        <v>-130.08000000000001</v>
      </c>
      <c r="CG33" s="161">
        <v>-130.02000000000001</v>
      </c>
      <c r="CH33" s="161">
        <v>6.0311000000000003</v>
      </c>
      <c r="CI33" s="161">
        <v>-91.896000000000001</v>
      </c>
      <c r="CJ33" s="161">
        <v>19.57</v>
      </c>
      <c r="CK33" s="161">
        <v>25.984999999999999</v>
      </c>
      <c r="CL33" s="161">
        <v>52.5</v>
      </c>
      <c r="CM33" s="161">
        <v>184.8</v>
      </c>
      <c r="CN33" s="161">
        <v>-19.03</v>
      </c>
      <c r="CO33" s="161">
        <v>28.559000000000001</v>
      </c>
      <c r="CP33" s="161">
        <v>27.954000000000001</v>
      </c>
      <c r="CQ33" s="161">
        <v>28.905999999999999</v>
      </c>
      <c r="CR33" s="161">
        <v>40.334000000000003</v>
      </c>
      <c r="CS33" s="161">
        <v>41.267000000000003</v>
      </c>
      <c r="CT33" s="161">
        <v>1</v>
      </c>
      <c r="CU33" s="161">
        <v>-107.66</v>
      </c>
      <c r="CV33" s="162"/>
      <c r="CW33" s="161">
        <v>14.499000000000001</v>
      </c>
      <c r="CX33" s="161">
        <v>62.36</v>
      </c>
      <c r="CY33" s="161">
        <v>78.430000000000007</v>
      </c>
      <c r="CZ33" s="161">
        <v>62.585000000000001</v>
      </c>
      <c r="DA33" s="161">
        <v>59.622999999999998</v>
      </c>
      <c r="DB33" s="161">
        <v>-39.270000000000003</v>
      </c>
      <c r="DC33" s="161">
        <v>-2.1351</v>
      </c>
      <c r="DD33" s="161">
        <v>92.388000000000005</v>
      </c>
      <c r="DE33" s="161">
        <v>90.909000000000006</v>
      </c>
      <c r="DF33" s="161">
        <v>-139.12</v>
      </c>
      <c r="DG33" s="161">
        <v>0</v>
      </c>
      <c r="DH33" s="161">
        <v>-23.734000000000002</v>
      </c>
      <c r="DI33" s="161">
        <v>-128.1</v>
      </c>
      <c r="DJ33" s="161">
        <v>-129.6</v>
      </c>
      <c r="DK33" s="161">
        <v>34.015999999999998</v>
      </c>
      <c r="DL33" s="161">
        <v>79.695999999999998</v>
      </c>
      <c r="DM33" s="161">
        <v>84.081000000000003</v>
      </c>
      <c r="DN33" s="161">
        <v>114.86</v>
      </c>
      <c r="DO33" s="161">
        <v>78.650000000000006</v>
      </c>
      <c r="DP33" s="161">
        <v>-12.92</v>
      </c>
      <c r="DQ33" s="161">
        <v>69.308000000000007</v>
      </c>
      <c r="DR33" s="161">
        <v>131.31</v>
      </c>
      <c r="DS33" s="161">
        <v>-25.21</v>
      </c>
      <c r="DT33" s="161">
        <v>-25.459</v>
      </c>
      <c r="DU33" s="161">
        <v>117.5</v>
      </c>
      <c r="DV33" s="161">
        <v>84.819000000000003</v>
      </c>
      <c r="DW33" s="161">
        <v>136.56</v>
      </c>
      <c r="DX33" s="162"/>
      <c r="DY33" s="161">
        <v>-84.731999999999999</v>
      </c>
      <c r="DZ33" s="161">
        <v>-83.29</v>
      </c>
      <c r="EA33" s="161">
        <v>237.6</v>
      </c>
      <c r="EB33" s="161">
        <v>188.21</v>
      </c>
      <c r="EC33" s="161">
        <v>182.53</v>
      </c>
      <c r="ED33" s="161">
        <v>185.36</v>
      </c>
      <c r="EE33" s="161">
        <v>70.454999999999998</v>
      </c>
      <c r="EF33" s="161">
        <v>45.186999999999998</v>
      </c>
      <c r="EG33" s="161">
        <v>-32.220999999999997</v>
      </c>
      <c r="EH33" s="161">
        <v>617.70000000000005</v>
      </c>
      <c r="EI33" s="161">
        <v>15.457000000000001</v>
      </c>
      <c r="EJ33" s="161">
        <v>0</v>
      </c>
      <c r="EK33" s="161">
        <v>-38.838000000000001</v>
      </c>
      <c r="EL33" s="161">
        <v>-36.512</v>
      </c>
      <c r="EM33" s="161">
        <v>18.475000000000001</v>
      </c>
      <c r="EN33" s="161">
        <v>-27.704000000000001</v>
      </c>
      <c r="EO33" s="161">
        <v>-26.012</v>
      </c>
      <c r="EP33" s="161">
        <v>124.46</v>
      </c>
      <c r="EQ33" s="161">
        <v>-76.2</v>
      </c>
      <c r="ER33" s="161">
        <v>-76.891000000000005</v>
      </c>
      <c r="ES33" s="161">
        <v>-6.6181999999999999</v>
      </c>
      <c r="ET33" s="161">
        <v>0</v>
      </c>
      <c r="EU33" s="161">
        <v>-7.0099</v>
      </c>
      <c r="EV33" s="161">
        <v>108.5</v>
      </c>
      <c r="EW33" s="161">
        <v>16.282</v>
      </c>
      <c r="EX33" s="161">
        <v>-119.6</v>
      </c>
      <c r="EY33" s="161">
        <v>-38.423000000000002</v>
      </c>
      <c r="EZ33" s="161">
        <v>-38.542000000000002</v>
      </c>
      <c r="FA33" s="161">
        <v>6.2651000000000003</v>
      </c>
      <c r="FB33" s="161">
        <v>-47.052999999999997</v>
      </c>
      <c r="FC33" s="161">
        <v>20.696999999999999</v>
      </c>
      <c r="FD33" s="161">
        <v>26.045000000000002</v>
      </c>
      <c r="FE33" s="161">
        <v>0</v>
      </c>
      <c r="FF33" s="161">
        <v>0</v>
      </c>
      <c r="FG33" s="161">
        <v>0</v>
      </c>
      <c r="FH33" s="161">
        <v>0</v>
      </c>
      <c r="FI33" s="161">
        <v>0</v>
      </c>
      <c r="FJ33" s="161">
        <v>100.97</v>
      </c>
      <c r="FK33" s="161">
        <v>99.635999999999996</v>
      </c>
      <c r="FL33" s="161">
        <v>-113.03</v>
      </c>
      <c r="FM33" s="161">
        <v>87.266000000000005</v>
      </c>
      <c r="FN33" s="161">
        <v>87.048000000000002</v>
      </c>
      <c r="FO33" s="161">
        <v>-67.337999999999994</v>
      </c>
      <c r="FP33" s="161">
        <v>-62.942</v>
      </c>
      <c r="FQ33" s="161">
        <v>-48.17</v>
      </c>
      <c r="FR33" s="161">
        <v>-40.439</v>
      </c>
      <c r="FS33" s="161">
        <v>13.66</v>
      </c>
      <c r="FT33" s="162"/>
      <c r="FU33" s="161">
        <v>-8.7698999999999998</v>
      </c>
      <c r="FV33" s="162"/>
      <c r="FW33" s="162"/>
      <c r="FX33" s="162"/>
      <c r="FY33" s="161">
        <v>-15.547000000000001</v>
      </c>
      <c r="FZ33" s="161">
        <v>4.0890000000000004</v>
      </c>
      <c r="GA33" s="161">
        <v>7.9519000000000002</v>
      </c>
      <c r="GB33" s="161">
        <v>21.25</v>
      </c>
      <c r="GC33" s="161">
        <v>61.944000000000003</v>
      </c>
      <c r="GD33" s="161">
        <v>69.13</v>
      </c>
      <c r="GE33" s="161">
        <v>16.510000000000002</v>
      </c>
      <c r="GF33" s="163">
        <v>95.452879999999993</v>
      </c>
      <c r="GG33" s="162"/>
      <c r="GH33" s="161">
        <v>-30.838999999999999</v>
      </c>
      <c r="GI33" s="161">
        <v>1.4939</v>
      </c>
      <c r="GJ33" s="161">
        <v>-2.2054</v>
      </c>
      <c r="GK33" s="161">
        <v>2.0586000000000002</v>
      </c>
      <c r="GL33" s="161">
        <v>6.3799999999999996E-2</v>
      </c>
      <c r="GM33" s="161">
        <v>0</v>
      </c>
      <c r="GN33" s="161">
        <v>-14.762</v>
      </c>
      <c r="GO33" s="161">
        <v>-46.969000000000001</v>
      </c>
      <c r="GP33" s="161">
        <v>27.994</v>
      </c>
      <c r="GQ33" s="161">
        <v>72.519000000000005</v>
      </c>
      <c r="GR33" s="161">
        <v>0</v>
      </c>
      <c r="GS33" s="161">
        <v>101.64</v>
      </c>
      <c r="GT33" s="161">
        <v>-173.82</v>
      </c>
      <c r="GU33" s="161">
        <v>-25.548999999999999</v>
      </c>
      <c r="GV33" s="161">
        <v>45.582999999999998</v>
      </c>
      <c r="GW33" s="161">
        <v>-59.694000000000003</v>
      </c>
      <c r="GX33" s="161">
        <v>0</v>
      </c>
      <c r="GY33" s="161">
        <v>4.9122000000000003</v>
      </c>
      <c r="GZ33" s="161">
        <v>4.5141999999999998</v>
      </c>
      <c r="HA33" s="161">
        <v>1.1129</v>
      </c>
      <c r="HB33" s="161">
        <v>147.65</v>
      </c>
      <c r="HC33" s="161">
        <v>145.63</v>
      </c>
      <c r="HD33" s="161">
        <v>186.1</v>
      </c>
      <c r="HE33" s="161">
        <v>-185.02</v>
      </c>
      <c r="HF33" s="161">
        <v>-344.64</v>
      </c>
      <c r="HG33" s="161">
        <v>343.74</v>
      </c>
      <c r="HH33" s="161">
        <v>341.74</v>
      </c>
      <c r="HI33" s="161">
        <v>-139.03</v>
      </c>
      <c r="HJ33" s="161">
        <v>-139.25</v>
      </c>
      <c r="HK33" s="161">
        <v>-56.895000000000003</v>
      </c>
      <c r="HL33" s="161">
        <v>-49.488999999999997</v>
      </c>
      <c r="HM33" s="161">
        <v>77.475999999999999</v>
      </c>
      <c r="HN33" s="161">
        <v>74.962999999999994</v>
      </c>
      <c r="HO33" s="161">
        <v>-105.1</v>
      </c>
      <c r="HP33" s="161">
        <v>-106.64</v>
      </c>
      <c r="HQ33" s="161">
        <v>24.271000000000001</v>
      </c>
      <c r="HR33" s="161">
        <v>24.238</v>
      </c>
      <c r="HS33" s="161">
        <v>16.914000000000001</v>
      </c>
      <c r="HT33" s="161">
        <v>17.254999999999999</v>
      </c>
      <c r="HU33" s="161">
        <v>88.5</v>
      </c>
      <c r="HV33" s="161">
        <v>87.93</v>
      </c>
      <c r="HW33" s="161">
        <v>56.4</v>
      </c>
      <c r="HX33" s="161">
        <v>56.798999999999999</v>
      </c>
      <c r="HY33" s="161">
        <v>22.56</v>
      </c>
      <c r="HZ33" s="161">
        <v>-73.040000000000006</v>
      </c>
      <c r="IA33" s="161">
        <v>-349.09</v>
      </c>
      <c r="IB33" s="161">
        <v>75.081000000000003</v>
      </c>
      <c r="IC33" s="161">
        <v>75.668999999999997</v>
      </c>
      <c r="ID33" s="161">
        <v>11.699</v>
      </c>
      <c r="IE33" s="161">
        <v>28.399000000000001</v>
      </c>
      <c r="IF33" s="161">
        <v>-20.899000000000001</v>
      </c>
      <c r="IG33" s="161">
        <v>-20.899000000000001</v>
      </c>
      <c r="IH33" s="161">
        <v>1.3447</v>
      </c>
      <c r="II33" s="161">
        <v>1.1245000000000001</v>
      </c>
      <c r="IJ33" s="161">
        <v>-340.16</v>
      </c>
      <c r="IK33" s="162"/>
      <c r="IL33" s="163">
        <v>198.15</v>
      </c>
      <c r="IM33" s="163">
        <v>175.63</v>
      </c>
      <c r="IN33" s="162"/>
      <c r="IO33" s="161">
        <v>-170.63</v>
      </c>
      <c r="IP33" s="161">
        <v>169.96</v>
      </c>
      <c r="IQ33" s="161">
        <v>-40.478000000000002</v>
      </c>
      <c r="IR33" s="161">
        <v>-86.834000000000003</v>
      </c>
      <c r="IS33" s="161">
        <v>-164.12</v>
      </c>
      <c r="IT33" s="161">
        <v>61.396000000000001</v>
      </c>
      <c r="IU33" s="161">
        <v>60.917999999999999</v>
      </c>
      <c r="IV33" s="161">
        <v>38.960999999999999</v>
      </c>
      <c r="IW33" s="161">
        <v>-188.15</v>
      </c>
      <c r="IX33" s="161">
        <v>89.39</v>
      </c>
      <c r="IY33" s="161">
        <v>-101.63</v>
      </c>
      <c r="IZ33" s="161">
        <v>101</v>
      </c>
      <c r="JA33" s="161">
        <v>-8.0681999999999992</v>
      </c>
      <c r="JB33" s="161">
        <v>30.954999999999998</v>
      </c>
      <c r="JC33" s="161">
        <v>34.959000000000003</v>
      </c>
      <c r="JD33" s="161">
        <v>5.7319000000000004</v>
      </c>
      <c r="JE33" s="161">
        <v>5.6959999999999997</v>
      </c>
      <c r="JF33" s="161">
        <v>-33.759</v>
      </c>
      <c r="JG33" s="161">
        <v>14.079000000000001</v>
      </c>
      <c r="JH33" s="161">
        <v>12.734999999999999</v>
      </c>
      <c r="JI33" s="161">
        <v>-14.558</v>
      </c>
      <c r="JJ33" s="161">
        <v>-32.225000000000001</v>
      </c>
      <c r="JK33" s="161">
        <v>-15.965</v>
      </c>
      <c r="JL33" s="161">
        <v>39.798999999999999</v>
      </c>
      <c r="JM33" s="161">
        <v>54.869</v>
      </c>
      <c r="JN33" s="161">
        <v>54.941000000000003</v>
      </c>
      <c r="JO33" s="161">
        <v>0</v>
      </c>
      <c r="JP33" s="162"/>
      <c r="JQ33" s="161">
        <v>49.594000000000001</v>
      </c>
      <c r="JR33" s="161">
        <v>50.158999999999999</v>
      </c>
      <c r="JS33" s="161">
        <v>49.737000000000002</v>
      </c>
      <c r="JT33" s="162"/>
      <c r="JU33" s="161">
        <v>-2.2999000000000001</v>
      </c>
      <c r="JV33" s="162"/>
      <c r="JW33" s="161">
        <v>8.3498999999999999</v>
      </c>
      <c r="JX33" s="161">
        <v>8.6998999999999995</v>
      </c>
      <c r="JY33" s="161">
        <v>-41.792000000000002</v>
      </c>
      <c r="JZ33" s="161">
        <v>76.95</v>
      </c>
      <c r="KA33" s="161">
        <v>58.701999999999998</v>
      </c>
      <c r="KB33" s="161">
        <v>-40.927999999999997</v>
      </c>
      <c r="KC33" s="161">
        <v>-74.960999999999999</v>
      </c>
      <c r="KD33" s="161">
        <v>48.726999999999997</v>
      </c>
      <c r="KE33" s="161">
        <v>26.443999999999999</v>
      </c>
      <c r="KF33" s="161">
        <v>-5.5998999999999999</v>
      </c>
      <c r="KG33" s="161">
        <v>-19.5</v>
      </c>
      <c r="KH33" s="161">
        <v>0</v>
      </c>
      <c r="KI33" s="161">
        <v>192.64</v>
      </c>
    </row>
    <row r="34" spans="1:295" ht="18" customHeight="1" x14ac:dyDescent="0.25">
      <c r="A34" s="160" t="s">
        <v>70</v>
      </c>
      <c r="B34" s="160" t="s">
        <v>744</v>
      </c>
      <c r="C34" s="164">
        <v>0</v>
      </c>
      <c r="D34" s="164">
        <v>22.155999999999999</v>
      </c>
      <c r="E34" s="164">
        <v>-43.954999999999998</v>
      </c>
      <c r="F34" s="164">
        <v>-31.826000000000001</v>
      </c>
      <c r="G34" s="164">
        <v>37.802</v>
      </c>
      <c r="H34" s="164">
        <v>0</v>
      </c>
      <c r="I34" s="164">
        <v>75.959999999999994</v>
      </c>
      <c r="J34" s="164">
        <v>-151.6</v>
      </c>
      <c r="K34" s="164">
        <v>71.006</v>
      </c>
      <c r="L34" s="164">
        <v>36.173999999999999</v>
      </c>
      <c r="M34" s="164">
        <v>35.067</v>
      </c>
      <c r="N34" s="164">
        <v>-26.638999999999999</v>
      </c>
      <c r="O34" s="164">
        <v>-41.284999999999997</v>
      </c>
      <c r="P34" s="164">
        <v>35.200000000000003</v>
      </c>
      <c r="Q34" s="164">
        <v>14.076000000000001</v>
      </c>
      <c r="R34" s="164">
        <v>-35.200000000000003</v>
      </c>
      <c r="S34" s="164">
        <v>13.452999999999999</v>
      </c>
      <c r="T34" s="164">
        <v>310.64</v>
      </c>
      <c r="U34" s="164">
        <v>11.061</v>
      </c>
      <c r="V34" s="165"/>
      <c r="W34" s="164">
        <v>18.308</v>
      </c>
      <c r="X34" s="164">
        <v>0</v>
      </c>
      <c r="Y34" s="164">
        <v>7.7850999999999999</v>
      </c>
      <c r="Z34" s="164">
        <v>7.5717999999999996</v>
      </c>
      <c r="AA34" s="165"/>
      <c r="AB34" s="164">
        <v>113</v>
      </c>
      <c r="AC34" s="164">
        <v>-76.129000000000005</v>
      </c>
      <c r="AD34" s="164">
        <v>-76.91</v>
      </c>
      <c r="AE34" s="164">
        <v>21.280999999999999</v>
      </c>
      <c r="AF34" s="164">
        <v>26.638999999999999</v>
      </c>
      <c r="AG34" s="164">
        <v>39.6</v>
      </c>
      <c r="AH34" s="164">
        <v>9.5068999999999999</v>
      </c>
      <c r="AI34" s="164">
        <v>0.25</v>
      </c>
      <c r="AJ34" s="164">
        <v>-80.400000000000006</v>
      </c>
      <c r="AK34" s="166">
        <v>-82.588999999999999</v>
      </c>
      <c r="AL34" s="164">
        <v>-41.548999999999999</v>
      </c>
      <c r="AM34" s="164">
        <v>81.680000000000007</v>
      </c>
      <c r="AN34" s="164">
        <v>82.588999999999999</v>
      </c>
      <c r="AO34" s="164">
        <v>12.834</v>
      </c>
      <c r="AP34" s="164">
        <v>13.244</v>
      </c>
      <c r="AQ34" s="164">
        <v>75.411000000000001</v>
      </c>
      <c r="AR34" s="164">
        <v>78.488</v>
      </c>
      <c r="AS34" s="164">
        <v>37.159999999999997</v>
      </c>
      <c r="AT34" s="166">
        <v>-89.147000000000006</v>
      </c>
      <c r="AU34" s="164">
        <v>0</v>
      </c>
      <c r="AV34" s="164">
        <v>27.451000000000001</v>
      </c>
      <c r="AW34" s="164">
        <v>27.681999999999999</v>
      </c>
      <c r="AX34" s="164">
        <v>74.614999999999995</v>
      </c>
      <c r="AY34" s="164">
        <v>76.355999999999995</v>
      </c>
      <c r="AZ34" s="165"/>
      <c r="BA34" s="164">
        <v>7.7298</v>
      </c>
      <c r="BB34" s="166">
        <v>-543.41</v>
      </c>
      <c r="BC34" s="164">
        <v>34.558999999999997</v>
      </c>
      <c r="BD34" s="164">
        <v>-17.199000000000002</v>
      </c>
      <c r="BE34" s="164">
        <v>-17.099</v>
      </c>
      <c r="BF34" s="164">
        <v>94.147000000000006</v>
      </c>
      <c r="BG34" s="164">
        <v>0</v>
      </c>
      <c r="BH34" s="164">
        <v>-5.7241</v>
      </c>
      <c r="BI34" s="164">
        <v>-67.102000000000004</v>
      </c>
      <c r="BJ34" s="164">
        <v>-67.028999999999996</v>
      </c>
      <c r="BK34" s="164">
        <v>10.095000000000001</v>
      </c>
      <c r="BL34" s="164">
        <v>6.9284999999999997</v>
      </c>
      <c r="BM34" s="164">
        <v>4.8135000000000003</v>
      </c>
      <c r="BN34" s="164">
        <v>573.41</v>
      </c>
      <c r="BO34" s="164">
        <v>155.09</v>
      </c>
      <c r="BP34" s="164">
        <v>155.63999999999999</v>
      </c>
      <c r="BQ34" s="164">
        <v>-268.06</v>
      </c>
      <c r="BR34" s="164">
        <v>424.96</v>
      </c>
      <c r="BS34" s="164">
        <v>40.976999999999997</v>
      </c>
      <c r="BT34" s="164">
        <v>-108.89</v>
      </c>
      <c r="BU34" s="164">
        <v>88.111999999999995</v>
      </c>
      <c r="BV34" s="165"/>
      <c r="BW34" s="165"/>
      <c r="BX34" s="164">
        <v>26.809000000000001</v>
      </c>
      <c r="BY34" s="164">
        <v>72.16</v>
      </c>
      <c r="BZ34" s="165"/>
      <c r="CA34" s="164">
        <v>-105.28</v>
      </c>
      <c r="CB34" s="164">
        <v>-104.34</v>
      </c>
      <c r="CC34" s="164">
        <v>170.92</v>
      </c>
      <c r="CD34" s="165"/>
      <c r="CE34" s="164">
        <v>14.776</v>
      </c>
      <c r="CF34" s="164">
        <v>-125.42</v>
      </c>
      <c r="CG34" s="164">
        <v>-125.26</v>
      </c>
      <c r="CH34" s="164">
        <v>2.4359000000000002</v>
      </c>
      <c r="CI34" s="164">
        <v>-93.253</v>
      </c>
      <c r="CJ34" s="164">
        <v>19.57</v>
      </c>
      <c r="CK34" s="164">
        <v>25.984999999999999</v>
      </c>
      <c r="CL34" s="164">
        <v>50.2</v>
      </c>
      <c r="CM34" s="164">
        <v>188.3</v>
      </c>
      <c r="CN34" s="164">
        <v>-18.75</v>
      </c>
      <c r="CO34" s="164">
        <v>29.768999999999998</v>
      </c>
      <c r="CP34" s="164">
        <v>28.686</v>
      </c>
      <c r="CQ34" s="164">
        <v>29.780999999999999</v>
      </c>
      <c r="CR34" s="164">
        <v>40.210999999999999</v>
      </c>
      <c r="CS34" s="164">
        <v>40.235999999999997</v>
      </c>
      <c r="CT34" s="164">
        <v>1</v>
      </c>
      <c r="CU34" s="164">
        <v>-105.51</v>
      </c>
      <c r="CV34" s="165"/>
      <c r="CW34" s="164">
        <v>14.151999999999999</v>
      </c>
      <c r="CX34" s="164">
        <v>63.22</v>
      </c>
      <c r="CY34" s="164">
        <v>77.760000000000005</v>
      </c>
      <c r="CZ34" s="164">
        <v>62.585000000000001</v>
      </c>
      <c r="DA34" s="164">
        <v>59.622999999999998</v>
      </c>
      <c r="DB34" s="164">
        <v>-39.29</v>
      </c>
      <c r="DC34" s="164">
        <v>-2.1351</v>
      </c>
      <c r="DD34" s="164">
        <v>93.683000000000007</v>
      </c>
      <c r="DE34" s="164">
        <v>92.611000000000004</v>
      </c>
      <c r="DF34" s="164">
        <v>-147.44999999999999</v>
      </c>
      <c r="DG34" s="164">
        <v>0</v>
      </c>
      <c r="DH34" s="164">
        <v>-23.81</v>
      </c>
      <c r="DI34" s="164">
        <v>-128.38999999999999</v>
      </c>
      <c r="DJ34" s="164">
        <v>-127.4</v>
      </c>
      <c r="DK34" s="164">
        <v>33.999000000000002</v>
      </c>
      <c r="DL34" s="164">
        <v>78.816999999999993</v>
      </c>
      <c r="DM34" s="164">
        <v>83.611000000000004</v>
      </c>
      <c r="DN34" s="164">
        <v>113.69</v>
      </c>
      <c r="DO34" s="164">
        <v>78.650000000000006</v>
      </c>
      <c r="DP34" s="164">
        <v>-12.77</v>
      </c>
      <c r="DQ34" s="164">
        <v>69.363</v>
      </c>
      <c r="DR34" s="164">
        <v>144.66</v>
      </c>
      <c r="DS34" s="164">
        <v>-24.89</v>
      </c>
      <c r="DT34" s="164">
        <v>-25.149000000000001</v>
      </c>
      <c r="DU34" s="164">
        <v>117.64</v>
      </c>
      <c r="DV34" s="164">
        <v>84.2</v>
      </c>
      <c r="DW34" s="164">
        <v>146.49</v>
      </c>
      <c r="DX34" s="165"/>
      <c r="DY34" s="164">
        <v>-86.522999999999996</v>
      </c>
      <c r="DZ34" s="164">
        <v>-85.254000000000005</v>
      </c>
      <c r="EA34" s="164">
        <v>242.39</v>
      </c>
      <c r="EB34" s="164">
        <v>191.93</v>
      </c>
      <c r="EC34" s="164">
        <v>186.62</v>
      </c>
      <c r="ED34" s="164">
        <v>189.12</v>
      </c>
      <c r="EE34" s="164">
        <v>45.637999999999998</v>
      </c>
      <c r="EF34" s="164">
        <v>20.986999999999998</v>
      </c>
      <c r="EG34" s="164">
        <v>-33.540999999999997</v>
      </c>
      <c r="EH34" s="164">
        <v>607.59</v>
      </c>
      <c r="EI34" s="164">
        <v>-29.093</v>
      </c>
      <c r="EJ34" s="164">
        <v>0</v>
      </c>
      <c r="EK34" s="164">
        <v>-38.941000000000003</v>
      </c>
      <c r="EL34" s="164">
        <v>-36.960999999999999</v>
      </c>
      <c r="EM34" s="164">
        <v>48.149000000000001</v>
      </c>
      <c r="EN34" s="164">
        <v>-26.15</v>
      </c>
      <c r="EO34" s="164">
        <v>-24.718</v>
      </c>
      <c r="EP34" s="164">
        <v>36.911000000000001</v>
      </c>
      <c r="EQ34" s="164">
        <v>-63.607999999999997</v>
      </c>
      <c r="ER34" s="164">
        <v>-64.555000000000007</v>
      </c>
      <c r="ES34" s="164">
        <v>19.001999999999999</v>
      </c>
      <c r="ET34" s="164">
        <v>0</v>
      </c>
      <c r="EU34" s="164">
        <v>-11.409000000000001</v>
      </c>
      <c r="EV34" s="164">
        <v>1</v>
      </c>
      <c r="EW34" s="164">
        <v>16.311</v>
      </c>
      <c r="EX34" s="164">
        <v>-116.5</v>
      </c>
      <c r="EY34" s="164">
        <v>-37.091999999999999</v>
      </c>
      <c r="EZ34" s="164">
        <v>-36.29</v>
      </c>
      <c r="FA34" s="164">
        <v>4.9341999999999997</v>
      </c>
      <c r="FB34" s="164">
        <v>-19.59</v>
      </c>
      <c r="FC34" s="164">
        <v>9.5119000000000007</v>
      </c>
      <c r="FD34" s="164">
        <v>24.783000000000001</v>
      </c>
      <c r="FE34" s="164">
        <v>0</v>
      </c>
      <c r="FF34" s="164">
        <v>0</v>
      </c>
      <c r="FG34" s="164">
        <v>0</v>
      </c>
      <c r="FH34" s="164">
        <v>0</v>
      </c>
      <c r="FI34" s="164">
        <v>0</v>
      </c>
      <c r="FJ34" s="164">
        <v>104.99</v>
      </c>
      <c r="FK34" s="164">
        <v>106.16</v>
      </c>
      <c r="FL34" s="164">
        <v>-111.19</v>
      </c>
      <c r="FM34" s="164">
        <v>89.004000000000005</v>
      </c>
      <c r="FN34" s="164">
        <v>88.9</v>
      </c>
      <c r="FO34" s="164">
        <v>-70.375</v>
      </c>
      <c r="FP34" s="164">
        <v>-61.987000000000002</v>
      </c>
      <c r="FQ34" s="164">
        <v>-47.890999999999998</v>
      </c>
      <c r="FR34" s="164">
        <v>-40.899000000000001</v>
      </c>
      <c r="FS34" s="164">
        <v>13.776999999999999</v>
      </c>
      <c r="FT34" s="165"/>
      <c r="FU34" s="164">
        <v>-8.8899000000000008</v>
      </c>
      <c r="FV34" s="165"/>
      <c r="FW34" s="165"/>
      <c r="FX34" s="165"/>
      <c r="FY34" s="164">
        <v>-15.718999999999999</v>
      </c>
      <c r="FZ34" s="164">
        <v>4.13</v>
      </c>
      <c r="GA34" s="164">
        <v>7.9211</v>
      </c>
      <c r="GB34" s="164">
        <v>21.709</v>
      </c>
      <c r="GC34" s="164">
        <v>63.212000000000003</v>
      </c>
      <c r="GD34" s="164">
        <v>69.44</v>
      </c>
      <c r="GE34" s="164">
        <v>16.760000000000002</v>
      </c>
      <c r="GF34" s="166">
        <v>95.8185</v>
      </c>
      <c r="GG34" s="165"/>
      <c r="GH34" s="164">
        <v>-30.481999999999999</v>
      </c>
      <c r="GI34" s="164">
        <v>2.2650000000000001</v>
      </c>
      <c r="GJ34" s="164">
        <v>-1.4466000000000001</v>
      </c>
      <c r="GK34" s="164">
        <v>2.0087000000000002</v>
      </c>
      <c r="GL34" s="164">
        <v>6.3799999999999996E-2</v>
      </c>
      <c r="GM34" s="164">
        <v>0</v>
      </c>
      <c r="GN34" s="164">
        <v>-14.762</v>
      </c>
      <c r="GO34" s="164">
        <v>-46.216999999999999</v>
      </c>
      <c r="GP34" s="164">
        <v>27.379000000000001</v>
      </c>
      <c r="GQ34" s="164">
        <v>72.938999999999993</v>
      </c>
      <c r="GR34" s="164">
        <v>0</v>
      </c>
      <c r="GS34" s="164">
        <v>102.97</v>
      </c>
      <c r="GT34" s="164">
        <v>-174.12</v>
      </c>
      <c r="GU34" s="164">
        <v>-25.853000000000002</v>
      </c>
      <c r="GV34" s="164">
        <v>46.674999999999997</v>
      </c>
      <c r="GW34" s="164">
        <v>-61.34</v>
      </c>
      <c r="GX34" s="164">
        <v>0</v>
      </c>
      <c r="GY34" s="164">
        <v>4.4337</v>
      </c>
      <c r="GZ34" s="164">
        <v>4.0816999999999997</v>
      </c>
      <c r="HA34" s="164">
        <v>1</v>
      </c>
      <c r="HB34" s="164">
        <v>143.47</v>
      </c>
      <c r="HC34" s="164">
        <v>142.65</v>
      </c>
      <c r="HD34" s="164">
        <v>185.19</v>
      </c>
      <c r="HE34" s="164">
        <v>-184.83</v>
      </c>
      <c r="HF34" s="164">
        <v>-337.89</v>
      </c>
      <c r="HG34" s="164">
        <v>339.61</v>
      </c>
      <c r="HH34" s="164">
        <v>336.95</v>
      </c>
      <c r="HI34" s="164">
        <v>-137.05000000000001</v>
      </c>
      <c r="HJ34" s="164">
        <v>-137.16</v>
      </c>
      <c r="HK34" s="164">
        <v>-56.786000000000001</v>
      </c>
      <c r="HL34" s="164">
        <v>-50.042000000000002</v>
      </c>
      <c r="HM34" s="164">
        <v>75.778000000000006</v>
      </c>
      <c r="HN34" s="164">
        <v>75.655000000000001</v>
      </c>
      <c r="HO34" s="164">
        <v>-105.1</v>
      </c>
      <c r="HP34" s="164">
        <v>-99.316999999999993</v>
      </c>
      <c r="HQ34" s="164">
        <v>20.866</v>
      </c>
      <c r="HR34" s="164">
        <v>21.701000000000001</v>
      </c>
      <c r="HS34" s="164">
        <v>15.987</v>
      </c>
      <c r="HT34" s="164">
        <v>15.987</v>
      </c>
      <c r="HU34" s="164">
        <v>87.37</v>
      </c>
      <c r="HV34" s="164">
        <v>87.37</v>
      </c>
      <c r="HW34" s="164">
        <v>55.7</v>
      </c>
      <c r="HX34" s="164">
        <v>56</v>
      </c>
      <c r="HY34" s="164">
        <v>22.457000000000001</v>
      </c>
      <c r="HZ34" s="164">
        <v>-69.278999999999996</v>
      </c>
      <c r="IA34" s="164">
        <v>-336.41</v>
      </c>
      <c r="IB34" s="164">
        <v>74.725999999999999</v>
      </c>
      <c r="IC34" s="164">
        <v>74.459000000000003</v>
      </c>
      <c r="ID34" s="164">
        <v>11.1</v>
      </c>
      <c r="IE34" s="164">
        <v>28.399000000000001</v>
      </c>
      <c r="IF34" s="164">
        <v>-19.798999999999999</v>
      </c>
      <c r="IG34" s="164">
        <v>-19.2</v>
      </c>
      <c r="IH34" s="164">
        <v>1.3836999999999999</v>
      </c>
      <c r="II34" s="164">
        <v>1.2713000000000001</v>
      </c>
      <c r="IJ34" s="164">
        <v>-334.66</v>
      </c>
      <c r="IK34" s="165"/>
      <c r="IL34" s="166">
        <v>194.08</v>
      </c>
      <c r="IM34" s="166">
        <v>169.61</v>
      </c>
      <c r="IN34" s="165"/>
      <c r="IO34" s="164">
        <v>-164.61</v>
      </c>
      <c r="IP34" s="164">
        <v>161.15</v>
      </c>
      <c r="IQ34" s="164">
        <v>-32.052</v>
      </c>
      <c r="IR34" s="164">
        <v>-84.08</v>
      </c>
      <c r="IS34" s="164">
        <v>-163.38999999999999</v>
      </c>
      <c r="IT34" s="164">
        <v>59.476999999999997</v>
      </c>
      <c r="IU34" s="164">
        <v>60.764000000000003</v>
      </c>
      <c r="IV34" s="164">
        <v>35.030999999999999</v>
      </c>
      <c r="IW34" s="164">
        <v>-184.08</v>
      </c>
      <c r="IX34" s="164">
        <v>83.951999999999998</v>
      </c>
      <c r="IY34" s="164">
        <v>-98.007999999999996</v>
      </c>
      <c r="IZ34" s="164">
        <v>99.016000000000005</v>
      </c>
      <c r="JA34" s="164">
        <v>-7.8841000000000001</v>
      </c>
      <c r="JB34" s="164">
        <v>30.954999999999998</v>
      </c>
      <c r="JC34" s="164">
        <v>34.639000000000003</v>
      </c>
      <c r="JD34" s="164">
        <v>5.7160000000000002</v>
      </c>
      <c r="JE34" s="164">
        <v>5.7089999999999996</v>
      </c>
      <c r="JF34" s="164">
        <v>-33.36</v>
      </c>
      <c r="JG34" s="164">
        <v>13.439</v>
      </c>
      <c r="JH34" s="164">
        <v>12.547000000000001</v>
      </c>
      <c r="JI34" s="164">
        <v>-14.473000000000001</v>
      </c>
      <c r="JJ34" s="164">
        <v>-32.637</v>
      </c>
      <c r="JK34" s="164">
        <v>-16.462</v>
      </c>
      <c r="JL34" s="164">
        <v>39.9</v>
      </c>
      <c r="JM34" s="164">
        <v>56.006</v>
      </c>
      <c r="JN34" s="164">
        <v>55.805</v>
      </c>
      <c r="JO34" s="164">
        <v>0</v>
      </c>
      <c r="JP34" s="165"/>
      <c r="JQ34" s="164">
        <v>48.21</v>
      </c>
      <c r="JR34" s="164">
        <v>48.499000000000002</v>
      </c>
      <c r="JS34" s="164">
        <v>49.008000000000003</v>
      </c>
      <c r="JT34" s="165"/>
      <c r="JU34" s="164">
        <v>-2.2999000000000001</v>
      </c>
      <c r="JV34" s="165"/>
      <c r="JW34" s="164">
        <v>8.2399000000000004</v>
      </c>
      <c r="JX34" s="164">
        <v>8.6998999999999995</v>
      </c>
      <c r="JY34" s="164">
        <v>-44.741</v>
      </c>
      <c r="JZ34" s="164">
        <v>76.266000000000005</v>
      </c>
      <c r="KA34" s="164">
        <v>58.201999999999998</v>
      </c>
      <c r="KB34" s="164">
        <v>-43.465000000000003</v>
      </c>
      <c r="KC34" s="164">
        <v>-74.55</v>
      </c>
      <c r="KD34" s="164">
        <v>48.594000000000001</v>
      </c>
      <c r="KE34" s="164">
        <v>25.536999999999999</v>
      </c>
      <c r="KF34" s="164">
        <v>-5.5998999999999999</v>
      </c>
      <c r="KG34" s="164">
        <v>-20</v>
      </c>
      <c r="KH34" s="164">
        <v>0</v>
      </c>
      <c r="KI34" s="164">
        <v>192.64</v>
      </c>
    </row>
    <row r="35" spans="1:295" ht="18" customHeight="1" x14ac:dyDescent="0.25">
      <c r="A35" s="160" t="s">
        <v>70</v>
      </c>
      <c r="B35" s="160" t="s">
        <v>745</v>
      </c>
      <c r="C35" s="164">
        <v>0</v>
      </c>
      <c r="D35" s="164">
        <v>22.146000000000001</v>
      </c>
      <c r="E35" s="164">
        <v>-44.588999999999999</v>
      </c>
      <c r="F35" s="164">
        <v>-32.103000000000002</v>
      </c>
      <c r="G35" s="164">
        <v>37.094000000000001</v>
      </c>
      <c r="H35" s="164">
        <v>0</v>
      </c>
      <c r="I35" s="164">
        <v>73.427999999999997</v>
      </c>
      <c r="J35" s="164">
        <v>-147.99</v>
      </c>
      <c r="K35" s="164">
        <v>69.153000000000006</v>
      </c>
      <c r="L35" s="164">
        <v>35.274000000000001</v>
      </c>
      <c r="M35" s="164">
        <v>34.268999999999998</v>
      </c>
      <c r="N35" s="164">
        <v>-19.978999999999999</v>
      </c>
      <c r="O35" s="164">
        <v>-42.475000000000001</v>
      </c>
      <c r="P35" s="164">
        <v>37.4</v>
      </c>
      <c r="Q35" s="164">
        <v>14.904</v>
      </c>
      <c r="R35" s="164">
        <v>-37.4</v>
      </c>
      <c r="S35" s="164">
        <v>13.188000000000001</v>
      </c>
      <c r="T35" s="164">
        <v>302.98</v>
      </c>
      <c r="U35" s="164">
        <v>10.648</v>
      </c>
      <c r="V35" s="165"/>
      <c r="W35" s="164">
        <v>17.61</v>
      </c>
      <c r="X35" s="164">
        <v>0</v>
      </c>
      <c r="Y35" s="164">
        <v>7.5355999999999996</v>
      </c>
      <c r="Z35" s="164">
        <v>7.3319000000000001</v>
      </c>
      <c r="AA35" s="165"/>
      <c r="AB35" s="164">
        <v>113</v>
      </c>
      <c r="AC35" s="164">
        <v>-74.879000000000005</v>
      </c>
      <c r="AD35" s="164">
        <v>-74.739000000000004</v>
      </c>
      <c r="AE35" s="164">
        <v>20.716999999999999</v>
      </c>
      <c r="AF35" s="164">
        <v>19.978999999999999</v>
      </c>
      <c r="AG35" s="164">
        <v>41.798999999999999</v>
      </c>
      <c r="AH35" s="164">
        <v>9.6008999999999993</v>
      </c>
      <c r="AI35" s="164">
        <v>0.249</v>
      </c>
      <c r="AJ35" s="164">
        <v>-80.058999999999997</v>
      </c>
      <c r="AK35" s="166">
        <v>-81.448999999999998</v>
      </c>
      <c r="AL35" s="164">
        <v>-39.509</v>
      </c>
      <c r="AM35" s="164">
        <v>81.66</v>
      </c>
      <c r="AN35" s="164">
        <v>81.448999999999998</v>
      </c>
      <c r="AO35" s="164">
        <v>12.521000000000001</v>
      </c>
      <c r="AP35" s="164">
        <v>13.71</v>
      </c>
      <c r="AQ35" s="164">
        <v>76.201999999999998</v>
      </c>
      <c r="AR35" s="164">
        <v>79.039000000000001</v>
      </c>
      <c r="AS35" s="164">
        <v>32.103999999999999</v>
      </c>
      <c r="AT35" s="166">
        <v>-93.120999999999995</v>
      </c>
      <c r="AU35" s="164">
        <v>0</v>
      </c>
      <c r="AV35" s="164">
        <v>28.428000000000001</v>
      </c>
      <c r="AW35" s="164">
        <v>31.654</v>
      </c>
      <c r="AX35" s="164">
        <v>72.605000000000004</v>
      </c>
      <c r="AY35" s="164">
        <v>74.614999999999995</v>
      </c>
      <c r="AZ35" s="165"/>
      <c r="BA35" s="164">
        <v>15.297000000000001</v>
      </c>
      <c r="BB35" s="166">
        <v>-521.19000000000005</v>
      </c>
      <c r="BC35" s="164">
        <v>12.196</v>
      </c>
      <c r="BD35" s="164">
        <v>-17.199000000000002</v>
      </c>
      <c r="BE35" s="164">
        <v>-17.298999999999999</v>
      </c>
      <c r="BF35" s="164">
        <v>98.120999999999995</v>
      </c>
      <c r="BG35" s="164">
        <v>0</v>
      </c>
      <c r="BH35" s="164">
        <v>-6.0433000000000003</v>
      </c>
      <c r="BI35" s="164">
        <v>-67.102000000000004</v>
      </c>
      <c r="BJ35" s="164">
        <v>-59.805999999999997</v>
      </c>
      <c r="BK35" s="164">
        <v>10.321</v>
      </c>
      <c r="BL35" s="164">
        <v>7.6901999999999999</v>
      </c>
      <c r="BM35" s="164">
        <v>5.2332000000000001</v>
      </c>
      <c r="BN35" s="164">
        <v>551.19000000000005</v>
      </c>
      <c r="BO35" s="164">
        <v>146.41999999999999</v>
      </c>
      <c r="BP35" s="164">
        <v>146.76</v>
      </c>
      <c r="BQ35" s="164">
        <v>-268.06</v>
      </c>
      <c r="BR35" s="164">
        <v>424.96</v>
      </c>
      <c r="BS35" s="164">
        <v>40.976999999999997</v>
      </c>
      <c r="BT35" s="164">
        <v>-108.89</v>
      </c>
      <c r="BU35" s="164">
        <v>112.39</v>
      </c>
      <c r="BV35" s="165"/>
      <c r="BW35" s="165"/>
      <c r="BX35" s="164">
        <v>26.408999999999999</v>
      </c>
      <c r="BY35" s="164">
        <v>71.418999999999997</v>
      </c>
      <c r="BZ35" s="165"/>
      <c r="CA35" s="164">
        <v>-100.59</v>
      </c>
      <c r="CB35" s="164">
        <v>-101.66</v>
      </c>
      <c r="CC35" s="164">
        <v>169.04</v>
      </c>
      <c r="CD35" s="165"/>
      <c r="CE35" s="164">
        <v>15.573</v>
      </c>
      <c r="CF35" s="164">
        <v>-126.98</v>
      </c>
      <c r="CG35" s="164">
        <v>-127.53</v>
      </c>
      <c r="CH35" s="164">
        <v>2.4603000000000002</v>
      </c>
      <c r="CI35" s="164">
        <v>-88.33</v>
      </c>
      <c r="CJ35" s="164">
        <v>19.57</v>
      </c>
      <c r="CK35" s="164">
        <v>25.984999999999999</v>
      </c>
      <c r="CL35" s="164">
        <v>56.098999999999997</v>
      </c>
      <c r="CM35" s="164">
        <v>178.69</v>
      </c>
      <c r="CN35" s="164">
        <v>-19.04</v>
      </c>
      <c r="CO35" s="164">
        <v>29.428000000000001</v>
      </c>
      <c r="CP35" s="164">
        <v>27.75</v>
      </c>
      <c r="CQ35" s="164">
        <v>29.326000000000001</v>
      </c>
      <c r="CR35" s="164">
        <v>39.426000000000002</v>
      </c>
      <c r="CS35" s="164">
        <v>40.917000000000002</v>
      </c>
      <c r="CT35" s="164">
        <v>1</v>
      </c>
      <c r="CU35" s="164">
        <v>-98.272999999999996</v>
      </c>
      <c r="CV35" s="165"/>
      <c r="CW35" s="164">
        <v>13.962999999999999</v>
      </c>
      <c r="CX35" s="164">
        <v>57.95</v>
      </c>
      <c r="CY35" s="164">
        <v>74.588999999999999</v>
      </c>
      <c r="CZ35" s="164">
        <v>60.475999999999999</v>
      </c>
      <c r="DA35" s="164">
        <v>56.985999999999997</v>
      </c>
      <c r="DB35" s="164">
        <v>-37.189</v>
      </c>
      <c r="DC35" s="164">
        <v>-2.1351</v>
      </c>
      <c r="DD35" s="164">
        <v>88.921000000000006</v>
      </c>
      <c r="DE35" s="164">
        <v>87.31</v>
      </c>
      <c r="DF35" s="164">
        <v>-126.49</v>
      </c>
      <c r="DG35" s="164">
        <v>-1E-4</v>
      </c>
      <c r="DH35" s="164">
        <v>-22.489000000000001</v>
      </c>
      <c r="DI35" s="164">
        <v>-123.3</v>
      </c>
      <c r="DJ35" s="164">
        <v>-125.69</v>
      </c>
      <c r="DK35" s="164">
        <v>33.950000000000003</v>
      </c>
      <c r="DL35" s="164">
        <v>77.058999999999997</v>
      </c>
      <c r="DM35" s="164">
        <v>79.853999999999999</v>
      </c>
      <c r="DN35" s="164">
        <v>112.51</v>
      </c>
      <c r="DO35" s="164">
        <v>77.03</v>
      </c>
      <c r="DP35" s="164">
        <v>-11.84</v>
      </c>
      <c r="DQ35" s="164">
        <v>69.578999999999994</v>
      </c>
      <c r="DR35" s="164">
        <v>135.56</v>
      </c>
      <c r="DS35" s="164">
        <v>-22.31</v>
      </c>
      <c r="DT35" s="164">
        <v>-22.68</v>
      </c>
      <c r="DU35" s="164">
        <v>112.72</v>
      </c>
      <c r="DV35" s="164">
        <v>84.819000000000003</v>
      </c>
      <c r="DW35" s="164">
        <v>124.94</v>
      </c>
      <c r="DX35" s="165"/>
      <c r="DY35" s="164">
        <v>-91.314999999999998</v>
      </c>
      <c r="DZ35" s="164">
        <v>-89.944999999999993</v>
      </c>
      <c r="EA35" s="164">
        <v>223.13</v>
      </c>
      <c r="EB35" s="164">
        <v>174.9</v>
      </c>
      <c r="EC35" s="164">
        <v>169.47</v>
      </c>
      <c r="ED35" s="164">
        <v>172.53</v>
      </c>
      <c r="EE35" s="164">
        <v>61.465000000000003</v>
      </c>
      <c r="EF35" s="164">
        <v>39.344000000000001</v>
      </c>
      <c r="EG35" s="164">
        <v>-32.182000000000002</v>
      </c>
      <c r="EH35" s="164">
        <v>555.83000000000004</v>
      </c>
      <c r="EI35" s="164">
        <v>-41.180999999999997</v>
      </c>
      <c r="EJ35" s="164">
        <v>0</v>
      </c>
      <c r="EK35" s="164">
        <v>-39.784999999999997</v>
      </c>
      <c r="EL35" s="164">
        <v>-37.770000000000003</v>
      </c>
      <c r="EM35" s="164">
        <v>29.696000000000002</v>
      </c>
      <c r="EN35" s="164">
        <v>-40.999000000000002</v>
      </c>
      <c r="EO35" s="164">
        <v>-37.640999999999998</v>
      </c>
      <c r="EP35" s="164">
        <v>145.97</v>
      </c>
      <c r="EQ35" s="164">
        <v>-79.043000000000006</v>
      </c>
      <c r="ER35" s="164">
        <v>-80.27</v>
      </c>
      <c r="ES35" s="164">
        <v>0.81389999999999996</v>
      </c>
      <c r="ET35" s="164">
        <v>0</v>
      </c>
      <c r="EU35" s="164">
        <v>-6.3998999999999997</v>
      </c>
      <c r="EV35" s="164">
        <v>110.5</v>
      </c>
      <c r="EW35" s="164">
        <v>15.971</v>
      </c>
      <c r="EX35" s="164">
        <v>-144.66999999999999</v>
      </c>
      <c r="EY35" s="164">
        <v>-40.003</v>
      </c>
      <c r="EZ35" s="164">
        <v>-39.591000000000001</v>
      </c>
      <c r="FA35" s="164">
        <v>6.8000999999999996</v>
      </c>
      <c r="FB35" s="164">
        <v>-37.506</v>
      </c>
      <c r="FC35" s="164">
        <v>-13.47</v>
      </c>
      <c r="FD35" s="164">
        <v>26.186</v>
      </c>
      <c r="FE35" s="164">
        <v>0</v>
      </c>
      <c r="FF35" s="164">
        <v>0</v>
      </c>
      <c r="FG35" s="164">
        <v>0</v>
      </c>
      <c r="FH35" s="164">
        <v>0</v>
      </c>
      <c r="FI35" s="164">
        <v>0</v>
      </c>
      <c r="FJ35" s="164">
        <v>103.15</v>
      </c>
      <c r="FK35" s="164">
        <v>101.98</v>
      </c>
      <c r="FL35" s="164">
        <v>-115.37</v>
      </c>
      <c r="FM35" s="164">
        <v>93.522000000000006</v>
      </c>
      <c r="FN35" s="164">
        <v>92.513999999999996</v>
      </c>
      <c r="FO35" s="164">
        <v>-71.477999999999994</v>
      </c>
      <c r="FP35" s="164">
        <v>-65.015000000000001</v>
      </c>
      <c r="FQ35" s="164">
        <v>-45.313000000000002</v>
      </c>
      <c r="FR35" s="164">
        <v>-41.088999999999999</v>
      </c>
      <c r="FS35" s="164">
        <v>13.776999999999999</v>
      </c>
      <c r="FT35" s="165"/>
      <c r="FU35" s="164">
        <v>-8.9398999999999997</v>
      </c>
      <c r="FV35" s="165"/>
      <c r="FW35" s="165"/>
      <c r="FX35" s="165"/>
      <c r="FY35" s="164">
        <v>-15.718999999999999</v>
      </c>
      <c r="FZ35" s="164">
        <v>4.0618999999999996</v>
      </c>
      <c r="GA35" s="164">
        <v>8.1205999999999996</v>
      </c>
      <c r="GB35" s="164">
        <v>22.709</v>
      </c>
      <c r="GC35" s="164">
        <v>66.614999999999995</v>
      </c>
      <c r="GD35" s="164">
        <v>72.894999999999996</v>
      </c>
      <c r="GE35" s="164">
        <v>16.760000000000002</v>
      </c>
      <c r="GF35" s="166">
        <v>96.184129999999996</v>
      </c>
      <c r="GG35" s="165"/>
      <c r="GH35" s="164">
        <v>-31.309000000000001</v>
      </c>
      <c r="GI35" s="164">
        <v>0.50829999999999997</v>
      </c>
      <c r="GJ35" s="164">
        <v>0</v>
      </c>
      <c r="GK35" s="164">
        <v>1.9513</v>
      </c>
      <c r="GL35" s="164">
        <v>6.3799999999999996E-2</v>
      </c>
      <c r="GM35" s="164">
        <v>0</v>
      </c>
      <c r="GN35" s="164">
        <v>-13.975</v>
      </c>
      <c r="GO35" s="164">
        <v>-47.06</v>
      </c>
      <c r="GP35" s="164">
        <v>28.407</v>
      </c>
      <c r="GQ35" s="164">
        <v>74.367999999999995</v>
      </c>
      <c r="GR35" s="164">
        <v>0</v>
      </c>
      <c r="GS35" s="164">
        <v>104.36</v>
      </c>
      <c r="GT35" s="164">
        <v>-174.3</v>
      </c>
      <c r="GU35" s="164">
        <v>-27.503</v>
      </c>
      <c r="GV35" s="164">
        <v>43.427999999999997</v>
      </c>
      <c r="GW35" s="164">
        <v>-61.067999999999998</v>
      </c>
      <c r="GX35" s="164">
        <v>0</v>
      </c>
      <c r="GY35" s="164">
        <v>3.5840000000000001</v>
      </c>
      <c r="GZ35" s="164">
        <v>3.1958000000000002</v>
      </c>
      <c r="HA35" s="164">
        <v>1.0629</v>
      </c>
      <c r="HB35" s="164">
        <v>137.37</v>
      </c>
      <c r="HC35" s="164">
        <v>137.44999999999999</v>
      </c>
      <c r="HD35" s="164">
        <v>187.69</v>
      </c>
      <c r="HE35" s="164">
        <v>-187.96</v>
      </c>
      <c r="HF35" s="164">
        <v>-342.29</v>
      </c>
      <c r="HG35" s="164">
        <v>341.6</v>
      </c>
      <c r="HH35" s="164">
        <v>339.36</v>
      </c>
      <c r="HI35" s="164">
        <v>-132.19</v>
      </c>
      <c r="HJ35" s="164">
        <v>-131.22</v>
      </c>
      <c r="HK35" s="164">
        <v>-58.783999999999999</v>
      </c>
      <c r="HL35" s="164">
        <v>-51.209000000000003</v>
      </c>
      <c r="HM35" s="164">
        <v>77.944000000000003</v>
      </c>
      <c r="HN35" s="164">
        <v>77.027000000000001</v>
      </c>
      <c r="HO35" s="164">
        <v>-97.825000000000003</v>
      </c>
      <c r="HP35" s="164">
        <v>-99.316999999999993</v>
      </c>
      <c r="HQ35" s="164">
        <v>20.745000000000001</v>
      </c>
      <c r="HR35" s="164">
        <v>19.998000000000001</v>
      </c>
      <c r="HS35" s="164">
        <v>10.778</v>
      </c>
      <c r="HT35" s="164">
        <v>10.523</v>
      </c>
      <c r="HU35" s="164">
        <v>90.819000000000003</v>
      </c>
      <c r="HV35" s="164">
        <v>90.8</v>
      </c>
      <c r="HW35" s="164">
        <v>54.9</v>
      </c>
      <c r="HX35" s="164">
        <v>55.098999999999997</v>
      </c>
      <c r="HY35" s="164">
        <v>22.273</v>
      </c>
      <c r="HZ35" s="164">
        <v>-56.88</v>
      </c>
      <c r="IA35" s="164">
        <v>-331.41</v>
      </c>
      <c r="IB35" s="164">
        <v>72.266999999999996</v>
      </c>
      <c r="IC35" s="164">
        <v>71.19</v>
      </c>
      <c r="ID35" s="164">
        <v>11.699</v>
      </c>
      <c r="IE35" s="164">
        <v>26.298999999999999</v>
      </c>
      <c r="IF35" s="164">
        <v>-18.100000000000001</v>
      </c>
      <c r="IG35" s="164">
        <v>-18.2</v>
      </c>
      <c r="IH35" s="164">
        <v>1.6593</v>
      </c>
      <c r="II35" s="164">
        <v>1.5268999999999999</v>
      </c>
      <c r="IJ35" s="164">
        <v>-336.58</v>
      </c>
      <c r="IK35" s="165"/>
      <c r="IL35" s="166">
        <v>194.61</v>
      </c>
      <c r="IM35" s="166">
        <v>175.12</v>
      </c>
      <c r="IN35" s="165"/>
      <c r="IO35" s="164">
        <v>-170.12</v>
      </c>
      <c r="IP35" s="164">
        <v>163.79</v>
      </c>
      <c r="IQ35" s="164">
        <v>-33.366</v>
      </c>
      <c r="IR35" s="164">
        <v>-83.94</v>
      </c>
      <c r="IS35" s="164">
        <v>-162.61000000000001</v>
      </c>
      <c r="IT35" s="164">
        <v>61.921999999999997</v>
      </c>
      <c r="IU35" s="164">
        <v>61.789000000000001</v>
      </c>
      <c r="IV35" s="164">
        <v>30.431999999999999</v>
      </c>
      <c r="IW35" s="164">
        <v>-184.61</v>
      </c>
      <c r="IX35" s="164">
        <v>83.031000000000006</v>
      </c>
      <c r="IY35" s="164">
        <v>-102.66</v>
      </c>
      <c r="IZ35" s="164">
        <v>102.7</v>
      </c>
      <c r="JA35" s="164">
        <v>-8.0406999999999993</v>
      </c>
      <c r="JB35" s="164">
        <v>30.954999999999998</v>
      </c>
      <c r="JC35" s="164">
        <v>33.439</v>
      </c>
      <c r="JD35" s="164">
        <v>5.774</v>
      </c>
      <c r="JE35" s="164">
        <v>5.7568999999999999</v>
      </c>
      <c r="JF35" s="164">
        <v>-32.478999999999999</v>
      </c>
      <c r="JG35" s="164">
        <v>12.64</v>
      </c>
      <c r="JH35" s="164">
        <v>12.978999999999999</v>
      </c>
      <c r="JI35" s="164">
        <v>-13.301</v>
      </c>
      <c r="JJ35" s="164">
        <v>-33.835999999999999</v>
      </c>
      <c r="JK35" s="164">
        <v>-16.963000000000001</v>
      </c>
      <c r="JL35" s="164">
        <v>40.200000000000003</v>
      </c>
      <c r="JM35" s="164">
        <v>52.895000000000003</v>
      </c>
      <c r="JN35" s="164">
        <v>53.122</v>
      </c>
      <c r="JO35" s="164">
        <v>0</v>
      </c>
      <c r="JP35" s="165"/>
      <c r="JQ35" s="164">
        <v>49.865000000000002</v>
      </c>
      <c r="JR35" s="164">
        <v>49.991999999999997</v>
      </c>
      <c r="JS35" s="164">
        <v>49.91</v>
      </c>
      <c r="JT35" s="165"/>
      <c r="JU35" s="164">
        <v>-2.2999000000000001</v>
      </c>
      <c r="JV35" s="165"/>
      <c r="JW35" s="164">
        <v>8.17</v>
      </c>
      <c r="JX35" s="164">
        <v>8.6998999999999995</v>
      </c>
      <c r="JY35" s="164">
        <v>-45.045999999999999</v>
      </c>
      <c r="JZ35" s="164">
        <v>75.152000000000001</v>
      </c>
      <c r="KA35" s="164">
        <v>59.536000000000001</v>
      </c>
      <c r="KB35" s="164">
        <v>-44.526000000000003</v>
      </c>
      <c r="KC35" s="164">
        <v>-74.897999999999996</v>
      </c>
      <c r="KD35" s="164">
        <v>50.378</v>
      </c>
      <c r="KE35" s="164">
        <v>23.248000000000001</v>
      </c>
      <c r="KF35" s="164">
        <v>-5.5998999999999999</v>
      </c>
      <c r="KG35" s="164">
        <v>-18.798999999999999</v>
      </c>
      <c r="KH35" s="164">
        <v>0</v>
      </c>
      <c r="KI35" s="164">
        <v>192.64</v>
      </c>
    </row>
    <row r="36" spans="1:295" ht="18" customHeight="1" x14ac:dyDescent="0.25">
      <c r="A36" s="160" t="s">
        <v>70</v>
      </c>
      <c r="B36" s="160" t="s">
        <v>746</v>
      </c>
      <c r="C36" s="164">
        <v>0</v>
      </c>
      <c r="D36" s="164">
        <v>22.387</v>
      </c>
      <c r="E36" s="164">
        <v>-45.079000000000001</v>
      </c>
      <c r="F36" s="164">
        <v>-31.657</v>
      </c>
      <c r="G36" s="164">
        <v>37.094000000000001</v>
      </c>
      <c r="H36" s="164">
        <v>0</v>
      </c>
      <c r="I36" s="164">
        <v>74.171000000000006</v>
      </c>
      <c r="J36" s="164">
        <v>-149.81</v>
      </c>
      <c r="K36" s="164">
        <v>68.873000000000005</v>
      </c>
      <c r="L36" s="164">
        <v>34.89</v>
      </c>
      <c r="M36" s="164">
        <v>33.811</v>
      </c>
      <c r="N36" s="164">
        <v>-19.978999999999999</v>
      </c>
      <c r="O36" s="164">
        <v>-43.253999999999998</v>
      </c>
      <c r="P36" s="164">
        <v>37.4</v>
      </c>
      <c r="Q36" s="164">
        <v>15.731999999999999</v>
      </c>
      <c r="R36" s="164">
        <v>-37.4</v>
      </c>
      <c r="S36" s="164">
        <v>13.311999999999999</v>
      </c>
      <c r="T36" s="164">
        <v>307.3</v>
      </c>
      <c r="U36" s="164">
        <v>10.414</v>
      </c>
      <c r="V36" s="165"/>
      <c r="W36" s="164">
        <v>17.318999999999999</v>
      </c>
      <c r="X36" s="164">
        <v>0</v>
      </c>
      <c r="Y36" s="164">
        <v>7.5355999999999996</v>
      </c>
      <c r="Z36" s="164">
        <v>7.3319000000000001</v>
      </c>
      <c r="AA36" s="165"/>
      <c r="AB36" s="164">
        <v>113</v>
      </c>
      <c r="AC36" s="164">
        <v>-75.638999999999996</v>
      </c>
      <c r="AD36" s="164">
        <v>-75.61</v>
      </c>
      <c r="AE36" s="164">
        <v>21.234999999999999</v>
      </c>
      <c r="AF36" s="164">
        <v>22.2</v>
      </c>
      <c r="AG36" s="164">
        <v>41.798999999999999</v>
      </c>
      <c r="AH36" s="164">
        <v>10.512</v>
      </c>
      <c r="AI36" s="164">
        <v>0.25700000000000001</v>
      </c>
      <c r="AJ36" s="164">
        <v>-80</v>
      </c>
      <c r="AK36" s="166">
        <v>-81.44</v>
      </c>
      <c r="AL36" s="164">
        <v>-44.61</v>
      </c>
      <c r="AM36" s="164">
        <v>81.3</v>
      </c>
      <c r="AN36" s="164">
        <v>81.44</v>
      </c>
      <c r="AO36" s="164">
        <v>12.976000000000001</v>
      </c>
      <c r="AP36" s="164">
        <v>13.535</v>
      </c>
      <c r="AQ36" s="164">
        <v>76.367000000000004</v>
      </c>
      <c r="AR36" s="164">
        <v>79.534000000000006</v>
      </c>
      <c r="AS36" s="164">
        <v>34.762</v>
      </c>
      <c r="AT36" s="166">
        <v>-94.19</v>
      </c>
      <c r="AU36" s="164">
        <v>0</v>
      </c>
      <c r="AV36" s="164">
        <v>23.041</v>
      </c>
      <c r="AW36" s="164">
        <v>26.928999999999998</v>
      </c>
      <c r="AX36" s="164">
        <v>73.677000000000007</v>
      </c>
      <c r="AY36" s="164">
        <v>76.891999999999996</v>
      </c>
      <c r="AZ36" s="165"/>
      <c r="BA36" s="164">
        <v>5.0130999999999997</v>
      </c>
      <c r="BB36" s="166">
        <v>-519.08000000000004</v>
      </c>
      <c r="BC36" s="164">
        <v>10.989000000000001</v>
      </c>
      <c r="BD36" s="164">
        <v>-17.199000000000002</v>
      </c>
      <c r="BE36" s="164">
        <v>-17.199000000000002</v>
      </c>
      <c r="BF36" s="164">
        <v>99.19</v>
      </c>
      <c r="BG36" s="164">
        <v>0</v>
      </c>
      <c r="BH36" s="164">
        <v>-5.9012000000000002</v>
      </c>
      <c r="BI36" s="164">
        <v>-67.102000000000004</v>
      </c>
      <c r="BJ36" s="164">
        <v>-61.927</v>
      </c>
      <c r="BK36" s="164">
        <v>10.211</v>
      </c>
      <c r="BL36" s="164">
        <v>7.2582000000000004</v>
      </c>
      <c r="BM36" s="164">
        <v>5.0064000000000002</v>
      </c>
      <c r="BN36" s="164">
        <v>549.08000000000004</v>
      </c>
      <c r="BO36" s="164">
        <v>148.19</v>
      </c>
      <c r="BP36" s="164">
        <v>147.55000000000001</v>
      </c>
      <c r="BQ36" s="164">
        <v>-268.06</v>
      </c>
      <c r="BR36" s="164">
        <v>424.96</v>
      </c>
      <c r="BS36" s="164">
        <v>40.976999999999997</v>
      </c>
      <c r="BT36" s="164">
        <v>-108.89</v>
      </c>
      <c r="BU36" s="164">
        <v>119.5</v>
      </c>
      <c r="BV36" s="165"/>
      <c r="BW36" s="165"/>
      <c r="BX36" s="164">
        <v>26.709</v>
      </c>
      <c r="BY36" s="164">
        <v>71.400000000000006</v>
      </c>
      <c r="BZ36" s="165"/>
      <c r="CA36" s="164">
        <v>-90.415999999999997</v>
      </c>
      <c r="CB36" s="164">
        <v>-89.881</v>
      </c>
      <c r="CC36" s="164">
        <v>160.59</v>
      </c>
      <c r="CD36" s="165"/>
      <c r="CE36" s="164">
        <v>14.925000000000001</v>
      </c>
      <c r="CF36" s="164">
        <v>-135.33000000000001</v>
      </c>
      <c r="CG36" s="164">
        <v>-134.24</v>
      </c>
      <c r="CH36" s="164">
        <v>1.8089999999999999</v>
      </c>
      <c r="CI36" s="164">
        <v>-82.003</v>
      </c>
      <c r="CJ36" s="164">
        <v>19.57</v>
      </c>
      <c r="CK36" s="164">
        <v>25.984999999999999</v>
      </c>
      <c r="CL36" s="164">
        <v>69.198999999999998</v>
      </c>
      <c r="CM36" s="164">
        <v>164.6</v>
      </c>
      <c r="CN36" s="164">
        <v>-18.658999999999999</v>
      </c>
      <c r="CO36" s="164">
        <v>27.940999999999999</v>
      </c>
      <c r="CP36" s="164">
        <v>26.815999999999999</v>
      </c>
      <c r="CQ36" s="164">
        <v>28.832000000000001</v>
      </c>
      <c r="CR36" s="164">
        <v>36.186</v>
      </c>
      <c r="CS36" s="164">
        <v>37.954000000000001</v>
      </c>
      <c r="CT36" s="164">
        <v>-10.852</v>
      </c>
      <c r="CU36" s="164">
        <v>-96.373999999999995</v>
      </c>
      <c r="CV36" s="165"/>
      <c r="CW36" s="164">
        <v>14.05</v>
      </c>
      <c r="CX36" s="164">
        <v>57.63</v>
      </c>
      <c r="CY36" s="164">
        <v>73.290000000000006</v>
      </c>
      <c r="CZ36" s="164">
        <v>61.179000000000002</v>
      </c>
      <c r="DA36" s="164">
        <v>58.158000000000001</v>
      </c>
      <c r="DB36" s="164">
        <v>-38.950000000000003</v>
      </c>
      <c r="DC36" s="164">
        <v>-2.1351</v>
      </c>
      <c r="DD36" s="164">
        <v>82.292000000000002</v>
      </c>
      <c r="DE36" s="164">
        <v>81.206000000000003</v>
      </c>
      <c r="DF36" s="164">
        <v>-99.046000000000006</v>
      </c>
      <c r="DG36" s="164">
        <v>0</v>
      </c>
      <c r="DH36" s="164">
        <v>-23.667000000000002</v>
      </c>
      <c r="DI36" s="164">
        <v>-125.09</v>
      </c>
      <c r="DJ36" s="164">
        <v>-126.19</v>
      </c>
      <c r="DK36" s="164">
        <v>33.807000000000002</v>
      </c>
      <c r="DL36" s="164">
        <v>77.058999999999997</v>
      </c>
      <c r="DM36" s="164">
        <v>78.444999999999993</v>
      </c>
      <c r="DN36" s="164">
        <v>111.34</v>
      </c>
      <c r="DO36" s="164">
        <v>76.209999999999994</v>
      </c>
      <c r="DP36" s="164">
        <v>-11.3</v>
      </c>
      <c r="DQ36" s="164">
        <v>67.081000000000003</v>
      </c>
      <c r="DR36" s="164">
        <v>97.72</v>
      </c>
      <c r="DS36" s="164">
        <v>-25.18</v>
      </c>
      <c r="DT36" s="164">
        <v>-25.67</v>
      </c>
      <c r="DU36" s="164">
        <v>117.67</v>
      </c>
      <c r="DV36" s="164">
        <v>85.6</v>
      </c>
      <c r="DW36" s="164">
        <v>98.381</v>
      </c>
      <c r="DX36" s="165"/>
      <c r="DY36" s="164">
        <v>-91.331999999999994</v>
      </c>
      <c r="DZ36" s="164">
        <v>-89.144999999999996</v>
      </c>
      <c r="EA36" s="164">
        <v>212.05</v>
      </c>
      <c r="EB36" s="164">
        <v>161.4</v>
      </c>
      <c r="EC36" s="164">
        <v>158.06</v>
      </c>
      <c r="ED36" s="164">
        <v>159.88999999999999</v>
      </c>
      <c r="EE36" s="164">
        <v>61.688000000000002</v>
      </c>
      <c r="EF36" s="164">
        <v>38.902000000000001</v>
      </c>
      <c r="EG36" s="164">
        <v>-32.884999999999998</v>
      </c>
      <c r="EH36" s="164">
        <v>556.44000000000005</v>
      </c>
      <c r="EI36" s="164">
        <v>-2.6238999999999999</v>
      </c>
      <c r="EJ36" s="164">
        <v>0</v>
      </c>
      <c r="EK36" s="164">
        <v>-39.213000000000001</v>
      </c>
      <c r="EL36" s="164">
        <v>-37.798999999999999</v>
      </c>
      <c r="EM36" s="164">
        <v>30.742999999999999</v>
      </c>
      <c r="EN36" s="164">
        <v>-42.298000000000002</v>
      </c>
      <c r="EO36" s="164">
        <v>-39.731000000000002</v>
      </c>
      <c r="EP36" s="164">
        <v>138.30000000000001</v>
      </c>
      <c r="EQ36" s="164">
        <v>-76.001000000000005</v>
      </c>
      <c r="ER36" s="164">
        <v>-77.59</v>
      </c>
      <c r="ES36" s="164">
        <v>2.4620000000000002</v>
      </c>
      <c r="ET36" s="164">
        <v>0</v>
      </c>
      <c r="EU36" s="164">
        <v>-12.67</v>
      </c>
      <c r="EV36" s="164">
        <v>103.2</v>
      </c>
      <c r="EW36" s="164">
        <v>15.77</v>
      </c>
      <c r="EX36" s="164">
        <v>-145.63</v>
      </c>
      <c r="EY36" s="164">
        <v>-39.411999999999999</v>
      </c>
      <c r="EZ36" s="164">
        <v>-38.557000000000002</v>
      </c>
      <c r="FA36" s="164">
        <v>7.1142000000000003</v>
      </c>
      <c r="FB36" s="164">
        <v>-37.436</v>
      </c>
      <c r="FC36" s="164">
        <v>0</v>
      </c>
      <c r="FD36" s="164">
        <v>25.911999999999999</v>
      </c>
      <c r="FE36" s="164">
        <v>0</v>
      </c>
      <c r="FF36" s="164">
        <v>0</v>
      </c>
      <c r="FG36" s="164">
        <v>0</v>
      </c>
      <c r="FH36" s="164">
        <v>0</v>
      </c>
      <c r="FI36" s="164">
        <v>0</v>
      </c>
      <c r="FJ36" s="164">
        <v>90.927999999999997</v>
      </c>
      <c r="FK36" s="164">
        <v>90.257999999999996</v>
      </c>
      <c r="FL36" s="164">
        <v>-99.635999999999996</v>
      </c>
      <c r="FM36" s="164">
        <v>92.796000000000006</v>
      </c>
      <c r="FN36" s="164">
        <v>92.38</v>
      </c>
      <c r="FO36" s="164">
        <v>-69.802999999999997</v>
      </c>
      <c r="FP36" s="164">
        <v>-63.345999999999997</v>
      </c>
      <c r="FQ36" s="164">
        <v>-35.462000000000003</v>
      </c>
      <c r="FR36" s="164">
        <v>-39.189</v>
      </c>
      <c r="FS36" s="164">
        <v>10.576000000000001</v>
      </c>
      <c r="FT36" s="165"/>
      <c r="FU36" s="164">
        <v>-6.8098999999999998</v>
      </c>
      <c r="FV36" s="165"/>
      <c r="FW36" s="165"/>
      <c r="FX36" s="165"/>
      <c r="FY36" s="164">
        <v>-15.718999999999999</v>
      </c>
      <c r="FZ36" s="164">
        <v>4.2648999999999999</v>
      </c>
      <c r="GA36" s="164">
        <v>7.8448000000000002</v>
      </c>
      <c r="GB36" s="164">
        <v>27.059000000000001</v>
      </c>
      <c r="GC36" s="164">
        <v>64.47</v>
      </c>
      <c r="GD36" s="164">
        <v>68.549000000000007</v>
      </c>
      <c r="GE36" s="164">
        <v>16.53</v>
      </c>
      <c r="GF36" s="166">
        <v>96.549750000000003</v>
      </c>
      <c r="GG36" s="165"/>
      <c r="GH36" s="164">
        <v>-30.021999999999998</v>
      </c>
      <c r="GI36" s="164">
        <v>0.68230000000000002</v>
      </c>
      <c r="GJ36" s="164">
        <v>0</v>
      </c>
      <c r="GK36" s="164">
        <v>1.9393</v>
      </c>
      <c r="GL36" s="164">
        <v>6.3799999999999996E-2</v>
      </c>
      <c r="GM36" s="164">
        <v>0</v>
      </c>
      <c r="GN36" s="164">
        <v>-14.368</v>
      </c>
      <c r="GO36" s="164">
        <v>-45.970999999999997</v>
      </c>
      <c r="GP36" s="164">
        <v>29.928000000000001</v>
      </c>
      <c r="GQ36" s="164">
        <v>72.519000000000005</v>
      </c>
      <c r="GR36" s="164">
        <v>0</v>
      </c>
      <c r="GS36" s="164">
        <v>100.25</v>
      </c>
      <c r="GT36" s="164">
        <v>-177.28</v>
      </c>
      <c r="GU36" s="164">
        <v>-27.596</v>
      </c>
      <c r="GV36" s="164">
        <v>42.433999999999997</v>
      </c>
      <c r="GW36" s="164">
        <v>-62.390999999999998</v>
      </c>
      <c r="GX36" s="164">
        <v>0</v>
      </c>
      <c r="GY36" s="164">
        <v>3.4083000000000001</v>
      </c>
      <c r="GZ36" s="164">
        <v>2.9636999999999998</v>
      </c>
      <c r="HA36" s="164">
        <v>1.1029</v>
      </c>
      <c r="HB36" s="164">
        <v>155.9</v>
      </c>
      <c r="HC36" s="164">
        <v>153.94</v>
      </c>
      <c r="HD36" s="164">
        <v>189</v>
      </c>
      <c r="HE36" s="164">
        <v>-188.63</v>
      </c>
      <c r="HF36" s="164">
        <v>-340.82</v>
      </c>
      <c r="HG36" s="164">
        <v>340.5</v>
      </c>
      <c r="HH36" s="164">
        <v>342.41</v>
      </c>
      <c r="HI36" s="164">
        <v>-149.32</v>
      </c>
      <c r="HJ36" s="164">
        <v>-147.47</v>
      </c>
      <c r="HK36" s="164">
        <v>-55.317</v>
      </c>
      <c r="HL36" s="164">
        <v>-47.970999999999997</v>
      </c>
      <c r="HM36" s="164">
        <v>75.626000000000005</v>
      </c>
      <c r="HN36" s="164">
        <v>78.382999999999996</v>
      </c>
      <c r="HO36" s="164">
        <v>-108.7</v>
      </c>
      <c r="HP36" s="164">
        <v>-99.316999999999993</v>
      </c>
      <c r="HQ36" s="164">
        <v>33.411999999999999</v>
      </c>
      <c r="HR36" s="164">
        <v>32.741999999999997</v>
      </c>
      <c r="HS36" s="164">
        <v>5.0103</v>
      </c>
      <c r="HT36" s="164">
        <v>5.7618999999999998</v>
      </c>
      <c r="HU36" s="164">
        <v>85.638999999999996</v>
      </c>
      <c r="HV36" s="164">
        <v>85.76</v>
      </c>
      <c r="HW36" s="164">
        <v>58.7</v>
      </c>
      <c r="HX36" s="164">
        <v>59.2</v>
      </c>
      <c r="HY36" s="164">
        <v>22.5</v>
      </c>
      <c r="HZ36" s="164">
        <v>-60.08</v>
      </c>
      <c r="IA36" s="164">
        <v>-323.45</v>
      </c>
      <c r="IB36" s="164">
        <v>76.015000000000001</v>
      </c>
      <c r="IC36" s="164">
        <v>75.766000000000005</v>
      </c>
      <c r="ID36" s="164">
        <v>12.199</v>
      </c>
      <c r="IE36" s="164">
        <v>26.2</v>
      </c>
      <c r="IF36" s="164">
        <v>-32.700000000000003</v>
      </c>
      <c r="IG36" s="164">
        <v>-32.798999999999999</v>
      </c>
      <c r="IH36" s="164">
        <v>1.5760000000000001</v>
      </c>
      <c r="II36" s="164">
        <v>1.3717999999999999</v>
      </c>
      <c r="IJ36" s="164">
        <v>-334.04</v>
      </c>
      <c r="IK36" s="165"/>
      <c r="IL36" s="166">
        <v>256.45999999999998</v>
      </c>
      <c r="IM36" s="166">
        <v>219.77</v>
      </c>
      <c r="IN36" s="165"/>
      <c r="IO36" s="164">
        <v>-214.77</v>
      </c>
      <c r="IP36" s="164">
        <v>209.65</v>
      </c>
      <c r="IQ36" s="164">
        <v>-72.876999999999995</v>
      </c>
      <c r="IR36" s="164">
        <v>-122.17</v>
      </c>
      <c r="IS36" s="164">
        <v>-211.07</v>
      </c>
      <c r="IT36" s="164">
        <v>65.951999999999998</v>
      </c>
      <c r="IU36" s="164">
        <v>64.241</v>
      </c>
      <c r="IV36" s="164">
        <v>72.052000000000007</v>
      </c>
      <c r="IW36" s="164">
        <v>-246.46</v>
      </c>
      <c r="IX36" s="164">
        <v>119.63</v>
      </c>
      <c r="IY36" s="164">
        <v>-126.5</v>
      </c>
      <c r="IZ36" s="164">
        <v>127.8</v>
      </c>
      <c r="JA36" s="164">
        <v>-7.8292000000000002</v>
      </c>
      <c r="JB36" s="164">
        <v>30.954999999999998</v>
      </c>
      <c r="JC36" s="164">
        <v>34.158999999999999</v>
      </c>
      <c r="JD36" s="164">
        <v>5.7279999999999998</v>
      </c>
      <c r="JE36" s="164">
        <v>5.7248999999999999</v>
      </c>
      <c r="JF36" s="164">
        <v>-33.36</v>
      </c>
      <c r="JG36" s="164">
        <v>12.64</v>
      </c>
      <c r="JH36" s="164">
        <v>13.567</v>
      </c>
      <c r="JI36" s="164">
        <v>-13.154</v>
      </c>
      <c r="JJ36" s="164">
        <v>-34.862000000000002</v>
      </c>
      <c r="JK36" s="164">
        <v>-16.084</v>
      </c>
      <c r="JL36" s="164">
        <v>39.298999999999999</v>
      </c>
      <c r="JM36" s="164">
        <v>54.698999999999998</v>
      </c>
      <c r="JN36" s="164">
        <v>56.174999999999997</v>
      </c>
      <c r="JO36" s="164">
        <v>0</v>
      </c>
      <c r="JP36" s="165"/>
      <c r="JQ36" s="164">
        <v>51.003</v>
      </c>
      <c r="JR36" s="164">
        <v>51.161999999999999</v>
      </c>
      <c r="JS36" s="164">
        <v>50.158999999999999</v>
      </c>
      <c r="JT36" s="165"/>
      <c r="JU36" s="164">
        <v>-2.2999000000000001</v>
      </c>
      <c r="JV36" s="165"/>
      <c r="JW36" s="164">
        <v>8.5</v>
      </c>
      <c r="JX36" s="164">
        <v>8.6998999999999995</v>
      </c>
      <c r="JY36" s="164">
        <v>-41.636000000000003</v>
      </c>
      <c r="JZ36" s="164">
        <v>73.028000000000006</v>
      </c>
      <c r="KA36" s="164">
        <v>56.029000000000003</v>
      </c>
      <c r="KB36" s="164">
        <v>-40.915999999999997</v>
      </c>
      <c r="KC36" s="164">
        <v>-72.081999999999994</v>
      </c>
      <c r="KD36" s="164">
        <v>46.048000000000002</v>
      </c>
      <c r="KE36" s="164">
        <v>24.83</v>
      </c>
      <c r="KF36" s="164">
        <v>-5.5998999999999999</v>
      </c>
      <c r="KG36" s="164">
        <v>-16.899000000000001</v>
      </c>
      <c r="KH36" s="164">
        <v>0</v>
      </c>
      <c r="KI36" s="164">
        <v>192.64</v>
      </c>
    </row>
    <row r="37" spans="1:295" ht="18" customHeight="1" x14ac:dyDescent="0.25">
      <c r="A37" s="160" t="s">
        <v>70</v>
      </c>
      <c r="B37" s="160" t="s">
        <v>747</v>
      </c>
      <c r="C37" s="164">
        <v>0</v>
      </c>
      <c r="D37" s="164">
        <v>22.916</v>
      </c>
      <c r="E37" s="164">
        <v>-45.61</v>
      </c>
      <c r="F37" s="164">
        <v>-31.54</v>
      </c>
      <c r="G37" s="164">
        <v>37.212000000000003</v>
      </c>
      <c r="H37" s="164">
        <v>0</v>
      </c>
      <c r="I37" s="164">
        <v>74.784999999999997</v>
      </c>
      <c r="J37" s="164">
        <v>-148.47</v>
      </c>
      <c r="K37" s="164">
        <v>70.884</v>
      </c>
      <c r="L37" s="164">
        <v>36.137999999999998</v>
      </c>
      <c r="M37" s="164">
        <v>35.018000000000001</v>
      </c>
      <c r="N37" s="164">
        <v>-24.42</v>
      </c>
      <c r="O37" s="164">
        <v>-43.838999999999999</v>
      </c>
      <c r="P37" s="164">
        <v>39.598999999999997</v>
      </c>
      <c r="Q37" s="164">
        <v>15.731999999999999</v>
      </c>
      <c r="R37" s="164">
        <v>-37.4</v>
      </c>
      <c r="S37" s="164">
        <v>12.906000000000001</v>
      </c>
      <c r="T37" s="164">
        <v>303.66000000000003</v>
      </c>
      <c r="U37" s="164">
        <v>10.250999999999999</v>
      </c>
      <c r="V37" s="165"/>
      <c r="W37" s="164">
        <v>16.716000000000001</v>
      </c>
      <c r="X37" s="164">
        <v>0</v>
      </c>
      <c r="Y37" s="164">
        <v>7.5355999999999996</v>
      </c>
      <c r="Z37" s="164">
        <v>7.3319000000000001</v>
      </c>
      <c r="AA37" s="165"/>
      <c r="AB37" s="164">
        <v>113</v>
      </c>
      <c r="AC37" s="164">
        <v>-77.099000000000004</v>
      </c>
      <c r="AD37" s="164">
        <v>-77.588999999999999</v>
      </c>
      <c r="AE37" s="164">
        <v>21.065000000000001</v>
      </c>
      <c r="AF37" s="164">
        <v>24.42</v>
      </c>
      <c r="AG37" s="164">
        <v>41.798999999999999</v>
      </c>
      <c r="AH37" s="164">
        <v>9.9629999999999992</v>
      </c>
      <c r="AI37" s="164">
        <v>0.25</v>
      </c>
      <c r="AJ37" s="164">
        <v>-82.629000000000005</v>
      </c>
      <c r="AK37" s="166">
        <v>-83.86</v>
      </c>
      <c r="AL37" s="164">
        <v>-44.369</v>
      </c>
      <c r="AM37" s="164">
        <v>84.129000000000005</v>
      </c>
      <c r="AN37" s="164">
        <v>83.86</v>
      </c>
      <c r="AO37" s="164">
        <v>13.512</v>
      </c>
      <c r="AP37" s="164">
        <v>12.619</v>
      </c>
      <c r="AQ37" s="164">
        <v>78.272000000000006</v>
      </c>
      <c r="AR37" s="164">
        <v>81.575000000000003</v>
      </c>
      <c r="AS37" s="164">
        <v>36.956000000000003</v>
      </c>
      <c r="AT37" s="166">
        <v>-94.513999999999996</v>
      </c>
      <c r="AU37" s="164">
        <v>0</v>
      </c>
      <c r="AV37" s="164">
        <v>24.628</v>
      </c>
      <c r="AW37" s="164">
        <v>24.885999999999999</v>
      </c>
      <c r="AX37" s="164">
        <v>75.953999999999994</v>
      </c>
      <c r="AY37" s="164">
        <v>78.768000000000001</v>
      </c>
      <c r="AZ37" s="165"/>
      <c r="BA37" s="164">
        <v>9.0340000000000007</v>
      </c>
      <c r="BB37" s="166">
        <v>-542.34</v>
      </c>
      <c r="BC37" s="164">
        <v>11.536</v>
      </c>
      <c r="BD37" s="164">
        <v>-17.199000000000002</v>
      </c>
      <c r="BE37" s="164">
        <v>-17.298999999999999</v>
      </c>
      <c r="BF37" s="164">
        <v>99.513999999999996</v>
      </c>
      <c r="BG37" s="164">
        <v>0</v>
      </c>
      <c r="BH37" s="164">
        <v>-5.6010999999999997</v>
      </c>
      <c r="BI37" s="164">
        <v>-67.102000000000004</v>
      </c>
      <c r="BJ37" s="164">
        <v>-63.154000000000003</v>
      </c>
      <c r="BK37" s="164">
        <v>10.507999999999999</v>
      </c>
      <c r="BL37" s="164">
        <v>7.2465999999999999</v>
      </c>
      <c r="BM37" s="164">
        <v>4.8630000000000004</v>
      </c>
      <c r="BN37" s="164">
        <v>572.34</v>
      </c>
      <c r="BO37" s="164">
        <v>151.06</v>
      </c>
      <c r="BP37" s="164">
        <v>151.12</v>
      </c>
      <c r="BQ37" s="164">
        <v>-268.06</v>
      </c>
      <c r="BR37" s="164">
        <v>424.96</v>
      </c>
      <c r="BS37" s="164">
        <v>40.976999999999997</v>
      </c>
      <c r="BT37" s="164">
        <v>-108.89</v>
      </c>
      <c r="BU37" s="164">
        <v>122.88</v>
      </c>
      <c r="BV37" s="165"/>
      <c r="BW37" s="165"/>
      <c r="BX37" s="164">
        <v>28.45</v>
      </c>
      <c r="BY37" s="164">
        <v>73.680000000000007</v>
      </c>
      <c r="BZ37" s="165"/>
      <c r="CA37" s="164">
        <v>-92.292000000000002</v>
      </c>
      <c r="CB37" s="164">
        <v>-91.22</v>
      </c>
      <c r="CC37" s="164">
        <v>156.26</v>
      </c>
      <c r="CD37" s="165"/>
      <c r="CE37" s="164">
        <v>14.553000000000001</v>
      </c>
      <c r="CF37" s="164">
        <v>-138.02000000000001</v>
      </c>
      <c r="CG37" s="164">
        <v>-139.24</v>
      </c>
      <c r="CH37" s="164">
        <v>4.32</v>
      </c>
      <c r="CI37" s="164">
        <v>-87.018000000000001</v>
      </c>
      <c r="CJ37" s="164">
        <v>19.57</v>
      </c>
      <c r="CK37" s="164">
        <v>25.984999999999999</v>
      </c>
      <c r="CL37" s="164">
        <v>55.9</v>
      </c>
      <c r="CM37" s="164">
        <v>175.19</v>
      </c>
      <c r="CN37" s="164">
        <v>-18.79</v>
      </c>
      <c r="CO37" s="164">
        <v>24.861000000000001</v>
      </c>
      <c r="CP37" s="164">
        <v>24.074000000000002</v>
      </c>
      <c r="CQ37" s="164">
        <v>25.37</v>
      </c>
      <c r="CR37" s="164">
        <v>34.401000000000003</v>
      </c>
      <c r="CS37" s="164">
        <v>35.067999999999998</v>
      </c>
      <c r="CT37" s="164">
        <v>-10.359</v>
      </c>
      <c r="CU37" s="164">
        <v>-97.566999999999993</v>
      </c>
      <c r="CV37" s="165"/>
      <c r="CW37" s="164">
        <v>14.095000000000001</v>
      </c>
      <c r="CX37" s="164">
        <v>62.15</v>
      </c>
      <c r="CY37" s="164">
        <v>79.86</v>
      </c>
      <c r="CZ37" s="164">
        <v>63.287999999999997</v>
      </c>
      <c r="DA37" s="164">
        <v>59.476999999999997</v>
      </c>
      <c r="DB37" s="164">
        <v>-40.200000000000003</v>
      </c>
      <c r="DC37" s="164">
        <v>-2.1351</v>
      </c>
      <c r="DD37" s="164">
        <v>87.873000000000005</v>
      </c>
      <c r="DE37" s="164">
        <v>86.581000000000003</v>
      </c>
      <c r="DF37" s="164">
        <v>-120.81</v>
      </c>
      <c r="DG37" s="164">
        <v>0</v>
      </c>
      <c r="DH37" s="164">
        <v>-24.263999999999999</v>
      </c>
      <c r="DI37" s="164">
        <v>-127.09</v>
      </c>
      <c r="DJ37" s="164">
        <v>-129.1</v>
      </c>
      <c r="DK37" s="164">
        <v>34.427999999999997</v>
      </c>
      <c r="DL37" s="164">
        <v>77.938000000000002</v>
      </c>
      <c r="DM37" s="164">
        <v>82.201999999999998</v>
      </c>
      <c r="DN37" s="164">
        <v>112.51</v>
      </c>
      <c r="DO37" s="164">
        <v>77.069000000000003</v>
      </c>
      <c r="DP37" s="164">
        <v>-12.85</v>
      </c>
      <c r="DQ37" s="164">
        <v>68.444000000000003</v>
      </c>
      <c r="DR37" s="164">
        <v>96.715000000000003</v>
      </c>
      <c r="DS37" s="164">
        <v>-21.13</v>
      </c>
      <c r="DT37" s="164">
        <v>-21.298999999999999</v>
      </c>
      <c r="DU37" s="164">
        <v>112.7</v>
      </c>
      <c r="DV37" s="164">
        <v>87.5</v>
      </c>
      <c r="DW37" s="164">
        <v>118.67</v>
      </c>
      <c r="DX37" s="165"/>
      <c r="DY37" s="164">
        <v>-84.248000000000005</v>
      </c>
      <c r="DZ37" s="164">
        <v>-82.135999999999996</v>
      </c>
      <c r="EA37" s="164">
        <v>230.69</v>
      </c>
      <c r="EB37" s="164">
        <v>178.27</v>
      </c>
      <c r="EC37" s="164">
        <v>171.18</v>
      </c>
      <c r="ED37" s="164">
        <v>173.79</v>
      </c>
      <c r="EE37" s="164">
        <v>62.283999999999999</v>
      </c>
      <c r="EF37" s="164">
        <v>39.417999999999999</v>
      </c>
      <c r="EG37" s="164">
        <v>-32.895000000000003</v>
      </c>
      <c r="EH37" s="164">
        <v>584.54999999999995</v>
      </c>
      <c r="EI37" s="164">
        <v>-27.172999999999998</v>
      </c>
      <c r="EJ37" s="164">
        <v>0</v>
      </c>
      <c r="EK37" s="164">
        <v>-39.642000000000003</v>
      </c>
      <c r="EL37" s="164">
        <v>-37.281999999999996</v>
      </c>
      <c r="EM37" s="164">
        <v>28.192</v>
      </c>
      <c r="EN37" s="164">
        <v>-43.039000000000001</v>
      </c>
      <c r="EO37" s="164">
        <v>-40.003999999999998</v>
      </c>
      <c r="EP37" s="164">
        <v>152.12</v>
      </c>
      <c r="EQ37" s="164">
        <v>-72.667000000000002</v>
      </c>
      <c r="ER37" s="164">
        <v>-74.277000000000001</v>
      </c>
      <c r="ES37" s="164">
        <v>1.9012</v>
      </c>
      <c r="ET37" s="164">
        <v>0</v>
      </c>
      <c r="EU37" s="164">
        <v>-6.7398999999999996</v>
      </c>
      <c r="EV37" s="164">
        <v>99.3</v>
      </c>
      <c r="EW37" s="164">
        <v>15.832000000000001</v>
      </c>
      <c r="EX37" s="164">
        <v>-148.62</v>
      </c>
      <c r="EY37" s="164">
        <v>-40.834000000000003</v>
      </c>
      <c r="EZ37" s="164">
        <v>-39.804000000000002</v>
      </c>
      <c r="FA37" s="164">
        <v>10.026</v>
      </c>
      <c r="FB37" s="164">
        <v>-38.950000000000003</v>
      </c>
      <c r="FC37" s="164">
        <v>0</v>
      </c>
      <c r="FD37" s="164">
        <v>25.622</v>
      </c>
      <c r="FE37" s="164">
        <v>0</v>
      </c>
      <c r="FF37" s="164">
        <v>0</v>
      </c>
      <c r="FG37" s="164">
        <v>0</v>
      </c>
      <c r="FH37" s="164">
        <v>0</v>
      </c>
      <c r="FI37" s="164">
        <v>0</v>
      </c>
      <c r="FJ37" s="164">
        <v>92.77</v>
      </c>
      <c r="FK37" s="164">
        <v>91.933000000000007</v>
      </c>
      <c r="FL37" s="164">
        <v>-89.421000000000006</v>
      </c>
      <c r="FM37" s="164">
        <v>87.165999999999997</v>
      </c>
      <c r="FN37" s="164">
        <v>86.319000000000003</v>
      </c>
      <c r="FO37" s="164">
        <v>-65.356999999999999</v>
      </c>
      <c r="FP37" s="164">
        <v>-62.850999999999999</v>
      </c>
      <c r="FQ37" s="164">
        <v>-25.684000000000001</v>
      </c>
      <c r="FR37" s="164">
        <v>-46.189</v>
      </c>
      <c r="FS37" s="164">
        <v>6.8975999999999997</v>
      </c>
      <c r="FT37" s="165"/>
      <c r="FU37" s="164">
        <v>-4.0099</v>
      </c>
      <c r="FV37" s="165"/>
      <c r="FW37" s="165"/>
      <c r="FX37" s="165"/>
      <c r="FY37" s="164">
        <v>-15.718999999999999</v>
      </c>
      <c r="FZ37" s="164">
        <v>4.2679999999999998</v>
      </c>
      <c r="GA37" s="164">
        <v>7.7088000000000001</v>
      </c>
      <c r="GB37" s="164">
        <v>26.78</v>
      </c>
      <c r="GC37" s="164">
        <v>62.784999999999997</v>
      </c>
      <c r="GD37" s="164">
        <v>65.091999999999999</v>
      </c>
      <c r="GE37" s="164">
        <v>17.04</v>
      </c>
      <c r="GF37" s="166">
        <v>96.915379999999999</v>
      </c>
      <c r="GG37" s="165"/>
      <c r="GH37" s="164">
        <v>-30.588000000000001</v>
      </c>
      <c r="GI37" s="164">
        <v>1.1341000000000001</v>
      </c>
      <c r="GJ37" s="164">
        <v>0</v>
      </c>
      <c r="GK37" s="164">
        <v>1.9544999999999999</v>
      </c>
      <c r="GL37" s="164">
        <v>6.3799999999999996E-2</v>
      </c>
      <c r="GM37" s="164">
        <v>0</v>
      </c>
      <c r="GN37" s="164">
        <v>-15.760999999999999</v>
      </c>
      <c r="GO37" s="164">
        <v>-46.055999999999997</v>
      </c>
      <c r="GP37" s="164">
        <v>29.849</v>
      </c>
      <c r="GQ37" s="164">
        <v>73.864000000000004</v>
      </c>
      <c r="GR37" s="164">
        <v>-0.28689999999999999</v>
      </c>
      <c r="GS37" s="164">
        <v>103.91</v>
      </c>
      <c r="GT37" s="164">
        <v>-173.56</v>
      </c>
      <c r="GU37" s="164">
        <v>-27.628</v>
      </c>
      <c r="GV37" s="164">
        <v>44.332000000000001</v>
      </c>
      <c r="GW37" s="164">
        <v>-61.652000000000001</v>
      </c>
      <c r="GX37" s="164">
        <v>0</v>
      </c>
      <c r="GY37" s="164">
        <v>4.2872000000000003</v>
      </c>
      <c r="GZ37" s="164">
        <v>3.9024000000000001</v>
      </c>
      <c r="HA37" s="164">
        <v>1.0555000000000001</v>
      </c>
      <c r="HB37" s="164">
        <v>151.68</v>
      </c>
      <c r="HC37" s="164">
        <v>149.94999999999999</v>
      </c>
      <c r="HD37" s="164">
        <v>188.6</v>
      </c>
      <c r="HE37" s="164">
        <v>-187.8</v>
      </c>
      <c r="HF37" s="164">
        <v>-331.79</v>
      </c>
      <c r="HG37" s="164">
        <v>333.69</v>
      </c>
      <c r="HH37" s="164">
        <v>332.23</v>
      </c>
      <c r="HI37" s="164">
        <v>-145.76</v>
      </c>
      <c r="HJ37" s="164">
        <v>-143.16999999999999</v>
      </c>
      <c r="HK37" s="164">
        <v>-56.213999999999999</v>
      </c>
      <c r="HL37" s="164">
        <v>-48.075000000000003</v>
      </c>
      <c r="HM37" s="164">
        <v>77.533000000000001</v>
      </c>
      <c r="HN37" s="164">
        <v>77.596000000000004</v>
      </c>
      <c r="HO37" s="164">
        <v>-108.7</v>
      </c>
      <c r="HP37" s="164">
        <v>-113.05</v>
      </c>
      <c r="HQ37" s="164">
        <v>32.654000000000003</v>
      </c>
      <c r="HR37" s="164">
        <v>31.907</v>
      </c>
      <c r="HS37" s="164">
        <v>8.4634</v>
      </c>
      <c r="HT37" s="164">
        <v>9.0710999999999995</v>
      </c>
      <c r="HU37" s="164">
        <v>86.338999999999999</v>
      </c>
      <c r="HV37" s="164">
        <v>86.319000000000003</v>
      </c>
      <c r="HW37" s="164">
        <v>59.2</v>
      </c>
      <c r="HX37" s="164">
        <v>59.7</v>
      </c>
      <c r="HY37" s="164">
        <v>22.210999999999999</v>
      </c>
      <c r="HZ37" s="164">
        <v>-66.8</v>
      </c>
      <c r="IA37" s="164">
        <v>-340.61</v>
      </c>
      <c r="IB37" s="164">
        <v>79.563000000000002</v>
      </c>
      <c r="IC37" s="164">
        <v>79.301000000000002</v>
      </c>
      <c r="ID37" s="164">
        <v>12.199</v>
      </c>
      <c r="IE37" s="164">
        <v>27.7</v>
      </c>
      <c r="IF37" s="164">
        <v>-31.899000000000001</v>
      </c>
      <c r="IG37" s="164">
        <v>-31.798999999999999</v>
      </c>
      <c r="IH37" s="164">
        <v>1.5760000000000001</v>
      </c>
      <c r="II37" s="164">
        <v>1.3717999999999999</v>
      </c>
      <c r="IJ37" s="164">
        <v>-326.52999999999997</v>
      </c>
      <c r="IK37" s="165"/>
      <c r="IL37" s="166">
        <v>254.65</v>
      </c>
      <c r="IM37" s="166">
        <v>217.52</v>
      </c>
      <c r="IN37" s="165"/>
      <c r="IO37" s="164">
        <v>-212.52</v>
      </c>
      <c r="IP37" s="164">
        <v>210.71</v>
      </c>
      <c r="IQ37" s="164">
        <v>-68.56</v>
      </c>
      <c r="IR37" s="164">
        <v>-119.93</v>
      </c>
      <c r="IS37" s="164">
        <v>-209.34</v>
      </c>
      <c r="IT37" s="164">
        <v>66.350999999999999</v>
      </c>
      <c r="IU37" s="164">
        <v>64.638999999999996</v>
      </c>
      <c r="IV37" s="164">
        <v>66.47</v>
      </c>
      <c r="IW37" s="164">
        <v>-244.65</v>
      </c>
      <c r="IX37" s="164">
        <v>117.62</v>
      </c>
      <c r="IY37" s="164">
        <v>-128</v>
      </c>
      <c r="IZ37" s="164">
        <v>128.72999999999999</v>
      </c>
      <c r="JA37" s="164">
        <v>-8.1203000000000003</v>
      </c>
      <c r="JB37" s="164">
        <v>30.954999999999998</v>
      </c>
      <c r="JC37" s="164">
        <v>35.200000000000003</v>
      </c>
      <c r="JD37" s="164">
        <v>5.7638999999999996</v>
      </c>
      <c r="JE37" s="164">
        <v>5.7588999999999997</v>
      </c>
      <c r="JF37" s="164">
        <v>-34.158999999999999</v>
      </c>
      <c r="JG37" s="164">
        <v>12.96</v>
      </c>
      <c r="JH37" s="164">
        <v>14.108000000000001</v>
      </c>
      <c r="JI37" s="164">
        <v>-13.212</v>
      </c>
      <c r="JJ37" s="164">
        <v>-34.453000000000003</v>
      </c>
      <c r="JK37" s="164">
        <v>-15.352</v>
      </c>
      <c r="JL37" s="164">
        <v>39</v>
      </c>
      <c r="JM37" s="164">
        <v>54.945</v>
      </c>
      <c r="JN37" s="164">
        <v>54.908999999999999</v>
      </c>
      <c r="JO37" s="164">
        <v>0</v>
      </c>
      <c r="JP37" s="165"/>
      <c r="JQ37" s="164">
        <v>50.655999999999999</v>
      </c>
      <c r="JR37" s="164">
        <v>50.46</v>
      </c>
      <c r="JS37" s="164">
        <v>49.161999999999999</v>
      </c>
      <c r="JT37" s="165"/>
      <c r="JU37" s="164">
        <v>-2.2999000000000001</v>
      </c>
      <c r="JV37" s="165"/>
      <c r="JW37" s="164">
        <v>8.9298999999999999</v>
      </c>
      <c r="JX37" s="164">
        <v>8.6998999999999995</v>
      </c>
      <c r="JY37" s="164">
        <v>-41.466000000000001</v>
      </c>
      <c r="JZ37" s="164">
        <v>74.768000000000001</v>
      </c>
      <c r="KA37" s="164">
        <v>57.631</v>
      </c>
      <c r="KB37" s="164">
        <v>-41.073999999999998</v>
      </c>
      <c r="KC37" s="164">
        <v>-74.066000000000003</v>
      </c>
      <c r="KD37" s="164">
        <v>47.747999999999998</v>
      </c>
      <c r="KE37" s="164">
        <v>25.46</v>
      </c>
      <c r="KF37" s="164">
        <v>-5.5998999999999999</v>
      </c>
      <c r="KG37" s="164">
        <v>-18</v>
      </c>
      <c r="KH37" s="164">
        <v>0</v>
      </c>
      <c r="KI37" s="164">
        <v>192.64</v>
      </c>
    </row>
    <row r="38" spans="1:295" ht="18" customHeight="1" x14ac:dyDescent="0.25">
      <c r="A38" s="160" t="s">
        <v>70</v>
      </c>
      <c r="B38" s="160" t="s">
        <v>748</v>
      </c>
      <c r="C38" s="164">
        <v>0</v>
      </c>
      <c r="D38" s="164">
        <v>22.920999999999999</v>
      </c>
      <c r="E38" s="164">
        <v>-45.805999999999997</v>
      </c>
      <c r="F38" s="164">
        <v>-32.256</v>
      </c>
      <c r="G38" s="164">
        <v>37.218000000000004</v>
      </c>
      <c r="H38" s="164">
        <v>0</v>
      </c>
      <c r="I38" s="164">
        <v>74.004999999999995</v>
      </c>
      <c r="J38" s="164">
        <v>-148.02000000000001</v>
      </c>
      <c r="K38" s="164">
        <v>71.774000000000001</v>
      </c>
      <c r="L38" s="164">
        <v>36.503999999999998</v>
      </c>
      <c r="M38" s="164">
        <v>35.594999999999999</v>
      </c>
      <c r="N38" s="164">
        <v>-31.079000000000001</v>
      </c>
      <c r="O38" s="164">
        <v>-43.116999999999997</v>
      </c>
      <c r="P38" s="164">
        <v>37.4</v>
      </c>
      <c r="Q38" s="164">
        <v>14.904</v>
      </c>
      <c r="R38" s="164">
        <v>-37.4</v>
      </c>
      <c r="S38" s="164">
        <v>12.548</v>
      </c>
      <c r="T38" s="164">
        <v>301.32</v>
      </c>
      <c r="U38" s="164">
        <v>9.8742999999999999</v>
      </c>
      <c r="V38" s="164">
        <v>10.186</v>
      </c>
      <c r="W38" s="164">
        <v>16.084</v>
      </c>
      <c r="X38" s="164">
        <v>0</v>
      </c>
      <c r="Y38" s="164">
        <v>7.5355999999999996</v>
      </c>
      <c r="Z38" s="164">
        <v>7.3319000000000001</v>
      </c>
      <c r="AA38" s="165"/>
      <c r="AB38" s="164">
        <v>113</v>
      </c>
      <c r="AC38" s="164">
        <v>-79.12</v>
      </c>
      <c r="AD38" s="164">
        <v>-79.138999999999996</v>
      </c>
      <c r="AE38" s="164">
        <v>21.454000000000001</v>
      </c>
      <c r="AF38" s="164">
        <v>31.079000000000001</v>
      </c>
      <c r="AG38" s="164">
        <v>41.798999999999999</v>
      </c>
      <c r="AH38" s="164">
        <v>10.391999999999999</v>
      </c>
      <c r="AI38" s="164">
        <v>0.254</v>
      </c>
      <c r="AJ38" s="164">
        <v>-79.98</v>
      </c>
      <c r="AK38" s="164">
        <v>-80.769000000000005</v>
      </c>
      <c r="AL38" s="164">
        <v>-49.509</v>
      </c>
      <c r="AM38" s="164">
        <v>81.44</v>
      </c>
      <c r="AN38" s="164">
        <v>81.558999999999997</v>
      </c>
      <c r="AO38" s="164">
        <v>13.731</v>
      </c>
      <c r="AP38" s="164">
        <v>13.135</v>
      </c>
      <c r="AQ38" s="164">
        <v>78.513000000000005</v>
      </c>
      <c r="AR38" s="164">
        <v>81.936000000000007</v>
      </c>
      <c r="AS38" s="164">
        <v>37.807000000000002</v>
      </c>
      <c r="AT38" s="164">
        <v>-89.885999999999996</v>
      </c>
      <c r="AU38" s="164">
        <v>0</v>
      </c>
      <c r="AV38" s="164">
        <v>7.7037000000000004</v>
      </c>
      <c r="AW38" s="164">
        <v>7.7209000000000003</v>
      </c>
      <c r="AX38" s="164">
        <v>80.509</v>
      </c>
      <c r="AY38" s="164">
        <v>81.849000000000004</v>
      </c>
      <c r="AZ38" s="164">
        <v>-0.52349999999999997</v>
      </c>
      <c r="BA38" s="164">
        <v>-2.7728999999999999</v>
      </c>
      <c r="BB38" s="164">
        <v>-518.17999999999995</v>
      </c>
      <c r="BC38" s="164">
        <v>10.821</v>
      </c>
      <c r="BD38" s="164">
        <v>-16.899000000000001</v>
      </c>
      <c r="BE38" s="164">
        <v>-16.899000000000001</v>
      </c>
      <c r="BF38" s="164">
        <v>96.257000000000005</v>
      </c>
      <c r="BG38" s="164">
        <v>0</v>
      </c>
      <c r="BH38" s="164">
        <v>-5.9725000000000001</v>
      </c>
      <c r="BI38" s="164">
        <v>-67.102000000000004</v>
      </c>
      <c r="BJ38" s="164">
        <v>-61.115000000000002</v>
      </c>
      <c r="BK38" s="164">
        <v>10.273999999999999</v>
      </c>
      <c r="BL38" s="164">
        <v>7.4023000000000003</v>
      </c>
      <c r="BM38" s="164">
        <v>5.1710000000000003</v>
      </c>
      <c r="BN38" s="164">
        <v>551.25</v>
      </c>
      <c r="BO38" s="164">
        <v>155.61000000000001</v>
      </c>
      <c r="BP38" s="164">
        <v>155.49</v>
      </c>
      <c r="BQ38" s="164">
        <v>-268.06</v>
      </c>
      <c r="BR38" s="164">
        <v>424.96</v>
      </c>
      <c r="BS38" s="164">
        <v>40.976999999999997</v>
      </c>
      <c r="BT38" s="164">
        <v>-108.89</v>
      </c>
      <c r="BU38" s="164">
        <v>120.64</v>
      </c>
      <c r="BV38" s="164">
        <v>108.54</v>
      </c>
      <c r="BW38" s="164">
        <v>30</v>
      </c>
      <c r="BX38" s="164">
        <v>28.2</v>
      </c>
      <c r="BY38" s="164">
        <v>73.680000000000007</v>
      </c>
      <c r="BZ38" s="164">
        <v>90.37</v>
      </c>
      <c r="CA38" s="164">
        <v>-93.497</v>
      </c>
      <c r="CB38" s="164">
        <v>-93.765000000000001</v>
      </c>
      <c r="CC38" s="164">
        <v>158.62</v>
      </c>
      <c r="CD38" s="164">
        <v>159.82</v>
      </c>
      <c r="CE38" s="164">
        <v>13.781000000000001</v>
      </c>
      <c r="CF38" s="164">
        <v>-128.94</v>
      </c>
      <c r="CG38" s="164">
        <v>-129.15</v>
      </c>
      <c r="CH38" s="164">
        <v>5.1566000000000001</v>
      </c>
      <c r="CI38" s="164">
        <v>-89.397000000000006</v>
      </c>
      <c r="CJ38" s="164">
        <v>19.57</v>
      </c>
      <c r="CK38" s="164">
        <v>25.984999999999999</v>
      </c>
      <c r="CL38" s="164">
        <v>47.798999999999999</v>
      </c>
      <c r="CM38" s="164">
        <v>179.19</v>
      </c>
      <c r="CN38" s="164">
        <v>-18.52</v>
      </c>
      <c r="CO38" s="164">
        <v>27.798999999999999</v>
      </c>
      <c r="CP38" s="164">
        <v>27.344000000000001</v>
      </c>
      <c r="CQ38" s="164">
        <v>28.265000000000001</v>
      </c>
      <c r="CR38" s="164">
        <v>38.729999999999997</v>
      </c>
      <c r="CS38" s="164">
        <v>40.220999999999997</v>
      </c>
      <c r="CT38" s="164">
        <v>1</v>
      </c>
      <c r="CU38" s="164">
        <v>-101.26</v>
      </c>
      <c r="CV38" s="164">
        <v>22.329000000000001</v>
      </c>
      <c r="CW38" s="164">
        <v>14.347</v>
      </c>
      <c r="CX38" s="164">
        <v>59.63</v>
      </c>
      <c r="CY38" s="164">
        <v>79.98</v>
      </c>
      <c r="CZ38" s="164">
        <v>61.881999999999998</v>
      </c>
      <c r="DA38" s="164">
        <v>58.744</v>
      </c>
      <c r="DB38" s="164">
        <v>-38.939</v>
      </c>
      <c r="DC38" s="164">
        <v>-2.1351</v>
      </c>
      <c r="DD38" s="164">
        <v>89.569000000000003</v>
      </c>
      <c r="DE38" s="164">
        <v>88.697999999999993</v>
      </c>
      <c r="DF38" s="164">
        <v>-134.72</v>
      </c>
      <c r="DG38" s="164">
        <v>-1E-4</v>
      </c>
      <c r="DH38" s="164">
        <v>-23.684000000000001</v>
      </c>
      <c r="DI38" s="164">
        <v>-128.30000000000001</v>
      </c>
      <c r="DJ38" s="164">
        <v>-129.38999999999999</v>
      </c>
      <c r="DK38" s="164">
        <v>34.290999999999997</v>
      </c>
      <c r="DL38" s="164">
        <v>77.938000000000002</v>
      </c>
      <c r="DM38" s="164">
        <v>84.55</v>
      </c>
      <c r="DN38" s="164">
        <v>113.69</v>
      </c>
      <c r="DO38" s="164">
        <v>77.98</v>
      </c>
      <c r="DP38" s="164">
        <v>-13.61</v>
      </c>
      <c r="DQ38" s="164">
        <v>68.62</v>
      </c>
      <c r="DR38" s="164">
        <v>132.88</v>
      </c>
      <c r="DS38" s="164">
        <v>-21</v>
      </c>
      <c r="DT38" s="164">
        <v>-21.158999999999999</v>
      </c>
      <c r="DU38" s="164">
        <v>113.31</v>
      </c>
      <c r="DV38" s="164">
        <v>87.34</v>
      </c>
      <c r="DW38" s="164">
        <v>131.97</v>
      </c>
      <c r="DX38" s="164">
        <v>130.66999999999999</v>
      </c>
      <c r="DY38" s="164">
        <v>-81.174000000000007</v>
      </c>
      <c r="DZ38" s="164">
        <v>-79.863</v>
      </c>
      <c r="EA38" s="164">
        <v>237.88</v>
      </c>
      <c r="EB38" s="164">
        <v>186.19</v>
      </c>
      <c r="EC38" s="164">
        <v>180.73</v>
      </c>
      <c r="ED38" s="164">
        <v>183.79</v>
      </c>
      <c r="EE38" s="164">
        <v>47.402999999999999</v>
      </c>
      <c r="EF38" s="164">
        <v>23.306000000000001</v>
      </c>
      <c r="EG38" s="164">
        <v>-33.94</v>
      </c>
      <c r="EH38" s="164">
        <v>594.15</v>
      </c>
      <c r="EI38" s="164">
        <v>2.1284000000000001</v>
      </c>
      <c r="EJ38" s="164">
        <v>0</v>
      </c>
      <c r="EK38" s="164">
        <v>-39.591000000000001</v>
      </c>
      <c r="EL38" s="164">
        <v>-37.305999999999997</v>
      </c>
      <c r="EM38" s="164">
        <v>48.131999999999998</v>
      </c>
      <c r="EN38" s="164">
        <v>-40.075000000000003</v>
      </c>
      <c r="EO38" s="164">
        <v>-37.651000000000003</v>
      </c>
      <c r="EP38" s="164">
        <v>52.271000000000001</v>
      </c>
      <c r="EQ38" s="164">
        <v>-58.506</v>
      </c>
      <c r="ER38" s="164">
        <v>-59.411999999999999</v>
      </c>
      <c r="ES38" s="164">
        <v>18.504999999999999</v>
      </c>
      <c r="ET38" s="164">
        <v>14.989000000000001</v>
      </c>
      <c r="EU38" s="164">
        <v>-13.67</v>
      </c>
      <c r="EV38" s="164">
        <v>0.9</v>
      </c>
      <c r="EW38" s="164">
        <v>15.89</v>
      </c>
      <c r="EX38" s="164">
        <v>-140.63999999999999</v>
      </c>
      <c r="EY38" s="164">
        <v>-39.847999999999999</v>
      </c>
      <c r="EZ38" s="164">
        <v>-39.229999999999997</v>
      </c>
      <c r="FA38" s="164">
        <v>8.7289999999999992</v>
      </c>
      <c r="FB38" s="164">
        <v>-21.303000000000001</v>
      </c>
      <c r="FC38" s="164">
        <v>5.0419999999999998</v>
      </c>
      <c r="FD38" s="164">
        <v>25.788</v>
      </c>
      <c r="FE38" s="164">
        <v>0</v>
      </c>
      <c r="FF38" s="164">
        <v>0</v>
      </c>
      <c r="FG38" s="164">
        <v>0</v>
      </c>
      <c r="FH38" s="164">
        <v>0</v>
      </c>
      <c r="FI38" s="164">
        <v>0</v>
      </c>
      <c r="FJ38" s="164">
        <v>93.608000000000004</v>
      </c>
      <c r="FK38" s="164">
        <v>94.611999999999995</v>
      </c>
      <c r="FL38" s="164">
        <v>-91.096000000000004</v>
      </c>
      <c r="FM38" s="164">
        <v>83.498999999999995</v>
      </c>
      <c r="FN38" s="164">
        <v>83.953999999999994</v>
      </c>
      <c r="FO38" s="164">
        <v>-64.451999999999998</v>
      </c>
      <c r="FP38" s="164">
        <v>-64.495999999999995</v>
      </c>
      <c r="FQ38" s="164">
        <v>-23.611000000000001</v>
      </c>
      <c r="FR38" s="164">
        <v>-45.588999999999999</v>
      </c>
      <c r="FS38" s="164">
        <v>6.9512999999999998</v>
      </c>
      <c r="FT38" s="164">
        <v>0.99760000000000004</v>
      </c>
      <c r="FU38" s="164">
        <v>-3.9098999999999999</v>
      </c>
      <c r="FV38" s="164">
        <v>17.14</v>
      </c>
      <c r="FW38" s="164">
        <v>-24.393000000000001</v>
      </c>
      <c r="FX38" s="164">
        <v>10.704000000000001</v>
      </c>
      <c r="FY38" s="164">
        <v>-15.553000000000001</v>
      </c>
      <c r="FZ38" s="164">
        <v>4.0970000000000004</v>
      </c>
      <c r="GA38" s="164">
        <v>7.7089999999999996</v>
      </c>
      <c r="GB38" s="164">
        <v>26.94</v>
      </c>
      <c r="GC38" s="164">
        <v>65.540999999999997</v>
      </c>
      <c r="GD38" s="164">
        <v>64.075000000000003</v>
      </c>
      <c r="GE38" s="164">
        <v>16.95</v>
      </c>
      <c r="GF38" s="164">
        <v>97.281000000000006</v>
      </c>
      <c r="GG38" s="164">
        <v>20.6</v>
      </c>
      <c r="GH38" s="164">
        <v>-31.805</v>
      </c>
      <c r="GI38" s="164">
        <v>0.58299999999999996</v>
      </c>
      <c r="GJ38" s="164">
        <v>0</v>
      </c>
      <c r="GK38" s="164">
        <v>1.9921</v>
      </c>
      <c r="GL38" s="164">
        <v>6.3799999999999996E-2</v>
      </c>
      <c r="GM38" s="164">
        <v>0</v>
      </c>
      <c r="GN38" s="164">
        <v>-15.122999999999999</v>
      </c>
      <c r="GO38" s="164">
        <v>-46.999000000000002</v>
      </c>
      <c r="GP38" s="164">
        <v>29.937000000000001</v>
      </c>
      <c r="GQ38" s="164">
        <v>73.947999999999993</v>
      </c>
      <c r="GR38" s="164">
        <v>116.93</v>
      </c>
      <c r="GS38" s="164">
        <v>71.466999999999999</v>
      </c>
      <c r="GT38" s="164">
        <v>-177.17</v>
      </c>
      <c r="GU38" s="164">
        <v>-27.363</v>
      </c>
      <c r="GV38" s="164">
        <v>44.472000000000001</v>
      </c>
      <c r="GW38" s="164">
        <v>-61.287999999999997</v>
      </c>
      <c r="GX38" s="164">
        <v>0</v>
      </c>
      <c r="GY38" s="164">
        <v>5.0305999999999997</v>
      </c>
      <c r="GZ38" s="164">
        <v>4.7672999999999996</v>
      </c>
      <c r="HA38" s="164">
        <v>1</v>
      </c>
      <c r="HB38" s="164">
        <v>162.69999999999999</v>
      </c>
      <c r="HC38" s="164">
        <v>163.95</v>
      </c>
      <c r="HD38" s="164">
        <v>185.6</v>
      </c>
      <c r="HE38" s="164">
        <v>-185.22</v>
      </c>
      <c r="HF38" s="164">
        <v>-337.66</v>
      </c>
      <c r="HG38" s="164">
        <v>337.77</v>
      </c>
      <c r="HH38" s="164">
        <v>337.71</v>
      </c>
      <c r="HI38" s="164">
        <v>-155.53</v>
      </c>
      <c r="HJ38" s="164">
        <v>-155.04</v>
      </c>
      <c r="HK38" s="164">
        <v>-54.16</v>
      </c>
      <c r="HL38" s="164">
        <v>-46.326000000000001</v>
      </c>
      <c r="HM38" s="164">
        <v>81.665999999999997</v>
      </c>
      <c r="HN38" s="164">
        <v>79.412999999999997</v>
      </c>
      <c r="HO38" s="164">
        <v>-108.7</v>
      </c>
      <c r="HP38" s="164">
        <v>-113.05</v>
      </c>
      <c r="HQ38" s="164">
        <v>41.256999999999998</v>
      </c>
      <c r="HR38" s="164">
        <v>41.465000000000003</v>
      </c>
      <c r="HS38" s="164">
        <v>6.5570000000000004</v>
      </c>
      <c r="HT38" s="164">
        <v>6.9551999999999996</v>
      </c>
      <c r="HU38" s="164">
        <v>86.16</v>
      </c>
      <c r="HV38" s="164">
        <v>85.73</v>
      </c>
      <c r="HW38" s="164">
        <v>61.5</v>
      </c>
      <c r="HX38" s="164">
        <v>61.298999999999999</v>
      </c>
      <c r="HY38" s="164">
        <v>22.437999999999999</v>
      </c>
      <c r="HZ38" s="164">
        <v>-60.319000000000003</v>
      </c>
      <c r="IA38" s="164">
        <v>-319.10000000000002</v>
      </c>
      <c r="IB38" s="164">
        <v>77.284000000000006</v>
      </c>
      <c r="IC38" s="164">
        <v>77.039000000000001</v>
      </c>
      <c r="ID38" s="164">
        <v>12.3</v>
      </c>
      <c r="IE38" s="164">
        <v>26.2</v>
      </c>
      <c r="IF38" s="164">
        <v>-39.5</v>
      </c>
      <c r="IG38" s="164">
        <v>-39.298999999999999</v>
      </c>
      <c r="IH38" s="164">
        <v>1.365</v>
      </c>
      <c r="II38" s="164">
        <v>1.2698</v>
      </c>
      <c r="IJ38" s="164">
        <v>-330.51</v>
      </c>
      <c r="IK38" s="164">
        <v>18.259</v>
      </c>
      <c r="IL38" s="164">
        <v>289.33</v>
      </c>
      <c r="IM38" s="164">
        <v>245.66</v>
      </c>
      <c r="IN38" s="164">
        <v>19.466999999999999</v>
      </c>
      <c r="IO38" s="164">
        <v>-231.38</v>
      </c>
      <c r="IP38" s="164">
        <v>236.25</v>
      </c>
      <c r="IQ38" s="164">
        <v>-88.241</v>
      </c>
      <c r="IR38" s="164">
        <v>-139.19999999999999</v>
      </c>
      <c r="IS38" s="164">
        <v>-229.05</v>
      </c>
      <c r="IT38" s="164">
        <v>68.673000000000002</v>
      </c>
      <c r="IU38" s="164">
        <v>69.106999999999999</v>
      </c>
      <c r="IV38" s="164">
        <v>88.367000000000004</v>
      </c>
      <c r="IW38" s="164">
        <v>-273.83999999999997</v>
      </c>
      <c r="IX38" s="164">
        <v>139.04</v>
      </c>
      <c r="IY38" s="164">
        <v>-138.58000000000001</v>
      </c>
      <c r="IZ38" s="164">
        <v>139.07</v>
      </c>
      <c r="JA38" s="164">
        <v>-7.6452</v>
      </c>
      <c r="JB38" s="164">
        <v>30.954999999999998</v>
      </c>
      <c r="JC38" s="164">
        <v>36.639000000000003</v>
      </c>
      <c r="JD38" s="164">
        <v>5.7789000000000001</v>
      </c>
      <c r="JE38" s="164">
        <v>5.774</v>
      </c>
      <c r="JF38" s="164">
        <v>-35.279000000000003</v>
      </c>
      <c r="JG38" s="164">
        <v>13.52</v>
      </c>
      <c r="JH38" s="164">
        <v>14.324</v>
      </c>
      <c r="JI38" s="164">
        <v>-14.032999999999999</v>
      </c>
      <c r="JJ38" s="164">
        <v>-35.216000000000001</v>
      </c>
      <c r="JK38" s="164">
        <v>-14.589</v>
      </c>
      <c r="JL38" s="164">
        <v>38.5</v>
      </c>
      <c r="JM38" s="164">
        <v>55.225999999999999</v>
      </c>
      <c r="JN38" s="164">
        <v>55.334000000000003</v>
      </c>
      <c r="JO38" s="164">
        <v>0</v>
      </c>
      <c r="JP38" s="164">
        <v>0</v>
      </c>
      <c r="JQ38" s="164">
        <v>53.279000000000003</v>
      </c>
      <c r="JR38" s="164">
        <v>51.502000000000002</v>
      </c>
      <c r="JS38" s="164">
        <v>54.395000000000003</v>
      </c>
      <c r="JT38" s="165"/>
      <c r="JU38" s="164">
        <v>-2.2999000000000001</v>
      </c>
      <c r="JV38" s="164">
        <v>18.73</v>
      </c>
      <c r="JW38" s="164">
        <v>8.67</v>
      </c>
      <c r="JX38" s="164">
        <v>8.6998999999999995</v>
      </c>
      <c r="JY38" s="164">
        <v>-41.622999999999998</v>
      </c>
      <c r="JZ38" s="164">
        <v>72.504000000000005</v>
      </c>
      <c r="KA38" s="164">
        <v>55.457999999999998</v>
      </c>
      <c r="KB38" s="164">
        <v>-40.064999999999998</v>
      </c>
      <c r="KC38" s="164">
        <v>-72.025000000000006</v>
      </c>
      <c r="KD38" s="164">
        <v>44.676000000000002</v>
      </c>
      <c r="KE38" s="164">
        <v>26.161999999999999</v>
      </c>
      <c r="KF38" s="164">
        <v>-5.5998999999999999</v>
      </c>
      <c r="KG38" s="164">
        <v>-17.2</v>
      </c>
      <c r="KH38" s="164">
        <v>0</v>
      </c>
      <c r="KI38" s="164">
        <v>192.64</v>
      </c>
    </row>
    <row r="39" spans="1:295" ht="18" customHeight="1" x14ac:dyDescent="0.25">
      <c r="A39" s="160" t="s">
        <v>70</v>
      </c>
      <c r="B39" s="160" t="s">
        <v>749</v>
      </c>
      <c r="C39" s="164">
        <v>0</v>
      </c>
      <c r="D39" s="164">
        <v>23.167000000000002</v>
      </c>
      <c r="E39" s="164">
        <v>-46.322000000000003</v>
      </c>
      <c r="F39" s="164">
        <v>-33.042000000000002</v>
      </c>
      <c r="G39" s="164">
        <v>37.616999999999997</v>
      </c>
      <c r="H39" s="164">
        <v>0</v>
      </c>
      <c r="I39" s="164">
        <v>74.778999999999996</v>
      </c>
      <c r="J39" s="164">
        <v>-149.22</v>
      </c>
      <c r="K39" s="164">
        <v>72.518000000000001</v>
      </c>
      <c r="L39" s="164">
        <v>36.616</v>
      </c>
      <c r="M39" s="164">
        <v>35.619999999999997</v>
      </c>
      <c r="N39" s="164">
        <v>-22.2</v>
      </c>
      <c r="O39" s="164">
        <v>-35.826999999999998</v>
      </c>
      <c r="P39" s="164">
        <v>28.6</v>
      </c>
      <c r="Q39" s="164">
        <v>14.076000000000001</v>
      </c>
      <c r="R39" s="164">
        <v>-28.6</v>
      </c>
      <c r="S39" s="164">
        <v>13.273999999999999</v>
      </c>
      <c r="T39" s="164">
        <v>306.77999999999997</v>
      </c>
      <c r="U39" s="164">
        <v>9.9008000000000003</v>
      </c>
      <c r="V39" s="164">
        <v>10.241</v>
      </c>
      <c r="W39" s="164">
        <v>15.981999999999999</v>
      </c>
      <c r="X39" s="164">
        <v>0</v>
      </c>
      <c r="Y39" s="164">
        <v>5.6603000000000003</v>
      </c>
      <c r="Z39" s="164">
        <v>7.4138000000000002</v>
      </c>
      <c r="AA39" s="165"/>
      <c r="AB39" s="164">
        <v>113</v>
      </c>
      <c r="AC39" s="164">
        <v>-59.88</v>
      </c>
      <c r="AD39" s="164">
        <v>-59.759</v>
      </c>
      <c r="AE39" s="164">
        <v>21.632000000000001</v>
      </c>
      <c r="AF39" s="164">
        <v>22.2</v>
      </c>
      <c r="AG39" s="164">
        <v>35.200000000000003</v>
      </c>
      <c r="AH39" s="164">
        <v>10.856999999999999</v>
      </c>
      <c r="AI39" s="164">
        <v>0.25700000000000001</v>
      </c>
      <c r="AJ39" s="164">
        <v>-49.04</v>
      </c>
      <c r="AK39" s="164">
        <v>-49.79</v>
      </c>
      <c r="AL39" s="164">
        <v>-72.900000000000006</v>
      </c>
      <c r="AM39" s="164">
        <v>49.88</v>
      </c>
      <c r="AN39" s="164">
        <v>49.978999999999999</v>
      </c>
      <c r="AO39" s="164">
        <v>14.534000000000001</v>
      </c>
      <c r="AP39" s="164">
        <v>12.48</v>
      </c>
      <c r="AQ39" s="164">
        <v>77.361999999999995</v>
      </c>
      <c r="AR39" s="164">
        <v>80.378</v>
      </c>
      <c r="AS39" s="164">
        <v>47.262</v>
      </c>
      <c r="AT39" s="164">
        <v>-72.471000000000004</v>
      </c>
      <c r="AU39" s="164">
        <v>0</v>
      </c>
      <c r="AV39" s="164">
        <v>28.067</v>
      </c>
      <c r="AW39" s="164">
        <v>31.827999999999999</v>
      </c>
      <c r="AX39" s="164">
        <v>80.643000000000001</v>
      </c>
      <c r="AY39" s="164">
        <v>83.322000000000003</v>
      </c>
      <c r="AZ39" s="164">
        <v>6.2977999999999996</v>
      </c>
      <c r="BA39" s="164">
        <v>28.157</v>
      </c>
      <c r="BB39" s="164">
        <v>-650.04999999999995</v>
      </c>
      <c r="BC39" s="164">
        <v>12.375</v>
      </c>
      <c r="BD39" s="164">
        <v>-17.699000000000002</v>
      </c>
      <c r="BE39" s="165"/>
      <c r="BF39" s="164">
        <v>78.004999999999995</v>
      </c>
      <c r="BG39" s="164">
        <v>0</v>
      </c>
      <c r="BH39" s="164">
        <v>-4.9827000000000004</v>
      </c>
      <c r="BI39" s="164">
        <v>-67.102000000000004</v>
      </c>
      <c r="BJ39" s="164">
        <v>-101.47</v>
      </c>
      <c r="BK39" s="164">
        <v>10.609</v>
      </c>
      <c r="BL39" s="164">
        <v>8.8793000000000006</v>
      </c>
      <c r="BM39" s="164">
        <v>6.0068000000000001</v>
      </c>
      <c r="BN39" s="164">
        <v>685.26</v>
      </c>
      <c r="BO39" s="164">
        <v>168.12</v>
      </c>
      <c r="BP39" s="164">
        <v>169.83</v>
      </c>
      <c r="BQ39" s="164">
        <v>-268.06</v>
      </c>
      <c r="BR39" s="164">
        <v>424.96</v>
      </c>
      <c r="BS39" s="164">
        <v>40.976999999999997</v>
      </c>
      <c r="BT39" s="164">
        <v>-108.89</v>
      </c>
      <c r="BU39" s="164">
        <v>132.85</v>
      </c>
      <c r="BV39" s="164">
        <v>108.08</v>
      </c>
      <c r="BW39" s="164">
        <v>30.459</v>
      </c>
      <c r="BX39" s="164">
        <v>28.42</v>
      </c>
      <c r="BY39" s="164">
        <v>72.94</v>
      </c>
      <c r="BZ39" s="164">
        <v>89.61</v>
      </c>
      <c r="CA39" s="164">
        <v>-92.694000000000003</v>
      </c>
      <c r="CB39" s="164">
        <v>-92.158000000000001</v>
      </c>
      <c r="CC39" s="164">
        <v>162.94</v>
      </c>
      <c r="CD39" s="164">
        <v>164.28</v>
      </c>
      <c r="CE39" s="164">
        <v>15.334</v>
      </c>
      <c r="CF39" s="164">
        <v>-144.81</v>
      </c>
      <c r="CG39" s="164">
        <v>-144.26</v>
      </c>
      <c r="CH39" s="164">
        <v>18.195</v>
      </c>
      <c r="CI39" s="164">
        <v>-101.86</v>
      </c>
      <c r="CJ39" s="164">
        <v>19.57</v>
      </c>
      <c r="CK39" s="164">
        <v>25.984999999999999</v>
      </c>
      <c r="CL39" s="164">
        <v>23.2</v>
      </c>
      <c r="CM39" s="164">
        <v>204.8</v>
      </c>
      <c r="CN39" s="164">
        <v>-18.87</v>
      </c>
      <c r="CO39" s="164">
        <v>14.518000000000001</v>
      </c>
      <c r="CP39" s="164">
        <v>14.247999999999999</v>
      </c>
      <c r="CQ39" s="164">
        <v>14.47</v>
      </c>
      <c r="CR39" s="164">
        <v>13.513999999999999</v>
      </c>
      <c r="CS39" s="164">
        <v>14.143000000000001</v>
      </c>
      <c r="CT39" s="164">
        <v>-10.031000000000001</v>
      </c>
      <c r="CU39" s="164">
        <v>-115.44</v>
      </c>
      <c r="CV39" s="164">
        <v>23.024000000000001</v>
      </c>
      <c r="CW39" s="164">
        <v>13.372999999999999</v>
      </c>
      <c r="CX39" s="164">
        <v>61.86</v>
      </c>
      <c r="CY39" s="164">
        <v>86.129000000000005</v>
      </c>
      <c r="CZ39" s="164">
        <v>63.287999999999997</v>
      </c>
      <c r="DA39" s="164">
        <v>59.476999999999997</v>
      </c>
      <c r="DB39" s="164">
        <v>-40.098999999999997</v>
      </c>
      <c r="DC39" s="164">
        <v>-2.1351</v>
      </c>
      <c r="DD39" s="164">
        <v>102.1</v>
      </c>
      <c r="DE39" s="164">
        <v>100.84</v>
      </c>
      <c r="DF39" s="164">
        <v>-155.11000000000001</v>
      </c>
      <c r="DG39" s="164">
        <v>-1E-4</v>
      </c>
      <c r="DH39" s="165"/>
      <c r="DI39" s="164">
        <v>-126.19</v>
      </c>
      <c r="DJ39" s="164">
        <v>-127.4</v>
      </c>
      <c r="DK39" s="164">
        <v>34.862000000000002</v>
      </c>
      <c r="DL39" s="164">
        <v>77.058999999999997</v>
      </c>
      <c r="DM39" s="164">
        <v>83.611000000000004</v>
      </c>
      <c r="DN39" s="164">
        <v>112.51</v>
      </c>
      <c r="DO39" s="164">
        <v>77.138999999999996</v>
      </c>
      <c r="DP39" s="164">
        <v>-13.8</v>
      </c>
      <c r="DQ39" s="164">
        <v>71.832999999999998</v>
      </c>
      <c r="DR39" s="164">
        <v>125.35</v>
      </c>
      <c r="DS39" s="165"/>
      <c r="DT39" s="165"/>
      <c r="DU39" s="165"/>
      <c r="DV39" s="164">
        <v>85.46</v>
      </c>
      <c r="DW39" s="164">
        <v>152.34</v>
      </c>
      <c r="DX39" s="164">
        <v>151.66999999999999</v>
      </c>
      <c r="DY39" s="164">
        <v>-77.605000000000004</v>
      </c>
      <c r="DZ39" s="164">
        <v>-75.409000000000006</v>
      </c>
      <c r="EA39" s="164">
        <v>251.84</v>
      </c>
      <c r="EB39" s="164">
        <v>199.23</v>
      </c>
      <c r="EC39" s="164">
        <v>192.71</v>
      </c>
      <c r="ED39" s="164">
        <v>197.31</v>
      </c>
      <c r="EE39" s="164">
        <v>73.991</v>
      </c>
      <c r="EF39" s="164">
        <v>51.502000000000002</v>
      </c>
      <c r="EG39" s="164">
        <v>-32.978000000000002</v>
      </c>
      <c r="EH39" s="164">
        <v>660.27</v>
      </c>
      <c r="EI39" s="164">
        <v>24.617000000000001</v>
      </c>
      <c r="EJ39" s="164">
        <v>0</v>
      </c>
      <c r="EK39" s="164">
        <v>-38.799999999999997</v>
      </c>
      <c r="EL39" s="164">
        <v>-36.662999999999997</v>
      </c>
      <c r="EM39" s="164">
        <v>22.641999999999999</v>
      </c>
      <c r="EN39" s="164">
        <v>-46.570999999999998</v>
      </c>
      <c r="EO39" s="164">
        <v>-43.015999999999998</v>
      </c>
      <c r="EP39" s="164">
        <v>161.33000000000001</v>
      </c>
      <c r="EQ39" s="164">
        <v>-68.965999999999994</v>
      </c>
      <c r="ER39" s="164">
        <v>-70.447999999999993</v>
      </c>
      <c r="ES39" s="164">
        <v>-8.9686000000000003</v>
      </c>
      <c r="ET39" s="164">
        <v>0</v>
      </c>
      <c r="EU39" s="164">
        <v>-11.05</v>
      </c>
      <c r="EV39" s="164">
        <v>125.9</v>
      </c>
      <c r="EW39" s="164">
        <v>15.302</v>
      </c>
      <c r="EX39" s="164">
        <v>-153.72</v>
      </c>
      <c r="EY39" s="164">
        <v>-41.104999999999997</v>
      </c>
      <c r="EZ39" s="164">
        <v>-40.213000000000001</v>
      </c>
      <c r="FA39" s="164">
        <v>8.4366000000000003</v>
      </c>
      <c r="FB39" s="164">
        <v>-49.716000000000001</v>
      </c>
      <c r="FC39" s="164">
        <v>-14.35</v>
      </c>
      <c r="FD39" s="164">
        <v>26.427</v>
      </c>
      <c r="FE39" s="164">
        <v>0</v>
      </c>
      <c r="FF39" s="164">
        <v>0</v>
      </c>
      <c r="FG39" s="164">
        <v>0</v>
      </c>
      <c r="FH39" s="164">
        <v>4.8266</v>
      </c>
      <c r="FI39" s="164">
        <v>0</v>
      </c>
      <c r="FJ39" s="164">
        <v>92.77</v>
      </c>
      <c r="FK39" s="164">
        <v>92.938000000000002</v>
      </c>
      <c r="FL39" s="164">
        <v>-91.597999999999999</v>
      </c>
      <c r="FM39" s="164">
        <v>79.046000000000006</v>
      </c>
      <c r="FN39" s="165"/>
      <c r="FO39" s="164">
        <v>-66.180000000000007</v>
      </c>
      <c r="FP39" s="164">
        <v>-65.896000000000001</v>
      </c>
      <c r="FQ39" s="164">
        <v>-23.106000000000002</v>
      </c>
      <c r="FR39" s="164">
        <v>-45.079000000000001</v>
      </c>
      <c r="FS39" s="164">
        <v>6.9512999999999998</v>
      </c>
      <c r="FT39" s="164">
        <v>1.1026</v>
      </c>
      <c r="FU39" s="164">
        <v>-4.0198999999999998</v>
      </c>
      <c r="FV39" s="164">
        <v>16.47</v>
      </c>
      <c r="FW39" s="164">
        <v>-24.015000000000001</v>
      </c>
      <c r="FX39" s="164">
        <v>10.523</v>
      </c>
      <c r="FY39" s="164">
        <v>-15.553000000000001</v>
      </c>
      <c r="FZ39" s="164">
        <v>4.3659999999999997</v>
      </c>
      <c r="GA39" s="164">
        <v>7.7656000000000001</v>
      </c>
      <c r="GB39" s="164">
        <v>27.84</v>
      </c>
      <c r="GC39" s="164">
        <v>67.322999999999993</v>
      </c>
      <c r="GD39" s="164">
        <v>67.504000000000005</v>
      </c>
      <c r="GE39" s="164">
        <v>17.13</v>
      </c>
      <c r="GF39" s="164">
        <v>102.75</v>
      </c>
      <c r="GG39" s="164">
        <v>22.298999999999999</v>
      </c>
      <c r="GH39" s="164">
        <v>-34.591999999999999</v>
      </c>
      <c r="GI39" s="164">
        <v>3.3289</v>
      </c>
      <c r="GJ39" s="164">
        <v>-4.0567000000000002</v>
      </c>
      <c r="GK39" s="164">
        <v>1.9625999999999999</v>
      </c>
      <c r="GL39" s="164">
        <v>6.3799999999999996E-2</v>
      </c>
      <c r="GM39" s="164">
        <v>0</v>
      </c>
      <c r="GN39" s="164">
        <v>-14.813000000000001</v>
      </c>
      <c r="GO39" s="164">
        <v>-51.64</v>
      </c>
      <c r="GP39" s="164">
        <v>29.884</v>
      </c>
      <c r="GQ39" s="164">
        <v>79.745999999999995</v>
      </c>
      <c r="GR39" s="164">
        <v>121.7</v>
      </c>
      <c r="GS39" s="164">
        <v>74.632000000000005</v>
      </c>
      <c r="GT39" s="164">
        <v>-181.91</v>
      </c>
      <c r="GU39" s="164">
        <v>-27.617999999999999</v>
      </c>
      <c r="GV39" s="164">
        <v>52.155000000000001</v>
      </c>
      <c r="GW39" s="164">
        <v>-68.117000000000004</v>
      </c>
      <c r="GX39" s="164">
        <v>0</v>
      </c>
      <c r="GY39" s="164">
        <v>5.0793999999999997</v>
      </c>
      <c r="GZ39" s="164">
        <v>4.6723999999999997</v>
      </c>
      <c r="HA39" s="164">
        <v>1</v>
      </c>
      <c r="HB39" s="164">
        <v>162.32</v>
      </c>
      <c r="HC39" s="164">
        <v>163.41999999999999</v>
      </c>
      <c r="HD39" s="164">
        <v>190.3</v>
      </c>
      <c r="HE39" s="164">
        <v>-191.62</v>
      </c>
      <c r="HF39" s="164">
        <v>-337.01</v>
      </c>
      <c r="HG39" s="164">
        <v>341.87</v>
      </c>
      <c r="HH39" s="164">
        <v>340.02</v>
      </c>
      <c r="HI39" s="164">
        <v>-157.66</v>
      </c>
      <c r="HJ39" s="164">
        <v>-154.88</v>
      </c>
      <c r="HK39" s="164">
        <v>-55.902999999999999</v>
      </c>
      <c r="HL39" s="164">
        <v>-47.136000000000003</v>
      </c>
      <c r="HM39" s="164">
        <v>77.533000000000001</v>
      </c>
      <c r="HN39" s="164">
        <v>77.236000000000004</v>
      </c>
      <c r="HO39" s="164">
        <v>-108.7</v>
      </c>
      <c r="HP39" s="164">
        <v>-113.05</v>
      </c>
      <c r="HQ39" s="164">
        <v>43.871000000000002</v>
      </c>
      <c r="HR39" s="164">
        <v>42.981000000000002</v>
      </c>
      <c r="HS39" s="164">
        <v>3.4382999999999999</v>
      </c>
      <c r="HT39" s="164">
        <v>2.8816000000000002</v>
      </c>
      <c r="HU39" s="164">
        <v>82.19</v>
      </c>
      <c r="HV39" s="164">
        <v>82.088999999999999</v>
      </c>
      <c r="HW39" s="164">
        <v>61.9</v>
      </c>
      <c r="HX39" s="164">
        <v>61.9</v>
      </c>
      <c r="HY39" s="164">
        <v>22.478000000000002</v>
      </c>
      <c r="HZ39" s="164">
        <v>-54.24</v>
      </c>
      <c r="IA39" s="164">
        <v>-322.82</v>
      </c>
      <c r="IB39" s="164">
        <v>78.784999999999997</v>
      </c>
      <c r="IC39" s="164">
        <v>78.540999999999997</v>
      </c>
      <c r="ID39" s="165"/>
      <c r="IE39" s="165"/>
      <c r="IF39" s="165"/>
      <c r="IG39" s="164">
        <v>-41.298999999999999</v>
      </c>
      <c r="IH39" s="164">
        <v>1.6598999999999999</v>
      </c>
      <c r="II39" s="164">
        <v>1.1651</v>
      </c>
      <c r="IJ39" s="164">
        <v>-335.81</v>
      </c>
      <c r="IK39" s="164">
        <v>-4.6162999999999998</v>
      </c>
      <c r="IL39" s="166">
        <v>290.62</v>
      </c>
      <c r="IM39" s="166">
        <v>242.79</v>
      </c>
      <c r="IN39" s="165"/>
      <c r="IO39" s="164">
        <v>-237.79</v>
      </c>
      <c r="IP39" s="164">
        <v>240.87</v>
      </c>
      <c r="IQ39" s="164">
        <v>-93.846999999999994</v>
      </c>
      <c r="IR39" s="164">
        <v>-143.16</v>
      </c>
      <c r="IS39" s="166">
        <v>-235.87</v>
      </c>
      <c r="IT39" s="165"/>
      <c r="IU39" s="164">
        <v>67.474999999999994</v>
      </c>
      <c r="IV39" s="164">
        <v>97.338999999999999</v>
      </c>
      <c r="IW39" s="164">
        <v>-280.62</v>
      </c>
      <c r="IX39" s="164">
        <v>141.78</v>
      </c>
      <c r="IY39" s="164">
        <v>-138.52000000000001</v>
      </c>
      <c r="IZ39" s="164">
        <v>139.26</v>
      </c>
      <c r="JA39" s="164">
        <v>-7.4885999999999999</v>
      </c>
      <c r="JB39" s="164">
        <v>30.954999999999998</v>
      </c>
      <c r="JC39" s="164">
        <v>36.319000000000003</v>
      </c>
      <c r="JD39" s="164">
        <v>5.6769999999999996</v>
      </c>
      <c r="JE39" s="164">
        <v>5.6608999999999998</v>
      </c>
      <c r="JF39" s="164">
        <v>-35.598999999999997</v>
      </c>
      <c r="JG39" s="164">
        <v>13.84</v>
      </c>
      <c r="JH39" s="164">
        <v>14.442</v>
      </c>
      <c r="JI39" s="164">
        <v>-14.295999999999999</v>
      </c>
      <c r="JJ39" s="164">
        <v>-35.509</v>
      </c>
      <c r="JK39" s="164">
        <v>-14.265000000000001</v>
      </c>
      <c r="JL39" s="164">
        <v>38</v>
      </c>
      <c r="JM39" s="164">
        <v>56.618000000000002</v>
      </c>
      <c r="JN39" s="164">
        <v>55.881999999999998</v>
      </c>
      <c r="JO39" s="164">
        <v>0</v>
      </c>
      <c r="JP39" s="164">
        <v>0</v>
      </c>
      <c r="JQ39" s="164">
        <v>50.795999999999999</v>
      </c>
      <c r="JR39" s="164">
        <v>51.116999999999997</v>
      </c>
      <c r="JS39" s="164">
        <v>50.396000000000001</v>
      </c>
      <c r="JT39" s="165"/>
      <c r="JU39" s="164">
        <v>-2.2999000000000001</v>
      </c>
      <c r="JV39" s="165"/>
      <c r="JW39" s="164">
        <v>8.9099000000000004</v>
      </c>
      <c r="JX39" s="164">
        <v>8.6998999999999995</v>
      </c>
      <c r="JY39" s="164">
        <v>-39.764000000000003</v>
      </c>
      <c r="JZ39" s="164">
        <v>74.635999999999996</v>
      </c>
      <c r="KA39" s="164">
        <v>57.37</v>
      </c>
      <c r="KB39" s="164">
        <v>-39.274999999999999</v>
      </c>
      <c r="KC39" s="164">
        <v>-73.2</v>
      </c>
      <c r="KD39" s="164">
        <v>46.122</v>
      </c>
      <c r="KE39" s="164">
        <v>26.574000000000002</v>
      </c>
      <c r="KF39" s="164">
        <v>-5.5998999999999999</v>
      </c>
      <c r="KG39" s="164">
        <v>-17.2</v>
      </c>
      <c r="KH39" s="164">
        <v>0</v>
      </c>
      <c r="KI39" s="164">
        <v>192.64</v>
      </c>
    </row>
    <row r="40" spans="1:295" ht="18" customHeight="1" x14ac:dyDescent="0.25">
      <c r="A40" s="160" t="s">
        <v>70</v>
      </c>
      <c r="B40" s="160" t="s">
        <v>750</v>
      </c>
      <c r="C40" s="167">
        <v>0</v>
      </c>
      <c r="D40" s="167">
        <v>22.169</v>
      </c>
      <c r="E40" s="167">
        <v>-44.037999999999997</v>
      </c>
      <c r="F40" s="167">
        <v>-31.667000000000002</v>
      </c>
      <c r="G40" s="168"/>
      <c r="H40" s="168"/>
      <c r="I40" s="167">
        <v>72.67</v>
      </c>
      <c r="J40" s="167">
        <v>-145.69</v>
      </c>
      <c r="K40" s="167">
        <v>71.677000000000007</v>
      </c>
      <c r="L40" s="167">
        <v>36.165999999999997</v>
      </c>
      <c r="M40" s="167">
        <v>35.573</v>
      </c>
      <c r="N40" s="167">
        <v>-15.539</v>
      </c>
      <c r="O40" s="167">
        <v>-35.039000000000001</v>
      </c>
      <c r="P40" s="167">
        <v>28.6</v>
      </c>
      <c r="Q40" s="167">
        <v>14.076000000000001</v>
      </c>
      <c r="R40" s="167">
        <v>-28.6</v>
      </c>
      <c r="S40" s="167">
        <v>11.541</v>
      </c>
      <c r="T40" s="167">
        <v>294.12</v>
      </c>
      <c r="U40" s="167">
        <v>10.691000000000001</v>
      </c>
      <c r="V40" s="167">
        <v>10.597</v>
      </c>
      <c r="W40" s="167">
        <v>17.757000000000001</v>
      </c>
      <c r="X40" s="167">
        <v>0</v>
      </c>
      <c r="Y40" s="167">
        <v>5.9691000000000001</v>
      </c>
      <c r="Z40" s="167">
        <v>7.1184000000000003</v>
      </c>
      <c r="AA40" s="168"/>
      <c r="AB40" s="167">
        <v>113</v>
      </c>
      <c r="AC40" s="167">
        <v>-58.09</v>
      </c>
      <c r="AD40" s="167">
        <v>-58.279000000000003</v>
      </c>
      <c r="AE40" s="167">
        <v>21.707999999999998</v>
      </c>
      <c r="AF40" s="167">
        <v>19.978999999999999</v>
      </c>
      <c r="AG40" s="167">
        <v>33</v>
      </c>
      <c r="AH40" s="167">
        <v>10.859</v>
      </c>
      <c r="AI40" s="167">
        <v>0.25900000000000001</v>
      </c>
      <c r="AJ40" s="167">
        <v>-48.389000000000003</v>
      </c>
      <c r="AK40" s="167">
        <v>-48.45</v>
      </c>
      <c r="AL40" s="167">
        <v>-70.61</v>
      </c>
      <c r="AM40" s="167">
        <v>48.728999999999999</v>
      </c>
      <c r="AN40" s="167">
        <v>49.069000000000003</v>
      </c>
      <c r="AO40" s="167">
        <v>15.004</v>
      </c>
      <c r="AP40" s="167">
        <v>12.401</v>
      </c>
      <c r="AQ40" s="167">
        <v>78.677000000000007</v>
      </c>
      <c r="AR40" s="167">
        <v>81.385000000000005</v>
      </c>
      <c r="AS40" s="167">
        <v>47.384</v>
      </c>
      <c r="AT40" s="167">
        <v>-70.596000000000004</v>
      </c>
      <c r="AU40" s="167">
        <v>0</v>
      </c>
      <c r="AV40" s="167">
        <v>28.120999999999999</v>
      </c>
      <c r="AW40" s="167">
        <v>26.620999999999999</v>
      </c>
      <c r="AX40" s="167">
        <v>78.768000000000001</v>
      </c>
      <c r="AY40" s="167">
        <v>83.59</v>
      </c>
      <c r="AZ40" s="167">
        <v>5.2508999999999997</v>
      </c>
      <c r="BA40" s="167">
        <v>30.638999999999999</v>
      </c>
      <c r="BB40" s="167">
        <v>-652.99</v>
      </c>
      <c r="BC40" s="167">
        <v>12.593999999999999</v>
      </c>
      <c r="BD40" s="167">
        <v>-17.498999999999999</v>
      </c>
      <c r="BE40" s="168"/>
      <c r="BF40" s="167">
        <v>75.938999999999993</v>
      </c>
      <c r="BG40" s="167">
        <v>0</v>
      </c>
      <c r="BH40" s="167">
        <v>-5.2393000000000001</v>
      </c>
      <c r="BI40" s="167">
        <v>-67.102000000000004</v>
      </c>
      <c r="BJ40" s="167">
        <v>-100.21</v>
      </c>
      <c r="BK40" s="167">
        <v>10.324</v>
      </c>
      <c r="BL40" s="167">
        <v>9.2941000000000003</v>
      </c>
      <c r="BM40" s="167">
        <v>6.3661000000000003</v>
      </c>
      <c r="BN40" s="167">
        <v>692.25</v>
      </c>
      <c r="BO40" s="167">
        <v>167.97</v>
      </c>
      <c r="BP40" s="167">
        <v>167.97</v>
      </c>
      <c r="BQ40" s="167">
        <v>-268.06</v>
      </c>
      <c r="BR40" s="167">
        <v>424.96</v>
      </c>
      <c r="BS40" s="167">
        <v>40.976999999999997</v>
      </c>
      <c r="BT40" s="167">
        <v>-108.89</v>
      </c>
      <c r="BU40" s="167">
        <v>123.75</v>
      </c>
      <c r="BV40" s="167">
        <v>106.39</v>
      </c>
      <c r="BW40" s="167">
        <v>30.04</v>
      </c>
      <c r="BX40" s="167">
        <v>28.399000000000001</v>
      </c>
      <c r="BY40" s="167">
        <v>72.16</v>
      </c>
      <c r="BZ40" s="167">
        <v>89.36</v>
      </c>
      <c r="CA40" s="167">
        <v>-95.105000000000004</v>
      </c>
      <c r="CB40" s="167">
        <v>-95.105000000000004</v>
      </c>
      <c r="CC40" s="167">
        <v>162.49</v>
      </c>
      <c r="CD40" s="167">
        <v>163.33000000000001</v>
      </c>
      <c r="CE40" s="167">
        <v>13.926</v>
      </c>
      <c r="CF40" s="167">
        <v>-142.97</v>
      </c>
      <c r="CG40" s="167">
        <v>-143.88999999999999</v>
      </c>
      <c r="CH40" s="167">
        <v>16.443000000000001</v>
      </c>
      <c r="CI40" s="167">
        <v>-105.7</v>
      </c>
      <c r="CJ40" s="167">
        <v>19.57</v>
      </c>
      <c r="CK40" s="167">
        <v>25.984999999999999</v>
      </c>
      <c r="CL40" s="167">
        <v>17.798999999999999</v>
      </c>
      <c r="CM40" s="167">
        <v>210.19</v>
      </c>
      <c r="CN40" s="167">
        <v>-18.818999999999999</v>
      </c>
      <c r="CO40" s="167">
        <v>12.37</v>
      </c>
      <c r="CP40" s="167">
        <v>12.988</v>
      </c>
      <c r="CQ40" s="167">
        <v>13.087</v>
      </c>
      <c r="CR40" s="167">
        <v>11.8</v>
      </c>
      <c r="CS40" s="167">
        <v>12.651</v>
      </c>
      <c r="CT40" s="167">
        <v>74.637</v>
      </c>
      <c r="CU40" s="167">
        <v>-115.56</v>
      </c>
      <c r="CV40" s="167">
        <v>22.353000000000002</v>
      </c>
      <c r="CW40" s="167">
        <v>14.224</v>
      </c>
      <c r="CX40" s="167">
        <v>61.348999999999997</v>
      </c>
      <c r="CY40" s="167">
        <v>86.4</v>
      </c>
      <c r="CZ40" s="167">
        <v>63.287999999999997</v>
      </c>
      <c r="DA40" s="167">
        <v>59.33</v>
      </c>
      <c r="DB40" s="167">
        <v>-40.399000000000001</v>
      </c>
      <c r="DC40" s="168"/>
      <c r="DD40" s="167">
        <v>104.93</v>
      </c>
      <c r="DE40" s="167">
        <v>105.18</v>
      </c>
      <c r="DF40" s="167">
        <v>-168.95</v>
      </c>
      <c r="DG40" s="167">
        <v>0</v>
      </c>
      <c r="DH40" s="168"/>
      <c r="DI40" s="167">
        <v>-124.9</v>
      </c>
      <c r="DJ40" s="167">
        <v>-125</v>
      </c>
      <c r="DK40" s="167">
        <v>34.844999999999999</v>
      </c>
      <c r="DL40" s="167">
        <v>77.352000000000004</v>
      </c>
      <c r="DM40" s="167">
        <v>86.429000000000002</v>
      </c>
      <c r="DN40" s="167">
        <v>112.51</v>
      </c>
      <c r="DO40" s="167">
        <v>76.83</v>
      </c>
      <c r="DP40" s="167">
        <v>-14.79</v>
      </c>
      <c r="DQ40" s="167">
        <v>67.608000000000004</v>
      </c>
      <c r="DR40" s="167">
        <v>168.77</v>
      </c>
      <c r="DS40" s="168"/>
      <c r="DT40" s="168"/>
      <c r="DU40" s="168"/>
      <c r="DV40" s="168"/>
      <c r="DW40" s="167">
        <v>166.78</v>
      </c>
      <c r="DX40" s="167">
        <v>165.69</v>
      </c>
      <c r="DY40" s="167">
        <v>-72.786000000000001</v>
      </c>
      <c r="DZ40" s="167">
        <v>-72.480999999999995</v>
      </c>
      <c r="EA40" s="167">
        <v>255.58</v>
      </c>
      <c r="EB40" s="167">
        <v>206.91</v>
      </c>
      <c r="EC40" s="167">
        <v>200.28</v>
      </c>
      <c r="ED40" s="167">
        <v>203.77</v>
      </c>
      <c r="EE40" s="167">
        <v>47.095999999999997</v>
      </c>
      <c r="EF40" s="167">
        <v>25.274999999999999</v>
      </c>
      <c r="EG40" s="167">
        <v>-32.624000000000002</v>
      </c>
      <c r="EH40" s="167">
        <v>664.67</v>
      </c>
      <c r="EI40" s="167">
        <v>0.64549999999999996</v>
      </c>
      <c r="EJ40" s="167">
        <v>0</v>
      </c>
      <c r="EK40" s="167">
        <v>-38.378999999999998</v>
      </c>
      <c r="EL40" s="167">
        <v>-36.552</v>
      </c>
      <c r="EM40" s="167">
        <v>48.188000000000002</v>
      </c>
      <c r="EN40" s="167">
        <v>-35.198999999999998</v>
      </c>
      <c r="EO40" s="167">
        <v>-32.648000000000003</v>
      </c>
      <c r="EP40" s="167">
        <v>36.911000000000001</v>
      </c>
      <c r="EQ40" s="167">
        <v>-52.619</v>
      </c>
      <c r="ER40" s="167">
        <v>-53.637</v>
      </c>
      <c r="ES40" s="167">
        <v>16.332999999999998</v>
      </c>
      <c r="ET40" s="167">
        <v>0</v>
      </c>
      <c r="EU40" s="167">
        <v>-9.0998999999999999</v>
      </c>
      <c r="EV40" s="167">
        <v>1</v>
      </c>
      <c r="EW40" s="167">
        <v>15.584</v>
      </c>
      <c r="EX40" s="167">
        <v>-130.04</v>
      </c>
      <c r="EY40" s="167">
        <v>-39.222999999999999</v>
      </c>
      <c r="EZ40" s="167">
        <v>-38.901000000000003</v>
      </c>
      <c r="FA40" s="167">
        <v>7.0827999999999998</v>
      </c>
      <c r="FB40" s="167">
        <v>-22.850999999999999</v>
      </c>
      <c r="FC40" s="167">
        <v>11.541</v>
      </c>
      <c r="FD40" s="167">
        <v>24.582999999999998</v>
      </c>
      <c r="FE40" s="167">
        <v>0</v>
      </c>
      <c r="FF40" s="167">
        <v>0</v>
      </c>
      <c r="FG40" s="167">
        <v>0</v>
      </c>
      <c r="FH40" s="167">
        <v>4.0270000000000001</v>
      </c>
      <c r="FI40" s="167">
        <v>0</v>
      </c>
      <c r="FJ40" s="167">
        <v>94.277000000000001</v>
      </c>
      <c r="FK40" s="167">
        <v>94.444999999999993</v>
      </c>
      <c r="FL40" s="167">
        <v>-78.201999999999998</v>
      </c>
      <c r="FM40" s="167">
        <v>77.337999999999994</v>
      </c>
      <c r="FN40" s="168"/>
      <c r="FO40" s="167">
        <v>-60.155999999999999</v>
      </c>
      <c r="FP40" s="167">
        <v>-61.613</v>
      </c>
      <c r="FQ40" s="167">
        <v>-20.103000000000002</v>
      </c>
      <c r="FR40" s="167">
        <v>-46.298999999999999</v>
      </c>
      <c r="FS40" s="167">
        <v>5.069</v>
      </c>
      <c r="FT40" s="167">
        <v>1.0793999999999999</v>
      </c>
      <c r="FU40" s="167">
        <v>-2.5198999999999998</v>
      </c>
      <c r="FV40" s="167">
        <v>15.42</v>
      </c>
      <c r="FW40" s="167">
        <v>-20.175999999999998</v>
      </c>
      <c r="FX40" s="167">
        <v>10.734</v>
      </c>
      <c r="FY40" s="168"/>
      <c r="FZ40" s="167">
        <v>4.4139999999999997</v>
      </c>
      <c r="GA40" s="167">
        <v>7.7793000000000001</v>
      </c>
      <c r="GB40" s="167">
        <v>27.18</v>
      </c>
      <c r="GC40" s="167">
        <v>59.502000000000002</v>
      </c>
      <c r="GD40" s="167">
        <v>57.968000000000004</v>
      </c>
      <c r="GE40" s="167">
        <v>16.7</v>
      </c>
      <c r="GF40" s="167">
        <v>101.98</v>
      </c>
      <c r="GG40" s="167">
        <v>23.399000000000001</v>
      </c>
      <c r="GH40" s="167">
        <v>-35.215000000000003</v>
      </c>
      <c r="GI40" s="167">
        <v>3.0057999999999998</v>
      </c>
      <c r="GJ40" s="167">
        <v>-3.8281000000000001</v>
      </c>
      <c r="GK40" s="167">
        <v>1.9581</v>
      </c>
      <c r="GL40" s="167">
        <v>6.3799999999999996E-2</v>
      </c>
      <c r="GM40" s="168"/>
      <c r="GN40" s="168"/>
      <c r="GO40" s="167">
        <v>-51.607999999999997</v>
      </c>
      <c r="GP40" s="167">
        <v>29.234000000000002</v>
      </c>
      <c r="GQ40" s="167">
        <v>81.846999999999994</v>
      </c>
      <c r="GR40" s="167">
        <v>123.31</v>
      </c>
      <c r="GS40" s="167">
        <v>73.501000000000005</v>
      </c>
      <c r="GT40" s="167">
        <v>-184.4</v>
      </c>
      <c r="GU40" s="167">
        <v>-28.178000000000001</v>
      </c>
      <c r="GV40" s="167">
        <v>53.46</v>
      </c>
      <c r="GW40" s="167">
        <v>-66.619</v>
      </c>
      <c r="GX40" s="167">
        <v>0</v>
      </c>
      <c r="GY40" s="167">
        <v>5.5091000000000001</v>
      </c>
      <c r="GZ40" s="167">
        <v>4.9782000000000002</v>
      </c>
      <c r="HA40" s="167">
        <v>1.1647000000000001</v>
      </c>
      <c r="HB40" s="167">
        <v>166.05</v>
      </c>
      <c r="HC40" s="167">
        <v>165.16</v>
      </c>
      <c r="HD40" s="167">
        <v>188.6</v>
      </c>
      <c r="HE40" s="167">
        <v>-188.51</v>
      </c>
      <c r="HF40" s="167">
        <v>-335.22</v>
      </c>
      <c r="HG40" s="167">
        <v>334.7</v>
      </c>
      <c r="HH40" s="167">
        <v>333.5</v>
      </c>
      <c r="HI40" s="167">
        <v>-159.19</v>
      </c>
      <c r="HJ40" s="167">
        <v>-158.22</v>
      </c>
      <c r="HK40" s="167">
        <v>-51.850999999999999</v>
      </c>
      <c r="HL40" s="167">
        <v>-43.656999999999996</v>
      </c>
      <c r="HM40" s="167">
        <v>78.173000000000002</v>
      </c>
      <c r="HN40" s="167">
        <v>77.935000000000002</v>
      </c>
      <c r="HO40" s="167">
        <v>-102.85</v>
      </c>
      <c r="HP40" s="167">
        <v>-103.5</v>
      </c>
      <c r="HQ40" s="167">
        <v>38.719000000000001</v>
      </c>
      <c r="HR40" s="167">
        <v>37.960999999999999</v>
      </c>
      <c r="HS40" s="167">
        <v>-8.0713000000000008</v>
      </c>
      <c r="HT40" s="167">
        <v>-7.8540999999999999</v>
      </c>
      <c r="HU40" s="167">
        <v>78.11</v>
      </c>
      <c r="HV40" s="167">
        <v>78.069000000000003</v>
      </c>
      <c r="HW40" s="167">
        <v>62.2</v>
      </c>
      <c r="HX40" s="167">
        <v>62.7</v>
      </c>
      <c r="HY40" s="167">
        <v>22.376000000000001</v>
      </c>
      <c r="HZ40" s="167">
        <v>-30.399000000000001</v>
      </c>
      <c r="IA40" s="167">
        <v>-351.28</v>
      </c>
      <c r="IB40" s="167">
        <v>83.635000000000005</v>
      </c>
      <c r="IC40" s="167">
        <v>82.622</v>
      </c>
      <c r="ID40" s="168"/>
      <c r="IE40" s="168"/>
      <c r="IF40" s="168"/>
      <c r="IG40" s="167">
        <v>-37.9</v>
      </c>
      <c r="IH40" s="167">
        <v>1.5710999999999999</v>
      </c>
      <c r="II40" s="167">
        <v>1.3193999999999999</v>
      </c>
      <c r="IJ40" s="167">
        <v>-332.58</v>
      </c>
      <c r="IK40" s="167">
        <v>10.586</v>
      </c>
      <c r="IL40" s="169">
        <v>291.88</v>
      </c>
      <c r="IM40" s="169">
        <v>242.86</v>
      </c>
      <c r="IN40" s="168"/>
      <c r="IO40" s="167">
        <v>-237.86</v>
      </c>
      <c r="IP40" s="167">
        <v>241.69</v>
      </c>
      <c r="IQ40" s="167">
        <v>-89.448999999999998</v>
      </c>
      <c r="IR40" s="167">
        <v>-137.86000000000001</v>
      </c>
      <c r="IS40" s="169">
        <v>-236.69</v>
      </c>
      <c r="IT40" s="168"/>
      <c r="IU40" s="167">
        <v>68.272000000000006</v>
      </c>
      <c r="IV40" s="167">
        <v>91.992999999999995</v>
      </c>
      <c r="IW40" s="167">
        <v>-281.88</v>
      </c>
      <c r="IX40" s="167">
        <v>136.02000000000001</v>
      </c>
      <c r="IY40" s="167">
        <v>-148.13999999999999</v>
      </c>
      <c r="IZ40" s="167">
        <v>150.30000000000001</v>
      </c>
      <c r="JA40" s="167">
        <v>-7.2496999999999998</v>
      </c>
      <c r="JB40" s="167">
        <v>30.954999999999998</v>
      </c>
      <c r="JC40" s="167">
        <v>35.200000000000003</v>
      </c>
      <c r="JD40" s="167">
        <v>4.1970000000000001</v>
      </c>
      <c r="JE40" s="167">
        <v>4.2049000000000003</v>
      </c>
      <c r="JF40" s="167">
        <v>-34.08</v>
      </c>
      <c r="JG40" s="167">
        <v>12.319000000000001</v>
      </c>
      <c r="JH40" s="167">
        <v>14.617000000000001</v>
      </c>
      <c r="JI40" s="167">
        <v>-13.24</v>
      </c>
      <c r="JJ40" s="167">
        <v>-34.482999999999997</v>
      </c>
      <c r="JK40" s="167">
        <v>-14.677</v>
      </c>
      <c r="JL40" s="167">
        <v>36.700000000000003</v>
      </c>
      <c r="JM40" s="167">
        <v>55.637999999999998</v>
      </c>
      <c r="JN40" s="167">
        <v>55.296999999999997</v>
      </c>
      <c r="JO40" s="167">
        <v>0</v>
      </c>
      <c r="JP40" s="167">
        <v>0</v>
      </c>
      <c r="JQ40" s="167">
        <v>50.795000000000002</v>
      </c>
      <c r="JR40" s="167">
        <v>50.374000000000002</v>
      </c>
      <c r="JS40" s="167">
        <v>50.091999999999999</v>
      </c>
      <c r="JT40" s="168"/>
      <c r="JU40" s="167">
        <v>-2.2999000000000001</v>
      </c>
      <c r="JV40" s="168"/>
      <c r="JW40" s="167">
        <v>8.8598999999999997</v>
      </c>
      <c r="JX40" s="167">
        <v>8.6998999999999995</v>
      </c>
      <c r="JY40" s="167">
        <v>-34.679000000000002</v>
      </c>
      <c r="JZ40" s="167">
        <v>71.959999999999994</v>
      </c>
      <c r="KA40" s="167">
        <v>53.527999999999999</v>
      </c>
      <c r="KB40" s="167">
        <v>-33.081000000000003</v>
      </c>
      <c r="KC40" s="167">
        <v>-70.644000000000005</v>
      </c>
      <c r="KD40" s="167">
        <v>41.122999999999998</v>
      </c>
      <c r="KE40" s="167">
        <v>27.882000000000001</v>
      </c>
      <c r="KF40" s="167">
        <v>-5.5998999999999999</v>
      </c>
      <c r="KG40" s="167">
        <v>-20.100000000000001</v>
      </c>
      <c r="KH40" s="167">
        <v>0</v>
      </c>
      <c r="KI40" s="168"/>
    </row>
    <row r="41" spans="1:295" ht="18" customHeight="1" x14ac:dyDescent="0.25">
      <c r="A41" s="160" t="s">
        <v>70</v>
      </c>
      <c r="B41" s="160" t="s">
        <v>751</v>
      </c>
      <c r="C41" s="161">
        <v>0</v>
      </c>
      <c r="D41" s="161">
        <v>23.265999999999998</v>
      </c>
      <c r="E41" s="161">
        <v>-46.530999999999999</v>
      </c>
      <c r="F41" s="161">
        <v>-32.500999999999998</v>
      </c>
      <c r="G41" s="162"/>
      <c r="H41" s="162"/>
      <c r="I41" s="161">
        <v>72.67</v>
      </c>
      <c r="J41" s="161">
        <v>-143.66999999999999</v>
      </c>
      <c r="K41" s="161">
        <v>70.846999999999994</v>
      </c>
      <c r="L41" s="161">
        <v>35.771999999999998</v>
      </c>
      <c r="M41" s="161">
        <v>34.787999999999997</v>
      </c>
      <c r="N41" s="161">
        <v>-15.539</v>
      </c>
      <c r="O41" s="161">
        <v>-34.218000000000004</v>
      </c>
      <c r="P41" s="161">
        <v>28.6</v>
      </c>
      <c r="Q41" s="161">
        <v>13.247999999999999</v>
      </c>
      <c r="R41" s="161">
        <v>-28.6</v>
      </c>
      <c r="S41" s="161">
        <v>13.118</v>
      </c>
      <c r="T41" s="161">
        <v>294.86</v>
      </c>
      <c r="U41" s="161">
        <v>10.295</v>
      </c>
      <c r="V41" s="161">
        <v>10.54</v>
      </c>
      <c r="W41" s="161">
        <v>17.234000000000002</v>
      </c>
      <c r="X41" s="161">
        <v>0</v>
      </c>
      <c r="Y41" s="161">
        <v>5.9615</v>
      </c>
      <c r="Z41" s="161">
        <v>7.2739000000000003</v>
      </c>
      <c r="AA41" s="162"/>
      <c r="AB41" s="161">
        <v>113</v>
      </c>
      <c r="AC41" s="161">
        <v>-56.728999999999999</v>
      </c>
      <c r="AD41" s="161">
        <v>-56.77</v>
      </c>
      <c r="AE41" s="161">
        <v>19.103999999999999</v>
      </c>
      <c r="AF41" s="161">
        <v>17.760000000000002</v>
      </c>
      <c r="AG41" s="161">
        <v>33</v>
      </c>
      <c r="AH41" s="161">
        <v>4.63</v>
      </c>
      <c r="AI41" s="161">
        <v>0.224</v>
      </c>
      <c r="AJ41" s="161">
        <v>-47.11</v>
      </c>
      <c r="AK41" s="161">
        <v>-47.639000000000003</v>
      </c>
      <c r="AL41" s="161">
        <v>-71.260000000000005</v>
      </c>
      <c r="AM41" s="161">
        <v>47.77</v>
      </c>
      <c r="AN41" s="161">
        <v>48.548999999999999</v>
      </c>
      <c r="AO41" s="161">
        <v>14.916</v>
      </c>
      <c r="AP41" s="161">
        <v>12.833</v>
      </c>
      <c r="AQ41" s="161">
        <v>76.775000000000006</v>
      </c>
      <c r="AR41" s="161">
        <v>80.347999999999999</v>
      </c>
      <c r="AS41" s="161">
        <v>46.508000000000003</v>
      </c>
      <c r="AT41" s="161">
        <v>-70.73</v>
      </c>
      <c r="AU41" s="161">
        <v>0</v>
      </c>
      <c r="AV41" s="161">
        <v>30.082000000000001</v>
      </c>
      <c r="AW41" s="161">
        <v>29.904</v>
      </c>
      <c r="AX41" s="161">
        <v>81.715000000000003</v>
      </c>
      <c r="AY41" s="161">
        <v>83.456000000000003</v>
      </c>
      <c r="AZ41" s="161">
        <v>5.7743000000000002</v>
      </c>
      <c r="BA41" s="161">
        <v>28.937999999999999</v>
      </c>
      <c r="BB41" s="161">
        <v>-628.99</v>
      </c>
      <c r="BC41" s="161">
        <v>12.885999999999999</v>
      </c>
      <c r="BD41" s="161">
        <v>-17.899000000000001</v>
      </c>
      <c r="BE41" s="162"/>
      <c r="BF41" s="161">
        <v>77.025000000000006</v>
      </c>
      <c r="BG41" s="161">
        <v>0</v>
      </c>
      <c r="BH41" s="161">
        <v>-5.0834999999999999</v>
      </c>
      <c r="BI41" s="161">
        <v>-67.102000000000004</v>
      </c>
      <c r="BJ41" s="161">
        <v>-99.247</v>
      </c>
      <c r="BK41" s="161">
        <v>9.3560999999999996</v>
      </c>
      <c r="BL41" s="161">
        <v>9.2599</v>
      </c>
      <c r="BM41" s="161">
        <v>6.3460000000000001</v>
      </c>
      <c r="BN41" s="161">
        <v>676.5</v>
      </c>
      <c r="BO41" s="161">
        <v>163.44999999999999</v>
      </c>
      <c r="BP41" s="161">
        <v>162.02000000000001</v>
      </c>
      <c r="BQ41" s="161">
        <v>-268.06</v>
      </c>
      <c r="BR41" s="161">
        <v>424.96</v>
      </c>
      <c r="BS41" s="161">
        <v>40.976999999999997</v>
      </c>
      <c r="BT41" s="161">
        <v>-108.89</v>
      </c>
      <c r="BU41" s="161">
        <v>92.198999999999998</v>
      </c>
      <c r="BV41" s="161">
        <v>105.09</v>
      </c>
      <c r="BW41" s="161">
        <v>29.719000000000001</v>
      </c>
      <c r="BX41" s="161">
        <v>27.129000000000001</v>
      </c>
      <c r="BY41" s="161">
        <v>70.930000000000007</v>
      </c>
      <c r="BZ41" s="161">
        <v>88.23</v>
      </c>
      <c r="CA41" s="161">
        <v>-107.83</v>
      </c>
      <c r="CB41" s="161">
        <v>-107.16</v>
      </c>
      <c r="CC41" s="161">
        <v>170.73</v>
      </c>
      <c r="CD41" s="161">
        <v>170.33</v>
      </c>
      <c r="CE41" s="161">
        <v>15.372</v>
      </c>
      <c r="CF41" s="161">
        <v>-133.91</v>
      </c>
      <c r="CG41" s="161">
        <v>-133.24</v>
      </c>
      <c r="CH41" s="161">
        <v>22.962</v>
      </c>
      <c r="CI41" s="161">
        <v>-99.974999999999994</v>
      </c>
      <c r="CJ41" s="161">
        <v>19.57</v>
      </c>
      <c r="CK41" s="161">
        <v>25.984999999999999</v>
      </c>
      <c r="CL41" s="161">
        <v>22.2</v>
      </c>
      <c r="CM41" s="161">
        <v>200.19</v>
      </c>
      <c r="CN41" s="161">
        <v>-18.68</v>
      </c>
      <c r="CO41" s="161">
        <v>18.571000000000002</v>
      </c>
      <c r="CP41" s="161">
        <v>16.936</v>
      </c>
      <c r="CQ41" s="161">
        <v>18.667999999999999</v>
      </c>
      <c r="CR41" s="161">
        <v>17.512</v>
      </c>
      <c r="CS41" s="161">
        <v>18.035</v>
      </c>
      <c r="CT41" s="161">
        <v>78.180999999999997</v>
      </c>
      <c r="CU41" s="161">
        <v>-116.45</v>
      </c>
      <c r="CV41" s="161">
        <v>20.242999999999999</v>
      </c>
      <c r="CW41" s="161">
        <v>14.286</v>
      </c>
      <c r="CX41" s="161">
        <v>62.47</v>
      </c>
      <c r="CY41" s="161">
        <v>83.61</v>
      </c>
      <c r="CZ41" s="161">
        <v>62.585000000000001</v>
      </c>
      <c r="DA41" s="161">
        <v>59.33</v>
      </c>
      <c r="DB41" s="161">
        <v>-40.348999999999997</v>
      </c>
      <c r="DC41" s="162"/>
      <c r="DD41" s="161">
        <v>100.24</v>
      </c>
      <c r="DE41" s="161">
        <v>99.126999999999995</v>
      </c>
      <c r="DF41" s="161">
        <v>-166.58</v>
      </c>
      <c r="DG41" s="161">
        <v>-1E-4</v>
      </c>
      <c r="DH41" s="162"/>
      <c r="DI41" s="161">
        <v>-125.09</v>
      </c>
      <c r="DJ41" s="161">
        <v>-124</v>
      </c>
      <c r="DK41" s="161">
        <v>34.884</v>
      </c>
      <c r="DL41" s="161">
        <v>76.472999999999999</v>
      </c>
      <c r="DM41" s="161">
        <v>83.611000000000004</v>
      </c>
      <c r="DN41" s="161">
        <v>111.34</v>
      </c>
      <c r="DO41" s="161">
        <v>75.98</v>
      </c>
      <c r="DP41" s="161">
        <v>-13.57</v>
      </c>
      <c r="DQ41" s="161">
        <v>66.744</v>
      </c>
      <c r="DR41" s="161">
        <v>152.43</v>
      </c>
      <c r="DS41" s="162"/>
      <c r="DT41" s="162"/>
      <c r="DU41" s="162"/>
      <c r="DV41" s="162"/>
      <c r="DW41" s="161">
        <v>165.7</v>
      </c>
      <c r="DX41" s="161">
        <v>162.18</v>
      </c>
      <c r="DY41" s="161">
        <v>-84.370999999999995</v>
      </c>
      <c r="DZ41" s="161">
        <v>-82.89</v>
      </c>
      <c r="EA41" s="161">
        <v>249.18</v>
      </c>
      <c r="EB41" s="161">
        <v>197.96</v>
      </c>
      <c r="EC41" s="161">
        <v>192.04</v>
      </c>
      <c r="ED41" s="161">
        <v>195.02</v>
      </c>
      <c r="EE41" s="161">
        <v>34.825000000000003</v>
      </c>
      <c r="EF41" s="161">
        <v>12.445</v>
      </c>
      <c r="EG41" s="161">
        <v>-32.287999999999997</v>
      </c>
      <c r="EH41" s="161">
        <v>662.18</v>
      </c>
      <c r="EI41" s="161">
        <v>-34.137999999999998</v>
      </c>
      <c r="EJ41" s="161">
        <v>0</v>
      </c>
      <c r="EK41" s="161">
        <v>-29.585999999999999</v>
      </c>
      <c r="EL41" s="161">
        <v>-27.553999999999998</v>
      </c>
      <c r="EM41" s="161">
        <v>58.13</v>
      </c>
      <c r="EN41" s="161">
        <v>-38.496000000000002</v>
      </c>
      <c r="EO41" s="161">
        <v>-35.162999999999997</v>
      </c>
      <c r="EP41" s="161">
        <v>39.984000000000002</v>
      </c>
      <c r="EQ41" s="161">
        <v>-57.844000000000001</v>
      </c>
      <c r="ER41" s="161">
        <v>-58.777000000000001</v>
      </c>
      <c r="ES41" s="161">
        <v>28.172000000000001</v>
      </c>
      <c r="ET41" s="161">
        <v>0</v>
      </c>
      <c r="EU41" s="161">
        <v>-15</v>
      </c>
      <c r="EV41" s="161">
        <v>1</v>
      </c>
      <c r="EW41" s="161">
        <v>14.930999999999999</v>
      </c>
      <c r="EX41" s="161">
        <v>-134.16999999999999</v>
      </c>
      <c r="EY41" s="161">
        <v>-37.851999999999997</v>
      </c>
      <c r="EZ41" s="161">
        <v>-36.679000000000002</v>
      </c>
      <c r="FA41" s="161">
        <v>2.7448999999999999</v>
      </c>
      <c r="FB41" s="161">
        <v>-12.395</v>
      </c>
      <c r="FC41" s="161">
        <v>-11.21</v>
      </c>
      <c r="FD41" s="161">
        <v>25.513999999999999</v>
      </c>
      <c r="FE41" s="161">
        <v>0</v>
      </c>
      <c r="FF41" s="161">
        <v>0</v>
      </c>
      <c r="FG41" s="161">
        <v>0</v>
      </c>
      <c r="FH41" s="161">
        <v>3.2107000000000001</v>
      </c>
      <c r="FI41" s="161">
        <v>0</v>
      </c>
      <c r="FJ41" s="161">
        <v>108</v>
      </c>
      <c r="FK41" s="161">
        <v>107.17</v>
      </c>
      <c r="FL41" s="161">
        <v>-95.281999999999996</v>
      </c>
      <c r="FM41" s="161">
        <v>86.203999999999994</v>
      </c>
      <c r="FN41" s="162"/>
      <c r="FO41" s="161">
        <v>-70.587999999999994</v>
      </c>
      <c r="FP41" s="161">
        <v>-70.162000000000006</v>
      </c>
      <c r="FQ41" s="161">
        <v>-24.013999999999999</v>
      </c>
      <c r="FR41" s="161">
        <v>-48.848999999999997</v>
      </c>
      <c r="FS41" s="161">
        <v>5.6574</v>
      </c>
      <c r="FT41" s="161">
        <v>1.1037999999999999</v>
      </c>
      <c r="FU41" s="161">
        <v>-2.6299000000000001</v>
      </c>
      <c r="FV41" s="161">
        <v>14.35</v>
      </c>
      <c r="FW41" s="161">
        <v>-25.411999999999999</v>
      </c>
      <c r="FX41" s="161">
        <v>11.099</v>
      </c>
      <c r="FY41" s="162"/>
      <c r="FZ41" s="161">
        <v>4.4450000000000003</v>
      </c>
      <c r="GA41" s="161">
        <v>7.8042999999999996</v>
      </c>
      <c r="GB41" s="161">
        <v>26.489000000000001</v>
      </c>
      <c r="GC41" s="161">
        <v>68.900000000000006</v>
      </c>
      <c r="GD41" s="161">
        <v>70.480999999999995</v>
      </c>
      <c r="GE41" s="161">
        <v>16.420000000000002</v>
      </c>
      <c r="GF41" s="161">
        <v>100.6</v>
      </c>
      <c r="GG41" s="161">
        <v>21.2</v>
      </c>
      <c r="GH41" s="161">
        <v>-34.948999999999998</v>
      </c>
      <c r="GI41" s="161">
        <v>3.5306999999999999</v>
      </c>
      <c r="GJ41" s="161">
        <v>-3.2153999999999998</v>
      </c>
      <c r="GK41" s="161">
        <v>1.9863</v>
      </c>
      <c r="GL41" s="161">
        <v>6.3799999999999996E-2</v>
      </c>
      <c r="GM41" s="162"/>
      <c r="GN41" s="162"/>
      <c r="GO41" s="161">
        <v>-51.192</v>
      </c>
      <c r="GP41" s="161">
        <v>27.370999999999999</v>
      </c>
      <c r="GQ41" s="161">
        <v>80.921999999999997</v>
      </c>
      <c r="GR41" s="161">
        <v>123.31</v>
      </c>
      <c r="GS41" s="161">
        <v>73.501000000000005</v>
      </c>
      <c r="GT41" s="161">
        <v>-179.42</v>
      </c>
      <c r="GU41" s="161">
        <v>-27.901</v>
      </c>
      <c r="GV41" s="161">
        <v>52.5</v>
      </c>
      <c r="GW41" s="161">
        <v>-67.497</v>
      </c>
      <c r="GX41" s="161">
        <v>0</v>
      </c>
      <c r="GY41" s="161">
        <v>6.2024999999999997</v>
      </c>
      <c r="GZ41" s="161">
        <v>5.6967999999999996</v>
      </c>
      <c r="HA41" s="161">
        <v>1</v>
      </c>
      <c r="HB41" s="161">
        <v>168.46</v>
      </c>
      <c r="HC41" s="161">
        <v>168.08</v>
      </c>
      <c r="HD41" s="161">
        <v>188.19</v>
      </c>
      <c r="HE41" s="161">
        <v>-187.35</v>
      </c>
      <c r="HF41" s="161">
        <v>-346.64</v>
      </c>
      <c r="HG41" s="161">
        <v>350.01</v>
      </c>
      <c r="HH41" s="161">
        <v>345.48</v>
      </c>
      <c r="HI41" s="161">
        <v>-160.97</v>
      </c>
      <c r="HJ41" s="161">
        <v>-159.55000000000001</v>
      </c>
      <c r="HK41" s="161">
        <v>-53.109000000000002</v>
      </c>
      <c r="HL41" s="161">
        <v>-45.442999999999998</v>
      </c>
      <c r="HM41" s="161">
        <v>79.072999999999993</v>
      </c>
      <c r="HN41" s="161">
        <v>76.831999999999994</v>
      </c>
      <c r="HO41" s="161">
        <v>-102.85</v>
      </c>
      <c r="HP41" s="161">
        <v>-103.5</v>
      </c>
      <c r="HQ41" s="161">
        <v>36.884</v>
      </c>
      <c r="HR41" s="161">
        <v>36.137</v>
      </c>
      <c r="HS41" s="161">
        <v>-9.7657000000000007</v>
      </c>
      <c r="HT41" s="161">
        <v>-9.9215999999999998</v>
      </c>
      <c r="HU41" s="161">
        <v>82.73</v>
      </c>
      <c r="HV41" s="161">
        <v>82.05</v>
      </c>
      <c r="HW41" s="161">
        <v>62.4</v>
      </c>
      <c r="HX41" s="161">
        <v>61.798999999999999</v>
      </c>
      <c r="HY41" s="161">
        <v>22.478000000000002</v>
      </c>
      <c r="HZ41" s="161">
        <v>-30.559000000000001</v>
      </c>
      <c r="IA41" s="161">
        <v>-369.25</v>
      </c>
      <c r="IB41" s="161">
        <v>87.644000000000005</v>
      </c>
      <c r="IC41" s="161">
        <v>87.763999999999996</v>
      </c>
      <c r="ID41" s="162"/>
      <c r="IE41" s="162"/>
      <c r="IF41" s="162"/>
      <c r="IG41" s="161">
        <v>-35.298999999999999</v>
      </c>
      <c r="IH41" s="161">
        <v>1.8008999999999999</v>
      </c>
      <c r="II41" s="161">
        <v>1.5391999999999999</v>
      </c>
      <c r="IJ41" s="161">
        <v>-340.55</v>
      </c>
      <c r="IK41" s="161">
        <v>55.097999999999999</v>
      </c>
      <c r="IL41" s="163">
        <v>281.67</v>
      </c>
      <c r="IM41" s="163">
        <v>234.39</v>
      </c>
      <c r="IN41" s="162"/>
      <c r="IO41" s="161">
        <v>-229.39</v>
      </c>
      <c r="IP41" s="161">
        <v>228.45</v>
      </c>
      <c r="IQ41" s="161">
        <v>-76.596000000000004</v>
      </c>
      <c r="IR41" s="161">
        <v>-129.26</v>
      </c>
      <c r="IS41" s="163">
        <v>-223.45</v>
      </c>
      <c r="IT41" s="162"/>
      <c r="IU41" s="161">
        <v>70.825000000000003</v>
      </c>
      <c r="IV41" s="161">
        <v>78.519000000000005</v>
      </c>
      <c r="IW41" s="161">
        <v>-271.67</v>
      </c>
      <c r="IX41" s="161">
        <v>125.96</v>
      </c>
      <c r="IY41" s="161">
        <v>-146.01</v>
      </c>
      <c r="IZ41" s="161">
        <v>146.22</v>
      </c>
      <c r="JA41" s="161">
        <v>-7.8292000000000002</v>
      </c>
      <c r="JB41" s="161">
        <v>30.954999999999998</v>
      </c>
      <c r="JC41" s="161">
        <v>32.72</v>
      </c>
      <c r="JD41" s="161">
        <v>3.9929999999999999</v>
      </c>
      <c r="JE41" s="161">
        <v>3.9820000000000002</v>
      </c>
      <c r="JF41" s="161">
        <v>-32</v>
      </c>
      <c r="JG41" s="161">
        <v>12.72</v>
      </c>
      <c r="JH41" s="161">
        <v>14.837999999999999</v>
      </c>
      <c r="JI41" s="161">
        <v>-13.563000000000001</v>
      </c>
      <c r="JJ41" s="161">
        <v>-34.981000000000002</v>
      </c>
      <c r="JK41" s="161">
        <v>-15.086</v>
      </c>
      <c r="JL41" s="161">
        <v>38.4</v>
      </c>
      <c r="JM41" s="161">
        <v>56.374000000000002</v>
      </c>
      <c r="JN41" s="161">
        <v>56.115000000000002</v>
      </c>
      <c r="JO41" s="161">
        <v>0</v>
      </c>
      <c r="JP41" s="161">
        <v>0</v>
      </c>
      <c r="JQ41" s="161">
        <v>50.82</v>
      </c>
      <c r="JR41" s="161">
        <v>49.819000000000003</v>
      </c>
      <c r="JS41" s="161">
        <v>50.622</v>
      </c>
      <c r="JT41" s="162"/>
      <c r="JU41" s="161">
        <v>-2.2999000000000001</v>
      </c>
      <c r="JV41" s="162"/>
      <c r="JW41" s="161">
        <v>8.5799000000000003</v>
      </c>
      <c r="JX41" s="161">
        <v>8.6998999999999995</v>
      </c>
      <c r="JY41" s="161">
        <v>-36.570999999999998</v>
      </c>
      <c r="JZ41" s="161">
        <v>74.326999999999998</v>
      </c>
      <c r="KA41" s="161">
        <v>55.911000000000001</v>
      </c>
      <c r="KB41" s="161">
        <v>-36.286999999999999</v>
      </c>
      <c r="KC41" s="161">
        <v>-72.295000000000002</v>
      </c>
      <c r="KD41" s="161">
        <v>43.442999999999998</v>
      </c>
      <c r="KE41" s="161">
        <v>27.66</v>
      </c>
      <c r="KF41" s="161">
        <v>-5.5998999999999999</v>
      </c>
      <c r="KG41" s="161">
        <v>-19.798999999999999</v>
      </c>
      <c r="KH41" s="161">
        <v>0</v>
      </c>
      <c r="KI41" s="162"/>
    </row>
    <row r="42" spans="1:295" ht="18" customHeight="1" x14ac:dyDescent="0.25">
      <c r="A42" s="160" t="s">
        <v>70</v>
      </c>
      <c r="B42" s="160" t="s">
        <v>752</v>
      </c>
      <c r="C42" s="164">
        <v>0</v>
      </c>
      <c r="D42" s="164">
        <v>22.649000000000001</v>
      </c>
      <c r="E42" s="164">
        <v>-45.698</v>
      </c>
      <c r="F42" s="164">
        <v>-33.177</v>
      </c>
      <c r="G42" s="165"/>
      <c r="H42" s="165"/>
      <c r="I42" s="164">
        <v>68.554000000000002</v>
      </c>
      <c r="J42" s="164">
        <v>-132.77000000000001</v>
      </c>
      <c r="K42" s="164">
        <v>67.778999999999996</v>
      </c>
      <c r="L42" s="164">
        <v>34.438000000000002</v>
      </c>
      <c r="M42" s="164">
        <v>33.506</v>
      </c>
      <c r="N42" s="164">
        <v>-26.638999999999999</v>
      </c>
      <c r="O42" s="164">
        <v>-39.991</v>
      </c>
      <c r="P42" s="164">
        <v>35.200000000000003</v>
      </c>
      <c r="Q42" s="164">
        <v>13.247999999999999</v>
      </c>
      <c r="R42" s="164">
        <v>-33</v>
      </c>
      <c r="S42" s="164">
        <v>13.096</v>
      </c>
      <c r="T42" s="164">
        <v>274.16000000000003</v>
      </c>
      <c r="U42" s="164">
        <v>10.246</v>
      </c>
      <c r="V42" s="164">
        <v>10.031000000000001</v>
      </c>
      <c r="W42" s="164">
        <v>17.074999999999999</v>
      </c>
      <c r="X42" s="164">
        <v>0</v>
      </c>
      <c r="Y42" s="164">
        <v>5.3937999999999997</v>
      </c>
      <c r="Z42" s="164">
        <v>6.9713000000000003</v>
      </c>
      <c r="AA42" s="165"/>
      <c r="AB42" s="164">
        <v>113</v>
      </c>
      <c r="AC42" s="164">
        <v>-75.168999999999997</v>
      </c>
      <c r="AD42" s="164">
        <v>-75.290000000000006</v>
      </c>
      <c r="AE42" s="164">
        <v>18.768000000000001</v>
      </c>
      <c r="AF42" s="164">
        <v>26.638999999999999</v>
      </c>
      <c r="AG42" s="164">
        <v>39.6</v>
      </c>
      <c r="AH42" s="164">
        <v>4.7030000000000003</v>
      </c>
      <c r="AI42" s="164">
        <v>0.221</v>
      </c>
      <c r="AJ42" s="164">
        <v>-80.19</v>
      </c>
      <c r="AK42" s="164">
        <v>-79.769000000000005</v>
      </c>
      <c r="AL42" s="164">
        <v>-42.889000000000003</v>
      </c>
      <c r="AM42" s="164">
        <v>81.22</v>
      </c>
      <c r="AN42" s="164">
        <v>81.709000000000003</v>
      </c>
      <c r="AO42" s="164">
        <v>15.289</v>
      </c>
      <c r="AP42" s="164">
        <v>12.551</v>
      </c>
      <c r="AQ42" s="164">
        <v>76.691999999999993</v>
      </c>
      <c r="AR42" s="164">
        <v>79.947000000000003</v>
      </c>
      <c r="AS42" s="164">
        <v>40.164000000000001</v>
      </c>
      <c r="AT42" s="164">
        <v>-91.091999999999999</v>
      </c>
      <c r="AU42" s="164">
        <v>0</v>
      </c>
      <c r="AV42" s="164">
        <v>20.905000000000001</v>
      </c>
      <c r="AW42" s="164">
        <v>29.632999999999999</v>
      </c>
      <c r="AX42" s="164">
        <v>76.087999999999994</v>
      </c>
      <c r="AY42" s="164">
        <v>78.097999999999999</v>
      </c>
      <c r="AZ42" s="164">
        <v>2.1101000000000001</v>
      </c>
      <c r="BA42" s="164">
        <v>12.153</v>
      </c>
      <c r="BB42" s="164">
        <v>-517.48</v>
      </c>
      <c r="BC42" s="164">
        <v>12.659000000000001</v>
      </c>
      <c r="BD42" s="164">
        <v>-17.699000000000002</v>
      </c>
      <c r="BE42" s="165"/>
      <c r="BF42" s="164">
        <v>96.94</v>
      </c>
      <c r="BG42" s="164">
        <v>0</v>
      </c>
      <c r="BH42" s="164">
        <v>-5.4612999999999996</v>
      </c>
      <c r="BI42" s="164">
        <v>-67.102000000000004</v>
      </c>
      <c r="BJ42" s="164">
        <v>-61.573</v>
      </c>
      <c r="BK42" s="164">
        <v>8.3763000000000005</v>
      </c>
      <c r="BL42" s="164">
        <v>7.4898999999999996</v>
      </c>
      <c r="BM42" s="164">
        <v>5.0914999999999999</v>
      </c>
      <c r="BN42" s="164">
        <v>559.37</v>
      </c>
      <c r="BO42" s="164">
        <v>138.03</v>
      </c>
      <c r="BP42" s="164">
        <v>138.72</v>
      </c>
      <c r="BQ42" s="164">
        <v>-268.06</v>
      </c>
      <c r="BR42" s="164">
        <v>424.96</v>
      </c>
      <c r="BS42" s="164">
        <v>40.976999999999997</v>
      </c>
      <c r="BT42" s="164">
        <v>-108.89</v>
      </c>
      <c r="BU42" s="164">
        <v>92.054000000000002</v>
      </c>
      <c r="BV42" s="164">
        <v>103.46</v>
      </c>
      <c r="BW42" s="164">
        <v>28.658999999999999</v>
      </c>
      <c r="BX42" s="164">
        <v>26.75</v>
      </c>
      <c r="BY42" s="164">
        <v>70.168999999999997</v>
      </c>
      <c r="BZ42" s="164">
        <v>84.76</v>
      </c>
      <c r="CA42" s="164">
        <v>-87.736999999999995</v>
      </c>
      <c r="CB42" s="164">
        <v>-89.344999999999999</v>
      </c>
      <c r="CC42" s="164">
        <v>152.6</v>
      </c>
      <c r="CD42" s="164">
        <v>153.94</v>
      </c>
      <c r="CE42" s="164">
        <v>16.702999999999999</v>
      </c>
      <c r="CF42" s="164">
        <v>-128.9</v>
      </c>
      <c r="CG42" s="164">
        <v>-129.51</v>
      </c>
      <c r="CH42" s="164">
        <v>7.0835999999999997</v>
      </c>
      <c r="CI42" s="164">
        <v>-87.057000000000002</v>
      </c>
      <c r="CJ42" s="164">
        <v>19.57</v>
      </c>
      <c r="CK42" s="164">
        <v>25.984999999999999</v>
      </c>
      <c r="CL42" s="164">
        <v>43.298999999999999</v>
      </c>
      <c r="CM42" s="164">
        <v>175.69</v>
      </c>
      <c r="CN42" s="164">
        <v>-18.27</v>
      </c>
      <c r="CO42" s="164">
        <v>22.803999999999998</v>
      </c>
      <c r="CP42" s="164">
        <v>21.811</v>
      </c>
      <c r="CQ42" s="164">
        <v>23.434000000000001</v>
      </c>
      <c r="CR42" s="164">
        <v>26.38</v>
      </c>
      <c r="CS42" s="164">
        <v>27.241</v>
      </c>
      <c r="CT42" s="164">
        <v>71.728999999999999</v>
      </c>
      <c r="CU42" s="164">
        <v>-85.652000000000001</v>
      </c>
      <c r="CV42" s="164">
        <v>18.216000000000001</v>
      </c>
      <c r="CW42" s="164">
        <v>14.430999999999999</v>
      </c>
      <c r="CX42" s="164">
        <v>60.598999999999997</v>
      </c>
      <c r="CY42" s="164">
        <v>80.69</v>
      </c>
      <c r="CZ42" s="164">
        <v>61.179000000000002</v>
      </c>
      <c r="DA42" s="164">
        <v>57.865000000000002</v>
      </c>
      <c r="DB42" s="164">
        <v>-39.779000000000003</v>
      </c>
      <c r="DC42" s="165"/>
      <c r="DD42" s="164">
        <v>88.265000000000001</v>
      </c>
      <c r="DE42" s="164">
        <v>86.314999999999998</v>
      </c>
      <c r="DF42" s="164">
        <v>-136.87</v>
      </c>
      <c r="DG42" s="164">
        <v>-1E-4</v>
      </c>
      <c r="DH42" s="165"/>
      <c r="DI42" s="164">
        <v>-124.19</v>
      </c>
      <c r="DJ42" s="164">
        <v>-126.5</v>
      </c>
      <c r="DK42" s="164">
        <v>34.087000000000003</v>
      </c>
      <c r="DL42" s="164">
        <v>74.715999999999994</v>
      </c>
      <c r="DM42" s="164">
        <v>80.793000000000006</v>
      </c>
      <c r="DN42" s="164">
        <v>109</v>
      </c>
      <c r="DO42" s="164">
        <v>74.41</v>
      </c>
      <c r="DP42" s="164">
        <v>-12.67</v>
      </c>
      <c r="DQ42" s="164">
        <v>64.179000000000002</v>
      </c>
      <c r="DR42" s="164">
        <v>135.25</v>
      </c>
      <c r="DS42" s="165"/>
      <c r="DT42" s="165"/>
      <c r="DU42" s="165"/>
      <c r="DV42" s="165"/>
      <c r="DW42" s="164">
        <v>135.01</v>
      </c>
      <c r="DX42" s="164">
        <v>133.52000000000001</v>
      </c>
      <c r="DY42" s="164">
        <v>-75.338999999999999</v>
      </c>
      <c r="DZ42" s="164">
        <v>-74.353999999999999</v>
      </c>
      <c r="EA42" s="164">
        <v>223.71</v>
      </c>
      <c r="EB42" s="164">
        <v>175.82</v>
      </c>
      <c r="EC42" s="164">
        <v>169.88</v>
      </c>
      <c r="ED42" s="164">
        <v>174.39</v>
      </c>
      <c r="EE42" s="164">
        <v>41.505000000000003</v>
      </c>
      <c r="EF42" s="164">
        <v>17.497</v>
      </c>
      <c r="EG42" s="164">
        <v>-32.100999999999999</v>
      </c>
      <c r="EH42" s="164">
        <v>557.51</v>
      </c>
      <c r="EI42" s="164">
        <v>82.905000000000001</v>
      </c>
      <c r="EJ42" s="164">
        <v>0</v>
      </c>
      <c r="EK42" s="164">
        <v>-24.54</v>
      </c>
      <c r="EL42" s="164">
        <v>-22.853999999999999</v>
      </c>
      <c r="EM42" s="164">
        <v>48.567</v>
      </c>
      <c r="EN42" s="164">
        <v>-30.24</v>
      </c>
      <c r="EO42" s="164">
        <v>-28.327000000000002</v>
      </c>
      <c r="EP42" s="164">
        <v>36.911000000000001</v>
      </c>
      <c r="EQ42" s="164">
        <v>-50.198999999999998</v>
      </c>
      <c r="ER42" s="164">
        <v>-51.22</v>
      </c>
      <c r="ES42" s="164">
        <v>21.568999999999999</v>
      </c>
      <c r="ET42" s="164">
        <v>0</v>
      </c>
      <c r="EU42" s="164">
        <v>-11.159000000000001</v>
      </c>
      <c r="EV42" s="164">
        <v>1</v>
      </c>
      <c r="EW42" s="164">
        <v>14.225</v>
      </c>
      <c r="EX42" s="164">
        <v>-115.66</v>
      </c>
      <c r="EY42" s="164">
        <v>-39.183</v>
      </c>
      <c r="EZ42" s="164">
        <v>-38.951999999999998</v>
      </c>
      <c r="FA42" s="164">
        <v>6.8335999999999997</v>
      </c>
      <c r="FB42" s="164">
        <v>-16.481999999999999</v>
      </c>
      <c r="FC42" s="164">
        <v>-23.361999999999998</v>
      </c>
      <c r="FD42" s="164">
        <v>25.687999999999999</v>
      </c>
      <c r="FE42" s="164">
        <v>0</v>
      </c>
      <c r="FF42" s="164">
        <v>0</v>
      </c>
      <c r="FG42" s="164">
        <v>0</v>
      </c>
      <c r="FH42" s="164">
        <v>0</v>
      </c>
      <c r="FI42" s="164">
        <v>0</v>
      </c>
      <c r="FJ42" s="164">
        <v>88.584000000000003</v>
      </c>
      <c r="FK42" s="164">
        <v>88.584000000000003</v>
      </c>
      <c r="FL42" s="164">
        <v>-93.941999999999993</v>
      </c>
      <c r="FM42" s="164">
        <v>76.826999999999998</v>
      </c>
      <c r="FN42" s="165"/>
      <c r="FO42" s="164">
        <v>-63.326999999999998</v>
      </c>
      <c r="FP42" s="164">
        <v>-61.616</v>
      </c>
      <c r="FQ42" s="164">
        <v>-23.106000000000002</v>
      </c>
      <c r="FR42" s="164">
        <v>-47.988999999999997</v>
      </c>
      <c r="FS42" s="164">
        <v>4.8615000000000004</v>
      </c>
      <c r="FT42" s="164">
        <v>1.304</v>
      </c>
      <c r="FU42" s="164">
        <v>-2.6198999999999999</v>
      </c>
      <c r="FV42" s="164">
        <v>14.51</v>
      </c>
      <c r="FW42" s="164">
        <v>-23.196999999999999</v>
      </c>
      <c r="FX42" s="164">
        <v>10.831</v>
      </c>
      <c r="FY42" s="165"/>
      <c r="FZ42" s="164">
        <v>4.5430000000000001</v>
      </c>
      <c r="GA42" s="164">
        <v>7.9782000000000002</v>
      </c>
      <c r="GB42" s="164">
        <v>25.829000000000001</v>
      </c>
      <c r="GC42" s="164">
        <v>63.575000000000003</v>
      </c>
      <c r="GD42" s="164">
        <v>65.525000000000006</v>
      </c>
      <c r="GE42" s="164">
        <v>17.100000000000001</v>
      </c>
      <c r="GF42" s="164">
        <v>95.84</v>
      </c>
      <c r="GG42" s="164">
        <v>20.5</v>
      </c>
      <c r="GH42" s="164">
        <v>-30.001000000000001</v>
      </c>
      <c r="GI42" s="164">
        <v>1.7657</v>
      </c>
      <c r="GJ42" s="164">
        <v>-1.5774999999999999</v>
      </c>
      <c r="GK42" s="164">
        <v>2.0173999999999999</v>
      </c>
      <c r="GL42" s="164">
        <v>6.3799999999999996E-2</v>
      </c>
      <c r="GM42" s="165"/>
      <c r="GN42" s="165"/>
      <c r="GO42" s="164">
        <v>-45.902999999999999</v>
      </c>
      <c r="GP42" s="164">
        <v>27.195</v>
      </c>
      <c r="GQ42" s="164">
        <v>72.015000000000001</v>
      </c>
      <c r="GR42" s="164">
        <v>123.31</v>
      </c>
      <c r="GS42" s="164">
        <v>73.501000000000005</v>
      </c>
      <c r="GT42" s="164">
        <v>-174.19</v>
      </c>
      <c r="GU42" s="164">
        <v>-27.143999999999998</v>
      </c>
      <c r="GV42" s="164">
        <v>44.097999999999999</v>
      </c>
      <c r="GW42" s="164">
        <v>-60.802</v>
      </c>
      <c r="GX42" s="164">
        <v>0</v>
      </c>
      <c r="GY42" s="164">
        <v>6.6517999999999997</v>
      </c>
      <c r="GZ42" s="164">
        <v>6.2347000000000001</v>
      </c>
      <c r="HA42" s="164">
        <v>1.1767000000000001</v>
      </c>
      <c r="HB42" s="164">
        <v>194.27</v>
      </c>
      <c r="HC42" s="164">
        <v>193.22</v>
      </c>
      <c r="HD42" s="164">
        <v>186.1</v>
      </c>
      <c r="HE42" s="164">
        <v>-186.08</v>
      </c>
      <c r="HF42" s="164">
        <v>-374.55</v>
      </c>
      <c r="HG42" s="164">
        <v>373.28</v>
      </c>
      <c r="HH42" s="164">
        <v>375.65</v>
      </c>
      <c r="HI42" s="164">
        <v>-185.02</v>
      </c>
      <c r="HJ42" s="164">
        <v>-183.54</v>
      </c>
      <c r="HK42" s="164">
        <v>-51.085000000000001</v>
      </c>
      <c r="HL42" s="164">
        <v>-43.649000000000001</v>
      </c>
      <c r="HM42" s="164">
        <v>77.588999999999999</v>
      </c>
      <c r="HN42" s="164">
        <v>77.459999999999994</v>
      </c>
      <c r="HO42" s="164">
        <v>-118.16</v>
      </c>
      <c r="HP42" s="164">
        <v>-119.41</v>
      </c>
      <c r="HQ42" s="164">
        <v>54.704000000000001</v>
      </c>
      <c r="HR42" s="164">
        <v>53.869</v>
      </c>
      <c r="HS42" s="164">
        <v>-31.140999999999998</v>
      </c>
      <c r="HT42" s="164">
        <v>-30.382000000000001</v>
      </c>
      <c r="HU42" s="164">
        <v>77.028999999999996</v>
      </c>
      <c r="HV42" s="164">
        <v>76.98</v>
      </c>
      <c r="HW42" s="164">
        <v>62.798999999999999</v>
      </c>
      <c r="HX42" s="164">
        <v>64.900000000000006</v>
      </c>
      <c r="HY42" s="164">
        <v>22.273</v>
      </c>
      <c r="HZ42" s="164">
        <v>12</v>
      </c>
      <c r="IA42" s="164">
        <v>-328.41</v>
      </c>
      <c r="IB42" s="164">
        <v>92.668999999999997</v>
      </c>
      <c r="IC42" s="164">
        <v>92.18</v>
      </c>
      <c r="ID42" s="165"/>
      <c r="IE42" s="165"/>
      <c r="IF42" s="165"/>
      <c r="IG42" s="164">
        <v>-52.5</v>
      </c>
      <c r="IH42" s="164">
        <v>1.5916999999999999</v>
      </c>
      <c r="II42" s="164">
        <v>1.4441999999999999</v>
      </c>
      <c r="IJ42" s="164">
        <v>-369.87</v>
      </c>
      <c r="IK42" s="164">
        <v>-70.388999999999996</v>
      </c>
      <c r="IL42" s="166">
        <v>359.31</v>
      </c>
      <c r="IM42" s="166">
        <v>296.37</v>
      </c>
      <c r="IN42" s="165"/>
      <c r="IO42" s="164">
        <v>-291.37</v>
      </c>
      <c r="IP42" s="164">
        <v>286.57</v>
      </c>
      <c r="IQ42" s="164">
        <v>-131.01</v>
      </c>
      <c r="IR42" s="164">
        <v>-178.54</v>
      </c>
      <c r="IS42" s="166">
        <v>-281.57</v>
      </c>
      <c r="IT42" s="165"/>
      <c r="IU42" s="164">
        <v>74.948999999999998</v>
      </c>
      <c r="IV42" s="164">
        <v>132.26</v>
      </c>
      <c r="IW42" s="164">
        <v>-349.31</v>
      </c>
      <c r="IX42" s="164">
        <v>176.72</v>
      </c>
      <c r="IY42" s="164">
        <v>-174.25</v>
      </c>
      <c r="IZ42" s="164">
        <v>175.51</v>
      </c>
      <c r="JA42" s="164">
        <v>-7.6974</v>
      </c>
      <c r="JB42" s="164">
        <v>30.954999999999998</v>
      </c>
      <c r="JC42" s="164">
        <v>30.638999999999999</v>
      </c>
      <c r="JD42" s="164">
        <v>4.1230000000000002</v>
      </c>
      <c r="JE42" s="164">
        <v>4.1369999999999996</v>
      </c>
      <c r="JF42" s="164">
        <v>-30.079000000000001</v>
      </c>
      <c r="JG42" s="164">
        <v>11.6</v>
      </c>
      <c r="JH42" s="164">
        <v>13.894</v>
      </c>
      <c r="JI42" s="164">
        <v>-12.538</v>
      </c>
      <c r="JJ42" s="164">
        <v>-38.204000000000001</v>
      </c>
      <c r="JK42" s="164">
        <v>-13.007999999999999</v>
      </c>
      <c r="JL42" s="164">
        <v>38.598999999999997</v>
      </c>
      <c r="JM42" s="164">
        <v>54.936999999999998</v>
      </c>
      <c r="JN42" s="164">
        <v>53.658000000000001</v>
      </c>
      <c r="JO42" s="164">
        <v>0</v>
      </c>
      <c r="JP42" s="164">
        <v>0</v>
      </c>
      <c r="JQ42" s="164">
        <v>50.878999999999998</v>
      </c>
      <c r="JR42" s="164">
        <v>50.509</v>
      </c>
      <c r="JS42" s="164">
        <v>49.517000000000003</v>
      </c>
      <c r="JT42" s="165"/>
      <c r="JU42" s="164">
        <v>-2.2999000000000001</v>
      </c>
      <c r="JV42" s="165"/>
      <c r="JW42" s="164">
        <v>8.3899000000000008</v>
      </c>
      <c r="JX42" s="164">
        <v>8.6998999999999995</v>
      </c>
      <c r="JY42" s="164">
        <v>-33.957999999999998</v>
      </c>
      <c r="JZ42" s="164">
        <v>72.680999999999997</v>
      </c>
      <c r="KA42" s="164">
        <v>52.155000000000001</v>
      </c>
      <c r="KB42" s="164">
        <v>-34.106999999999999</v>
      </c>
      <c r="KC42" s="164">
        <v>-71.674999999999997</v>
      </c>
      <c r="KD42" s="164">
        <v>42.334000000000003</v>
      </c>
      <c r="KE42" s="164">
        <v>28.803999999999998</v>
      </c>
      <c r="KF42" s="164">
        <v>-5.5998999999999999</v>
      </c>
      <c r="KG42" s="164">
        <v>-16.399000000000001</v>
      </c>
      <c r="KH42" s="164">
        <v>0</v>
      </c>
      <c r="KI42" s="165"/>
    </row>
    <row r="43" spans="1:295" ht="18" customHeight="1" x14ac:dyDescent="0.25">
      <c r="A43" s="160" t="s">
        <v>70</v>
      </c>
      <c r="B43" s="160" t="s">
        <v>753</v>
      </c>
      <c r="C43" s="164">
        <v>0</v>
      </c>
      <c r="D43" s="164">
        <v>22.658000000000001</v>
      </c>
      <c r="E43" s="164">
        <v>-45.21</v>
      </c>
      <c r="F43" s="164">
        <v>-32.984000000000002</v>
      </c>
      <c r="G43" s="165"/>
      <c r="H43" s="165"/>
      <c r="I43" s="164">
        <v>67.620999999999995</v>
      </c>
      <c r="J43" s="164">
        <v>-130.27000000000001</v>
      </c>
      <c r="K43" s="164">
        <v>66.212000000000003</v>
      </c>
      <c r="L43" s="164">
        <v>33.738</v>
      </c>
      <c r="M43" s="164">
        <v>32.518000000000001</v>
      </c>
      <c r="N43" s="164">
        <v>-26.638999999999999</v>
      </c>
      <c r="O43" s="164">
        <v>-37.03</v>
      </c>
      <c r="P43" s="164">
        <v>30.798999999999999</v>
      </c>
      <c r="Q43" s="164">
        <v>12.42</v>
      </c>
      <c r="R43" s="164">
        <v>-30.798999999999999</v>
      </c>
      <c r="S43" s="164">
        <v>12.003</v>
      </c>
      <c r="T43" s="164">
        <v>265.26</v>
      </c>
      <c r="U43" s="164">
        <v>10.026</v>
      </c>
      <c r="V43" s="164">
        <v>9.9548000000000005</v>
      </c>
      <c r="W43" s="164">
        <v>16.376999999999999</v>
      </c>
      <c r="X43" s="164">
        <v>0</v>
      </c>
      <c r="Y43" s="164">
        <v>5.1543999999999999</v>
      </c>
      <c r="Z43" s="164">
        <v>8.0899000000000001</v>
      </c>
      <c r="AA43" s="165"/>
      <c r="AB43" s="164">
        <v>113</v>
      </c>
      <c r="AC43" s="164">
        <v>-74.459000000000003</v>
      </c>
      <c r="AD43" s="164">
        <v>-74.338999999999999</v>
      </c>
      <c r="AE43" s="164">
        <v>19.379000000000001</v>
      </c>
      <c r="AF43" s="164">
        <v>24.42</v>
      </c>
      <c r="AG43" s="164">
        <v>35.200000000000003</v>
      </c>
      <c r="AH43" s="164">
        <v>4.9669999999999996</v>
      </c>
      <c r="AI43" s="164">
        <v>0.224</v>
      </c>
      <c r="AJ43" s="164">
        <v>-79.278999999999996</v>
      </c>
      <c r="AK43" s="164">
        <v>-80.16</v>
      </c>
      <c r="AL43" s="164">
        <v>-43</v>
      </c>
      <c r="AM43" s="164">
        <v>80.73</v>
      </c>
      <c r="AN43" s="164">
        <v>81.308999999999997</v>
      </c>
      <c r="AO43" s="164">
        <v>14.776999999999999</v>
      </c>
      <c r="AP43" s="164">
        <v>12.558999999999999</v>
      </c>
      <c r="AQ43" s="164">
        <v>74.882000000000005</v>
      </c>
      <c r="AR43" s="164">
        <v>78.587999999999994</v>
      </c>
      <c r="AS43" s="164">
        <v>38.703000000000003</v>
      </c>
      <c r="AT43" s="164">
        <v>-90.69</v>
      </c>
      <c r="AU43" s="164">
        <v>0</v>
      </c>
      <c r="AV43" s="164">
        <v>27.341999999999999</v>
      </c>
      <c r="AW43" s="164">
        <v>27.135000000000002</v>
      </c>
      <c r="AX43" s="164">
        <v>73.275000000000006</v>
      </c>
      <c r="AY43" s="164">
        <v>74.614999999999995</v>
      </c>
      <c r="AZ43" s="164">
        <v>1.5867</v>
      </c>
      <c r="BA43" s="164">
        <v>13.112</v>
      </c>
      <c r="BB43" s="164">
        <v>-511.54</v>
      </c>
      <c r="BC43" s="164">
        <v>12.561</v>
      </c>
      <c r="BD43" s="164">
        <v>-17.699000000000002</v>
      </c>
      <c r="BE43" s="165"/>
      <c r="BF43" s="164">
        <v>98.584999999999994</v>
      </c>
      <c r="BG43" s="164">
        <v>0</v>
      </c>
      <c r="BH43" s="164">
        <v>-5.1958000000000002</v>
      </c>
      <c r="BI43" s="164">
        <v>-67.102000000000004</v>
      </c>
      <c r="BJ43" s="164">
        <v>-62.253999999999998</v>
      </c>
      <c r="BK43" s="164">
        <v>8.3286999999999995</v>
      </c>
      <c r="BL43" s="164">
        <v>5.9905999999999997</v>
      </c>
      <c r="BM43" s="164">
        <v>4.0621</v>
      </c>
      <c r="BN43" s="164">
        <v>545.57000000000005</v>
      </c>
      <c r="BO43" s="164">
        <v>137.51</v>
      </c>
      <c r="BP43" s="164">
        <v>137.85</v>
      </c>
      <c r="BQ43" s="164">
        <v>-268.06</v>
      </c>
      <c r="BR43" s="164">
        <v>424.96</v>
      </c>
      <c r="BS43" s="164">
        <v>40.976999999999997</v>
      </c>
      <c r="BT43" s="164">
        <v>-108.89</v>
      </c>
      <c r="BU43" s="164">
        <v>111.47</v>
      </c>
      <c r="BV43" s="164">
        <v>103.27</v>
      </c>
      <c r="BW43" s="164">
        <v>27.95</v>
      </c>
      <c r="BX43" s="164">
        <v>26.798999999999999</v>
      </c>
      <c r="BY43" s="164">
        <v>69.37</v>
      </c>
      <c r="BZ43" s="164">
        <v>83.769000000000005</v>
      </c>
      <c r="CA43" s="164">
        <v>-84.924000000000007</v>
      </c>
      <c r="CB43" s="164">
        <v>-83.852000000000004</v>
      </c>
      <c r="CC43" s="164">
        <v>153.55000000000001</v>
      </c>
      <c r="CD43" s="164">
        <v>154.68</v>
      </c>
      <c r="CE43" s="164">
        <v>18.055</v>
      </c>
      <c r="CF43" s="164">
        <v>-125.74</v>
      </c>
      <c r="CG43" s="164">
        <v>-124.63</v>
      </c>
      <c r="CH43" s="164">
        <v>7.1055999999999999</v>
      </c>
      <c r="CI43" s="164">
        <v>-83.097999999999999</v>
      </c>
      <c r="CJ43" s="164">
        <v>19.57</v>
      </c>
      <c r="CK43" s="164">
        <v>25.984999999999999</v>
      </c>
      <c r="CL43" s="164">
        <v>45.798999999999999</v>
      </c>
      <c r="CM43" s="164">
        <v>168.19</v>
      </c>
      <c r="CN43" s="164">
        <v>-17.908999999999999</v>
      </c>
      <c r="CO43" s="164">
        <v>24.727</v>
      </c>
      <c r="CP43" s="164">
        <v>24.443000000000001</v>
      </c>
      <c r="CQ43" s="164">
        <v>25.808</v>
      </c>
      <c r="CR43" s="164">
        <v>28.361000000000001</v>
      </c>
      <c r="CS43" s="164">
        <v>29.074000000000002</v>
      </c>
      <c r="CT43" s="164">
        <v>1</v>
      </c>
      <c r="CU43" s="164">
        <v>-84.531999999999996</v>
      </c>
      <c r="CV43" s="164">
        <v>18.170999999999999</v>
      </c>
      <c r="CW43" s="164">
        <v>13.678000000000001</v>
      </c>
      <c r="CX43" s="164">
        <v>55.38</v>
      </c>
      <c r="CY43" s="164">
        <v>78.73</v>
      </c>
      <c r="CZ43" s="164">
        <v>59.771999999999998</v>
      </c>
      <c r="DA43" s="164">
        <v>56.694000000000003</v>
      </c>
      <c r="DB43" s="164">
        <v>-39.270000000000003</v>
      </c>
      <c r="DC43" s="165"/>
      <c r="DD43" s="164">
        <v>83.909000000000006</v>
      </c>
      <c r="DE43" s="164">
        <v>83.29</v>
      </c>
      <c r="DF43" s="164">
        <v>-124.45</v>
      </c>
      <c r="DG43" s="164">
        <v>0</v>
      </c>
      <c r="DH43" s="165"/>
      <c r="DI43" s="164">
        <v>-123.19</v>
      </c>
      <c r="DJ43" s="164">
        <v>-122.8</v>
      </c>
      <c r="DK43" s="164">
        <v>33.258000000000003</v>
      </c>
      <c r="DL43" s="164">
        <v>72.957999999999998</v>
      </c>
      <c r="DM43" s="164">
        <v>76.096999999999994</v>
      </c>
      <c r="DN43" s="164">
        <v>105.48</v>
      </c>
      <c r="DO43" s="164">
        <v>72.138999999999996</v>
      </c>
      <c r="DP43" s="164">
        <v>-11.22</v>
      </c>
      <c r="DQ43" s="164">
        <v>61.938000000000002</v>
      </c>
      <c r="DR43" s="164">
        <v>132.43</v>
      </c>
      <c r="DS43" s="165"/>
      <c r="DT43" s="165"/>
      <c r="DU43" s="165"/>
      <c r="DV43" s="165"/>
      <c r="DW43" s="164">
        <v>123.67</v>
      </c>
      <c r="DX43" s="164">
        <v>120.67</v>
      </c>
      <c r="DY43" s="164">
        <v>-76.305999999999997</v>
      </c>
      <c r="DZ43" s="164">
        <v>-74.8</v>
      </c>
      <c r="EA43" s="164">
        <v>210.13</v>
      </c>
      <c r="EB43" s="164">
        <v>163.51</v>
      </c>
      <c r="EC43" s="164">
        <v>157.75</v>
      </c>
      <c r="ED43" s="164">
        <v>160.13999999999999</v>
      </c>
      <c r="EE43" s="164">
        <v>42.326999999999998</v>
      </c>
      <c r="EF43" s="164">
        <v>20.071000000000002</v>
      </c>
      <c r="EG43" s="164">
        <v>-31.498999999999999</v>
      </c>
      <c r="EH43" s="164">
        <v>532.08000000000004</v>
      </c>
      <c r="EI43" s="164">
        <v>128.36000000000001</v>
      </c>
      <c r="EJ43" s="164">
        <v>0</v>
      </c>
      <c r="EK43" s="164">
        <v>-21.91</v>
      </c>
      <c r="EL43" s="164">
        <v>-20.175999999999998</v>
      </c>
      <c r="EM43" s="164">
        <v>45.448999999999998</v>
      </c>
      <c r="EN43" s="164">
        <v>-23.617000000000001</v>
      </c>
      <c r="EO43" s="164">
        <v>-22.332000000000001</v>
      </c>
      <c r="EP43" s="164">
        <v>38.448</v>
      </c>
      <c r="EQ43" s="164">
        <v>-49.311999999999998</v>
      </c>
      <c r="ER43" s="164">
        <v>-49.819000000000003</v>
      </c>
      <c r="ES43" s="164">
        <v>18.023</v>
      </c>
      <c r="ET43" s="164">
        <v>0</v>
      </c>
      <c r="EU43" s="164">
        <v>-12.96</v>
      </c>
      <c r="EV43" s="164">
        <v>1</v>
      </c>
      <c r="EW43" s="164">
        <v>13.032</v>
      </c>
      <c r="EX43" s="164">
        <v>-98.248999999999995</v>
      </c>
      <c r="EY43" s="164">
        <v>-37.83</v>
      </c>
      <c r="EZ43" s="164">
        <v>-36.512999999999998</v>
      </c>
      <c r="FA43" s="164">
        <v>4.4696999999999996</v>
      </c>
      <c r="FB43" s="164">
        <v>-18.446999999999999</v>
      </c>
      <c r="FC43" s="164">
        <v>-17.940000000000001</v>
      </c>
      <c r="FD43" s="164">
        <v>25.256</v>
      </c>
      <c r="FE43" s="164">
        <v>0</v>
      </c>
      <c r="FF43" s="164">
        <v>0</v>
      </c>
      <c r="FG43" s="164">
        <v>0</v>
      </c>
      <c r="FH43" s="164">
        <v>0</v>
      </c>
      <c r="FI43" s="164">
        <v>0</v>
      </c>
      <c r="FJ43" s="164">
        <v>84.23</v>
      </c>
      <c r="FK43" s="164">
        <v>85.066999999999993</v>
      </c>
      <c r="FL43" s="164">
        <v>-97.793999999999997</v>
      </c>
      <c r="FM43" s="164">
        <v>77.86</v>
      </c>
      <c r="FN43" s="165"/>
      <c r="FO43" s="164">
        <v>-71.38</v>
      </c>
      <c r="FP43" s="164">
        <v>-66.483000000000004</v>
      </c>
      <c r="FQ43" s="164">
        <v>-24.791</v>
      </c>
      <c r="FR43" s="164">
        <v>-48.259</v>
      </c>
      <c r="FS43" s="164">
        <v>7.2565</v>
      </c>
      <c r="FT43" s="164">
        <v>1.4676</v>
      </c>
      <c r="FU43" s="164">
        <v>-3.7399</v>
      </c>
      <c r="FV43" s="164">
        <v>15.88</v>
      </c>
      <c r="FW43" s="164">
        <v>-26.815999999999999</v>
      </c>
      <c r="FX43" s="164">
        <v>10.797000000000001</v>
      </c>
      <c r="FY43" s="165"/>
      <c r="FZ43" s="164">
        <v>4.4549000000000003</v>
      </c>
      <c r="GA43" s="164">
        <v>8.1892999999999994</v>
      </c>
      <c r="GB43" s="164">
        <v>25.129000000000001</v>
      </c>
      <c r="GC43" s="164">
        <v>71.966999999999999</v>
      </c>
      <c r="GD43" s="164">
        <v>70.186000000000007</v>
      </c>
      <c r="GE43" s="164">
        <v>16.989999999999998</v>
      </c>
      <c r="GF43" s="164">
        <v>94.179000000000002</v>
      </c>
      <c r="GG43" s="164">
        <v>20.7</v>
      </c>
      <c r="GH43" s="164">
        <v>-29.725999999999999</v>
      </c>
      <c r="GI43" s="164">
        <v>1.3697999999999999</v>
      </c>
      <c r="GJ43" s="164">
        <v>0</v>
      </c>
      <c r="GK43" s="164">
        <v>2.0379</v>
      </c>
      <c r="GL43" s="164">
        <v>6.3799999999999996E-2</v>
      </c>
      <c r="GM43" s="165"/>
      <c r="GN43" s="165"/>
      <c r="GO43" s="164">
        <v>-45.362000000000002</v>
      </c>
      <c r="GP43" s="164">
        <v>25.454999999999998</v>
      </c>
      <c r="GQ43" s="164">
        <v>72.350999999999999</v>
      </c>
      <c r="GR43" s="164">
        <v>123.31</v>
      </c>
      <c r="GS43" s="164">
        <v>73.501000000000005</v>
      </c>
      <c r="GT43" s="164">
        <v>-174.99</v>
      </c>
      <c r="GU43" s="164">
        <v>-26.007999999999999</v>
      </c>
      <c r="GV43" s="164">
        <v>42.414000000000001</v>
      </c>
      <c r="GW43" s="164">
        <v>-58.588999999999999</v>
      </c>
      <c r="GX43" s="164">
        <v>0</v>
      </c>
      <c r="GY43" s="164">
        <v>7.8627000000000002</v>
      </c>
      <c r="GZ43" s="164">
        <v>7.4791999999999996</v>
      </c>
      <c r="HA43" s="164">
        <v>1.1767000000000001</v>
      </c>
      <c r="HB43" s="164">
        <v>209.53</v>
      </c>
      <c r="HC43" s="164">
        <v>205.65</v>
      </c>
      <c r="HD43" s="164">
        <v>181</v>
      </c>
      <c r="HE43" s="164">
        <v>-179.96</v>
      </c>
      <c r="HF43" s="164">
        <v>-380.2</v>
      </c>
      <c r="HG43" s="164">
        <v>380.24</v>
      </c>
      <c r="HH43" s="164">
        <v>377.45</v>
      </c>
      <c r="HI43" s="164">
        <v>-197.88</v>
      </c>
      <c r="HJ43" s="164">
        <v>-196.1</v>
      </c>
      <c r="HK43" s="164">
        <v>-47.966000000000001</v>
      </c>
      <c r="HL43" s="164">
        <v>-39.366</v>
      </c>
      <c r="HM43" s="164">
        <v>75.995999999999995</v>
      </c>
      <c r="HN43" s="164">
        <v>75.445999999999998</v>
      </c>
      <c r="HO43" s="164">
        <v>-136.81</v>
      </c>
      <c r="HP43" s="164">
        <v>-138.65</v>
      </c>
      <c r="HQ43" s="164">
        <v>60.076000000000001</v>
      </c>
      <c r="HR43" s="164">
        <v>59.582000000000001</v>
      </c>
      <c r="HS43" s="164">
        <v>-35.445999999999998</v>
      </c>
      <c r="HT43" s="164">
        <v>-35.255000000000003</v>
      </c>
      <c r="HU43" s="164">
        <v>76.5</v>
      </c>
      <c r="HV43" s="164">
        <v>76.379000000000005</v>
      </c>
      <c r="HW43" s="164">
        <v>66.099000000000004</v>
      </c>
      <c r="HX43" s="164">
        <v>65</v>
      </c>
      <c r="HY43" s="164">
        <v>22.457000000000001</v>
      </c>
      <c r="HZ43" s="164">
        <v>21.04</v>
      </c>
      <c r="IA43" s="164">
        <v>-347.35</v>
      </c>
      <c r="IB43" s="164">
        <v>97.55</v>
      </c>
      <c r="IC43" s="164">
        <v>97.325000000000003</v>
      </c>
      <c r="ID43" s="165"/>
      <c r="IE43" s="165"/>
      <c r="IF43" s="165"/>
      <c r="IG43" s="164">
        <v>-58.5</v>
      </c>
      <c r="IH43" s="164">
        <v>1.5916999999999999</v>
      </c>
      <c r="II43" s="164">
        <v>1.4441999999999999</v>
      </c>
      <c r="IJ43" s="164">
        <v>-373.96</v>
      </c>
      <c r="IK43" s="164">
        <v>-110.79</v>
      </c>
      <c r="IL43" s="166">
        <v>391.75</v>
      </c>
      <c r="IM43" s="166">
        <v>316.23</v>
      </c>
      <c r="IN43" s="165"/>
      <c r="IO43" s="164">
        <v>-311.23</v>
      </c>
      <c r="IP43" s="164">
        <v>314.2</v>
      </c>
      <c r="IQ43" s="164">
        <v>-147.32</v>
      </c>
      <c r="IR43" s="164">
        <v>-191.66</v>
      </c>
      <c r="IS43" s="166">
        <v>-309.2</v>
      </c>
      <c r="IT43" s="165"/>
      <c r="IU43" s="164">
        <v>79.358000000000004</v>
      </c>
      <c r="IV43" s="164">
        <v>148.6</v>
      </c>
      <c r="IW43" s="164">
        <v>-381.75</v>
      </c>
      <c r="IX43" s="164">
        <v>195.14</v>
      </c>
      <c r="IY43" s="164">
        <v>-189.59</v>
      </c>
      <c r="IZ43" s="164">
        <v>190.46</v>
      </c>
      <c r="JA43" s="164">
        <v>-8.4636999999999993</v>
      </c>
      <c r="JB43" s="164">
        <v>30.954999999999998</v>
      </c>
      <c r="JC43" s="164">
        <v>30.719000000000001</v>
      </c>
      <c r="JD43" s="164">
        <v>4.1939000000000002</v>
      </c>
      <c r="JE43" s="164">
        <v>4.2108999999999996</v>
      </c>
      <c r="JF43" s="164">
        <v>-30.478999999999999</v>
      </c>
      <c r="JG43" s="164">
        <v>11.92</v>
      </c>
      <c r="JH43" s="164">
        <v>13.308</v>
      </c>
      <c r="JI43" s="164">
        <v>-12.507</v>
      </c>
      <c r="JJ43" s="164">
        <v>-39.58</v>
      </c>
      <c r="JK43" s="164">
        <v>-11.717000000000001</v>
      </c>
      <c r="JL43" s="164">
        <v>39</v>
      </c>
      <c r="JM43" s="164">
        <v>55.02</v>
      </c>
      <c r="JN43" s="164">
        <v>54.758000000000003</v>
      </c>
      <c r="JO43" s="164">
        <v>0</v>
      </c>
      <c r="JP43" s="164">
        <v>0</v>
      </c>
      <c r="JQ43" s="164">
        <v>49.945999999999998</v>
      </c>
      <c r="JR43" s="164">
        <v>48.715000000000003</v>
      </c>
      <c r="JS43" s="164">
        <v>50.908000000000001</v>
      </c>
      <c r="JT43" s="165"/>
      <c r="JU43" s="164">
        <v>-2.2999000000000001</v>
      </c>
      <c r="JV43" s="165"/>
      <c r="JW43" s="164">
        <v>8.2100000000000009</v>
      </c>
      <c r="JX43" s="164">
        <v>8.6998999999999995</v>
      </c>
      <c r="JY43" s="164">
        <v>-33.520000000000003</v>
      </c>
      <c r="JZ43" s="164">
        <v>70.171999999999997</v>
      </c>
      <c r="KA43" s="164">
        <v>49.018000000000001</v>
      </c>
      <c r="KB43" s="164">
        <v>-33.087000000000003</v>
      </c>
      <c r="KC43" s="164">
        <v>-68.741</v>
      </c>
      <c r="KD43" s="164">
        <v>38.643000000000001</v>
      </c>
      <c r="KE43" s="164">
        <v>30.193000000000001</v>
      </c>
      <c r="KF43" s="164">
        <v>-5.5998999999999999</v>
      </c>
      <c r="KG43" s="164">
        <v>-16.600000000000001</v>
      </c>
      <c r="KH43" s="164">
        <v>0</v>
      </c>
      <c r="KI43" s="165"/>
    </row>
    <row r="44" spans="1:295" ht="18" customHeight="1" x14ac:dyDescent="0.25">
      <c r="A44" s="160" t="s">
        <v>70</v>
      </c>
      <c r="B44" s="160" t="s">
        <v>754</v>
      </c>
      <c r="C44" s="164">
        <v>0</v>
      </c>
      <c r="D44" s="164">
        <v>22.658000000000001</v>
      </c>
      <c r="E44" s="164">
        <v>-45.21</v>
      </c>
      <c r="F44" s="164">
        <v>-33.279000000000003</v>
      </c>
      <c r="G44" s="165"/>
      <c r="H44" s="165"/>
      <c r="I44" s="164">
        <v>63.726999999999997</v>
      </c>
      <c r="J44" s="164">
        <v>-124.28</v>
      </c>
      <c r="K44" s="164">
        <v>61.619</v>
      </c>
      <c r="L44" s="164">
        <v>31.172999999999998</v>
      </c>
      <c r="M44" s="164">
        <v>30.556999999999999</v>
      </c>
      <c r="N44" s="164">
        <v>-19.978999999999999</v>
      </c>
      <c r="O44" s="164">
        <v>-38</v>
      </c>
      <c r="P44" s="164">
        <v>30.798999999999999</v>
      </c>
      <c r="Q44" s="164">
        <v>12.42</v>
      </c>
      <c r="R44" s="164">
        <v>-30.798999999999999</v>
      </c>
      <c r="S44" s="164">
        <v>13.071</v>
      </c>
      <c r="T44" s="164">
        <v>253.72</v>
      </c>
      <c r="U44" s="164">
        <v>8.9989000000000008</v>
      </c>
      <c r="V44" s="164">
        <v>9.0981000000000005</v>
      </c>
      <c r="W44" s="164">
        <v>15.159000000000001</v>
      </c>
      <c r="X44" s="164">
        <v>0</v>
      </c>
      <c r="Y44" s="164">
        <v>3.1543999999999999</v>
      </c>
      <c r="Z44" s="164">
        <v>7.3277999999999999</v>
      </c>
      <c r="AA44" s="165"/>
      <c r="AB44" s="164">
        <v>113</v>
      </c>
      <c r="AC44" s="164">
        <v>-75.760000000000005</v>
      </c>
      <c r="AD44" s="164">
        <v>-75.638999999999996</v>
      </c>
      <c r="AE44" s="164">
        <v>25.599</v>
      </c>
      <c r="AF44" s="164">
        <v>19.978999999999999</v>
      </c>
      <c r="AG44" s="164">
        <v>37.4</v>
      </c>
      <c r="AH44" s="164">
        <v>17.815000000000001</v>
      </c>
      <c r="AI44" s="164">
        <v>0.32</v>
      </c>
      <c r="AJ44" s="164">
        <v>-77.08</v>
      </c>
      <c r="AK44" s="164">
        <v>-77.400000000000006</v>
      </c>
      <c r="AL44" s="164">
        <v>-50.93</v>
      </c>
      <c r="AM44" s="164">
        <v>78.5</v>
      </c>
      <c r="AN44" s="164">
        <v>78.739000000000004</v>
      </c>
      <c r="AO44" s="164">
        <v>15.382999999999999</v>
      </c>
      <c r="AP44" s="164">
        <v>11.766999999999999</v>
      </c>
      <c r="AQ44" s="164">
        <v>74.522000000000006</v>
      </c>
      <c r="AR44" s="164">
        <v>76.661000000000001</v>
      </c>
      <c r="AS44" s="164">
        <v>36.918999999999997</v>
      </c>
      <c r="AT44" s="164">
        <v>-85.733000000000004</v>
      </c>
      <c r="AU44" s="164">
        <v>0</v>
      </c>
      <c r="AV44" s="164">
        <v>5.9909999999999997</v>
      </c>
      <c r="AW44" s="164">
        <v>5.9100999999999999</v>
      </c>
      <c r="AX44" s="164">
        <v>74.212999999999994</v>
      </c>
      <c r="AY44" s="164">
        <v>76.087999999999994</v>
      </c>
      <c r="AZ44" s="164">
        <v>-1.0468999999999999</v>
      </c>
      <c r="BA44" s="164">
        <v>-3.5407999999999999</v>
      </c>
      <c r="BB44" s="164">
        <v>-473.59</v>
      </c>
      <c r="BC44" s="164">
        <v>13.114000000000001</v>
      </c>
      <c r="BD44" s="164">
        <v>-17.899000000000001</v>
      </c>
      <c r="BE44" s="165"/>
      <c r="BF44" s="164">
        <v>92.66</v>
      </c>
      <c r="BG44" s="164">
        <v>0</v>
      </c>
      <c r="BH44" s="164">
        <v>-5.2332999999999998</v>
      </c>
      <c r="BI44" s="164">
        <v>-67.102000000000004</v>
      </c>
      <c r="BJ44" s="164">
        <v>-59.561999999999998</v>
      </c>
      <c r="BK44" s="164">
        <v>8.0587999999999997</v>
      </c>
      <c r="BL44" s="164">
        <v>1.9098999999999999</v>
      </c>
      <c r="BM44" s="164">
        <v>3.8155000000000001</v>
      </c>
      <c r="BN44" s="164">
        <v>510.94</v>
      </c>
      <c r="BO44" s="164">
        <v>132.35</v>
      </c>
      <c r="BP44" s="164">
        <v>132.32</v>
      </c>
      <c r="BQ44" s="164">
        <v>-268.06</v>
      </c>
      <c r="BR44" s="164">
        <v>424.96</v>
      </c>
      <c r="BS44" s="164">
        <v>40.976999999999997</v>
      </c>
      <c r="BT44" s="164">
        <v>-108.89</v>
      </c>
      <c r="BU44" s="164">
        <v>101.36</v>
      </c>
      <c r="BV44" s="164">
        <v>97.869</v>
      </c>
      <c r="BW44" s="164">
        <v>26.129000000000001</v>
      </c>
      <c r="BX44" s="164">
        <v>28.209</v>
      </c>
      <c r="BY44" s="164">
        <v>68.87</v>
      </c>
      <c r="BZ44" s="164">
        <v>77.150000000000006</v>
      </c>
      <c r="CA44" s="164">
        <v>-80.637</v>
      </c>
      <c r="CB44" s="164">
        <v>-80.504000000000005</v>
      </c>
      <c r="CC44" s="164">
        <v>148.05000000000001</v>
      </c>
      <c r="CD44" s="164">
        <v>149.03</v>
      </c>
      <c r="CE44" s="164">
        <v>18.134</v>
      </c>
      <c r="CF44" s="164">
        <v>-123.68</v>
      </c>
      <c r="CG44" s="164">
        <v>-124.71</v>
      </c>
      <c r="CH44" s="164">
        <v>6.2651000000000003</v>
      </c>
      <c r="CI44" s="164">
        <v>-84.105000000000004</v>
      </c>
      <c r="CJ44" s="164">
        <v>19.57</v>
      </c>
      <c r="CK44" s="164">
        <v>25.984999999999999</v>
      </c>
      <c r="CL44" s="164">
        <v>47.298999999999999</v>
      </c>
      <c r="CM44" s="164">
        <v>169.6</v>
      </c>
      <c r="CN44" s="164">
        <v>-17.95</v>
      </c>
      <c r="CO44" s="164">
        <v>24.773</v>
      </c>
      <c r="CP44" s="164">
        <v>23.678000000000001</v>
      </c>
      <c r="CQ44" s="164">
        <v>24.9</v>
      </c>
      <c r="CR44" s="164">
        <v>22.611999999999998</v>
      </c>
      <c r="CS44" s="164">
        <v>23.762</v>
      </c>
      <c r="CT44" s="164">
        <v>-10.569000000000001</v>
      </c>
      <c r="CU44" s="164">
        <v>-73.807000000000002</v>
      </c>
      <c r="CV44" s="164">
        <v>17.792999999999999</v>
      </c>
      <c r="CW44" s="164">
        <v>14.317</v>
      </c>
      <c r="CX44" s="164">
        <v>57.58</v>
      </c>
      <c r="CY44" s="164">
        <v>80.040000000000006</v>
      </c>
      <c r="CZ44" s="164">
        <v>59.069000000000003</v>
      </c>
      <c r="DA44" s="164">
        <v>56.107999999999997</v>
      </c>
      <c r="DB44" s="164">
        <v>-39.25</v>
      </c>
      <c r="DC44" s="165"/>
      <c r="DD44" s="164">
        <v>84.703999999999994</v>
      </c>
      <c r="DE44" s="164">
        <v>83.260999999999996</v>
      </c>
      <c r="DF44" s="164">
        <v>-129.16999999999999</v>
      </c>
      <c r="DG44" s="164">
        <v>-1E-4</v>
      </c>
      <c r="DH44" s="165"/>
      <c r="DI44" s="164">
        <v>-123.3</v>
      </c>
      <c r="DJ44" s="164">
        <v>-122.8</v>
      </c>
      <c r="DK44" s="164">
        <v>31.885000000000002</v>
      </c>
      <c r="DL44" s="164">
        <v>72.078999999999994</v>
      </c>
      <c r="DM44" s="164">
        <v>76.096999999999994</v>
      </c>
      <c r="DN44" s="164">
        <v>104.31</v>
      </c>
      <c r="DO44" s="164">
        <v>71.37</v>
      </c>
      <c r="DP44" s="164">
        <v>-10.93</v>
      </c>
      <c r="DQ44" s="164">
        <v>59.899000000000001</v>
      </c>
      <c r="DR44" s="164">
        <v>122.25</v>
      </c>
      <c r="DS44" s="165"/>
      <c r="DT44" s="165"/>
      <c r="DU44" s="165"/>
      <c r="DV44" s="165"/>
      <c r="DW44" s="164">
        <v>127.94</v>
      </c>
      <c r="DX44" s="164">
        <v>126.19</v>
      </c>
      <c r="DY44" s="164">
        <v>-70.921000000000006</v>
      </c>
      <c r="DZ44" s="164">
        <v>-69.453999999999994</v>
      </c>
      <c r="EA44" s="164">
        <v>214.62</v>
      </c>
      <c r="EB44" s="164">
        <v>169.64</v>
      </c>
      <c r="EC44" s="164">
        <v>162.72</v>
      </c>
      <c r="ED44" s="164">
        <v>165.74</v>
      </c>
      <c r="EE44" s="164">
        <v>46.000999999999998</v>
      </c>
      <c r="EF44" s="164">
        <v>23.263999999999999</v>
      </c>
      <c r="EG44" s="164">
        <v>-30.166</v>
      </c>
      <c r="EH44" s="164">
        <v>502.21</v>
      </c>
      <c r="EI44" s="164">
        <v>182.16</v>
      </c>
      <c r="EJ44" s="164">
        <v>0</v>
      </c>
      <c r="EK44" s="164">
        <v>-20.03</v>
      </c>
      <c r="EL44" s="164">
        <v>-18.347000000000001</v>
      </c>
      <c r="EM44" s="164">
        <v>35.923999999999999</v>
      </c>
      <c r="EN44" s="164">
        <v>-16.471</v>
      </c>
      <c r="EO44" s="164">
        <v>-15.978999999999999</v>
      </c>
      <c r="EP44" s="164">
        <v>36.911000000000001</v>
      </c>
      <c r="EQ44" s="164">
        <v>-43.23</v>
      </c>
      <c r="ER44" s="164">
        <v>-44.067999999999998</v>
      </c>
      <c r="ES44" s="164">
        <v>12.694000000000001</v>
      </c>
      <c r="ET44" s="164">
        <v>0</v>
      </c>
      <c r="EU44" s="164">
        <v>-12.579000000000001</v>
      </c>
      <c r="EV44" s="164">
        <v>1</v>
      </c>
      <c r="EW44" s="164">
        <v>11.981</v>
      </c>
      <c r="EX44" s="164">
        <v>-79.73</v>
      </c>
      <c r="EY44" s="164">
        <v>-37.887</v>
      </c>
      <c r="EZ44" s="164">
        <v>-37.497999999999998</v>
      </c>
      <c r="FA44" s="164">
        <v>4.8723999999999998</v>
      </c>
      <c r="FB44" s="164">
        <v>-21.565000000000001</v>
      </c>
      <c r="FC44" s="164">
        <v>-15.775</v>
      </c>
      <c r="FD44" s="164">
        <v>26.103000000000002</v>
      </c>
      <c r="FE44" s="164">
        <v>0</v>
      </c>
      <c r="FF44" s="164">
        <v>0</v>
      </c>
      <c r="FG44" s="164">
        <v>0</v>
      </c>
      <c r="FH44" s="164">
        <v>0</v>
      </c>
      <c r="FI44" s="164">
        <v>0</v>
      </c>
      <c r="FJ44" s="164">
        <v>78.870999999999995</v>
      </c>
      <c r="FK44" s="164">
        <v>80.712999999999994</v>
      </c>
      <c r="FL44" s="164">
        <v>-103.32</v>
      </c>
      <c r="FM44" s="164">
        <v>72.146000000000001</v>
      </c>
      <c r="FN44" s="165"/>
      <c r="FO44" s="164">
        <v>-75.725999999999999</v>
      </c>
      <c r="FP44" s="164">
        <v>-71.882999999999996</v>
      </c>
      <c r="FQ44" s="164">
        <v>-27.779</v>
      </c>
      <c r="FR44" s="164">
        <v>-53.378999999999998</v>
      </c>
      <c r="FS44" s="164">
        <v>6.9390999999999998</v>
      </c>
      <c r="FT44" s="164">
        <v>1.5848</v>
      </c>
      <c r="FU44" s="164">
        <v>-3.7099000000000002</v>
      </c>
      <c r="FV44" s="164">
        <v>16.97</v>
      </c>
      <c r="FW44" s="164">
        <v>-28.777000000000001</v>
      </c>
      <c r="FX44" s="164">
        <v>10.760999999999999</v>
      </c>
      <c r="FY44" s="165"/>
      <c r="FZ44" s="164">
        <v>0.97499999999999998</v>
      </c>
      <c r="GA44" s="164">
        <v>8.1803000000000008</v>
      </c>
      <c r="GB44" s="164">
        <v>21.899000000000001</v>
      </c>
      <c r="GC44" s="164">
        <v>75.376999999999995</v>
      </c>
      <c r="GD44" s="164">
        <v>74.296999999999997</v>
      </c>
      <c r="GE44" s="164">
        <v>16.59</v>
      </c>
      <c r="GF44" s="164">
        <v>91.52</v>
      </c>
      <c r="GG44" s="164">
        <v>21.5</v>
      </c>
      <c r="GH44" s="164">
        <v>-26.994</v>
      </c>
      <c r="GI44" s="164">
        <v>0.26640000000000003</v>
      </c>
      <c r="GJ44" s="164">
        <v>0</v>
      </c>
      <c r="GK44" s="164">
        <v>2.1556000000000002</v>
      </c>
      <c r="GL44" s="164">
        <v>6.3799999999999996E-2</v>
      </c>
      <c r="GM44" s="165"/>
      <c r="GN44" s="165"/>
      <c r="GO44" s="164">
        <v>-45.186999999999998</v>
      </c>
      <c r="GP44" s="164">
        <v>25.613</v>
      </c>
      <c r="GQ44" s="164">
        <v>71.007000000000005</v>
      </c>
      <c r="GR44" s="164">
        <v>123.31</v>
      </c>
      <c r="GS44" s="164">
        <v>73.501000000000005</v>
      </c>
      <c r="GT44" s="164">
        <v>-169.36</v>
      </c>
      <c r="GU44" s="164">
        <v>-25.931999999999999</v>
      </c>
      <c r="GV44" s="164">
        <v>43.563000000000002</v>
      </c>
      <c r="GW44" s="164">
        <v>-56.793999999999997</v>
      </c>
      <c r="GX44" s="164">
        <v>0</v>
      </c>
      <c r="GY44" s="164">
        <v>10.5</v>
      </c>
      <c r="GZ44" s="164">
        <v>9.9684000000000008</v>
      </c>
      <c r="HA44" s="164">
        <v>1.6288</v>
      </c>
      <c r="HB44" s="164">
        <v>218.68</v>
      </c>
      <c r="HC44" s="164">
        <v>220.66</v>
      </c>
      <c r="HD44" s="164">
        <v>185.6</v>
      </c>
      <c r="HE44" s="164">
        <v>-185.21</v>
      </c>
      <c r="HF44" s="164">
        <v>-392.57</v>
      </c>
      <c r="HG44" s="164">
        <v>395.02</v>
      </c>
      <c r="HH44" s="164">
        <v>391.83</v>
      </c>
      <c r="HI44" s="164">
        <v>-210.3</v>
      </c>
      <c r="HJ44" s="164">
        <v>-207.98</v>
      </c>
      <c r="HK44" s="164">
        <v>-45.648000000000003</v>
      </c>
      <c r="HL44" s="164">
        <v>-35.067</v>
      </c>
      <c r="HM44" s="164">
        <v>76.144999999999996</v>
      </c>
      <c r="HN44" s="164">
        <v>74.048000000000002</v>
      </c>
      <c r="HO44" s="164">
        <v>-150.62</v>
      </c>
      <c r="HP44" s="164">
        <v>-152.08000000000001</v>
      </c>
      <c r="HQ44" s="164">
        <v>68.492000000000004</v>
      </c>
      <c r="HR44" s="164">
        <v>67.722999999999999</v>
      </c>
      <c r="HS44" s="164">
        <v>-45.307000000000002</v>
      </c>
      <c r="HT44" s="164">
        <v>-45.173000000000002</v>
      </c>
      <c r="HU44" s="164">
        <v>73.338999999999999</v>
      </c>
      <c r="HV44" s="164">
        <v>73.459000000000003</v>
      </c>
      <c r="HW44" s="164">
        <v>68.900000000000006</v>
      </c>
      <c r="HX44" s="164">
        <v>69.400000000000006</v>
      </c>
      <c r="HY44" s="164">
        <v>22.457000000000001</v>
      </c>
      <c r="HZ44" s="164">
        <v>30.478999999999999</v>
      </c>
      <c r="IA44" s="164">
        <v>-345.24</v>
      </c>
      <c r="IB44" s="164">
        <v>100.4</v>
      </c>
      <c r="IC44" s="164">
        <v>101.05</v>
      </c>
      <c r="ID44" s="165"/>
      <c r="IE44" s="165"/>
      <c r="IF44" s="165"/>
      <c r="IG44" s="164">
        <v>-66.198999999999998</v>
      </c>
      <c r="IH44" s="164">
        <v>1.7137</v>
      </c>
      <c r="II44" s="164">
        <v>1.4441999999999999</v>
      </c>
      <c r="IJ44" s="164">
        <v>-388.55</v>
      </c>
      <c r="IK44" s="164">
        <v>-167.35</v>
      </c>
      <c r="IL44" s="166">
        <v>427.19</v>
      </c>
      <c r="IM44" s="166">
        <v>345.7</v>
      </c>
      <c r="IN44" s="165"/>
      <c r="IO44" s="164">
        <v>-340.7</v>
      </c>
      <c r="IP44" s="164">
        <v>346.16</v>
      </c>
      <c r="IQ44" s="164">
        <v>-169.06</v>
      </c>
      <c r="IR44" s="164">
        <v>-216.63</v>
      </c>
      <c r="IS44" s="166">
        <v>-341.16</v>
      </c>
      <c r="IT44" s="165"/>
      <c r="IU44" s="164">
        <v>81.346999999999994</v>
      </c>
      <c r="IV44" s="164">
        <v>170.72</v>
      </c>
      <c r="IW44" s="164">
        <v>-417.19</v>
      </c>
      <c r="IX44" s="164">
        <v>214.4</v>
      </c>
      <c r="IY44" s="164">
        <v>-203.68</v>
      </c>
      <c r="IZ44" s="164">
        <v>204.65</v>
      </c>
      <c r="JA44" s="164">
        <v>-7.593</v>
      </c>
      <c r="JB44" s="164">
        <v>30.954999999999998</v>
      </c>
      <c r="JC44" s="164">
        <v>30.559000000000001</v>
      </c>
      <c r="JD44" s="164">
        <v>3.7928999999999999</v>
      </c>
      <c r="JE44" s="164">
        <v>3.7608999999999999</v>
      </c>
      <c r="JF44" s="164">
        <v>-29.6</v>
      </c>
      <c r="JG44" s="164">
        <v>12.64</v>
      </c>
      <c r="JH44" s="164">
        <v>13.209</v>
      </c>
      <c r="JI44" s="164">
        <v>-13.066000000000001</v>
      </c>
      <c r="JJ44" s="164">
        <v>-38.847000000000001</v>
      </c>
      <c r="JK44" s="164">
        <v>-10.106</v>
      </c>
      <c r="JL44" s="164">
        <v>37.9</v>
      </c>
      <c r="JM44" s="164">
        <v>56.83</v>
      </c>
      <c r="JN44" s="164">
        <v>56.347000000000001</v>
      </c>
      <c r="JO44" s="164">
        <v>0</v>
      </c>
      <c r="JP44" s="164">
        <v>0</v>
      </c>
      <c r="JQ44" s="164">
        <v>49.283999999999999</v>
      </c>
      <c r="JR44" s="164">
        <v>48.396999999999998</v>
      </c>
      <c r="JS44" s="164">
        <v>49.478000000000002</v>
      </c>
      <c r="JT44" s="165"/>
      <c r="JU44" s="164">
        <v>-2.2999000000000001</v>
      </c>
      <c r="JV44" s="165"/>
      <c r="JW44" s="164">
        <v>9.34</v>
      </c>
      <c r="JX44" s="164">
        <v>8.6998999999999995</v>
      </c>
      <c r="JY44" s="164">
        <v>-28.145</v>
      </c>
      <c r="JZ44" s="164">
        <v>70.977999999999994</v>
      </c>
      <c r="KA44" s="164">
        <v>46.244999999999997</v>
      </c>
      <c r="KB44" s="164">
        <v>-27.143000000000001</v>
      </c>
      <c r="KC44" s="164">
        <v>-68.962999999999994</v>
      </c>
      <c r="KD44" s="164">
        <v>34.198999999999998</v>
      </c>
      <c r="KE44" s="164">
        <v>34.311999999999998</v>
      </c>
      <c r="KF44" s="164">
        <v>-5.5998999999999999</v>
      </c>
      <c r="KG44" s="164">
        <v>-18.600000000000001</v>
      </c>
      <c r="KH44" s="164">
        <v>0</v>
      </c>
      <c r="KI44" s="165"/>
    </row>
    <row r="45" spans="1:295" ht="18" customHeight="1" x14ac:dyDescent="0.25">
      <c r="A45" s="160" t="s">
        <v>70</v>
      </c>
      <c r="B45" s="160" t="s">
        <v>755</v>
      </c>
      <c r="C45" s="164">
        <v>0</v>
      </c>
      <c r="D45" s="164">
        <v>23.719000000000001</v>
      </c>
      <c r="E45" s="164">
        <v>-47.768999999999998</v>
      </c>
      <c r="F45" s="164">
        <v>-32.713999999999999</v>
      </c>
      <c r="G45" s="165"/>
      <c r="H45" s="165"/>
      <c r="I45" s="164">
        <v>66.040999999999997</v>
      </c>
      <c r="J45" s="164">
        <v>-130.97</v>
      </c>
      <c r="K45" s="164">
        <v>65.528000000000006</v>
      </c>
      <c r="L45" s="164">
        <v>32.956000000000003</v>
      </c>
      <c r="M45" s="164">
        <v>32.073</v>
      </c>
      <c r="N45" s="164">
        <v>-26.638999999999999</v>
      </c>
      <c r="O45" s="164">
        <v>-46.648000000000003</v>
      </c>
      <c r="P45" s="164">
        <v>37.4</v>
      </c>
      <c r="Q45" s="164">
        <v>15.731999999999999</v>
      </c>
      <c r="R45" s="164">
        <v>-37.4</v>
      </c>
      <c r="S45" s="164">
        <v>13.016</v>
      </c>
      <c r="T45" s="164">
        <v>264.74</v>
      </c>
      <c r="U45" s="164">
        <v>8.6758000000000006</v>
      </c>
      <c r="V45" s="164">
        <v>8.2329000000000008</v>
      </c>
      <c r="W45" s="164">
        <v>14.784000000000001</v>
      </c>
      <c r="X45" s="164">
        <v>0</v>
      </c>
      <c r="Y45" s="164">
        <v>2.9020999999999999</v>
      </c>
      <c r="Z45" s="164">
        <v>2.4163000000000001</v>
      </c>
      <c r="AA45" s="165"/>
      <c r="AB45" s="164">
        <v>113</v>
      </c>
      <c r="AC45" s="164">
        <v>-79.8</v>
      </c>
      <c r="AD45" s="164">
        <v>-79.388999999999996</v>
      </c>
      <c r="AE45" s="164">
        <v>21.367000000000001</v>
      </c>
      <c r="AF45" s="164">
        <v>26.638999999999999</v>
      </c>
      <c r="AG45" s="164">
        <v>44</v>
      </c>
      <c r="AH45" s="164">
        <v>8.5558999999999994</v>
      </c>
      <c r="AI45" s="164">
        <v>0.24099999999999999</v>
      </c>
      <c r="AJ45" s="164">
        <v>-86.44</v>
      </c>
      <c r="AK45" s="164">
        <v>-86.638999999999996</v>
      </c>
      <c r="AL45" s="164">
        <v>-40.848999999999997</v>
      </c>
      <c r="AM45" s="164">
        <v>87.948999999999998</v>
      </c>
      <c r="AN45" s="164">
        <v>88.16</v>
      </c>
      <c r="AO45" s="164">
        <v>16.613</v>
      </c>
      <c r="AP45" s="164">
        <v>11.067</v>
      </c>
      <c r="AQ45" s="164">
        <v>78.006</v>
      </c>
      <c r="AR45" s="164">
        <v>80.572999999999993</v>
      </c>
      <c r="AS45" s="164">
        <v>43.017000000000003</v>
      </c>
      <c r="AT45" s="164">
        <v>-96.45</v>
      </c>
      <c r="AU45" s="164">
        <v>0</v>
      </c>
      <c r="AV45" s="164">
        <v>28.585000000000001</v>
      </c>
      <c r="AW45" s="164">
        <v>31.09</v>
      </c>
      <c r="AX45" s="164">
        <v>76.623999999999995</v>
      </c>
      <c r="AY45" s="164">
        <v>78.5</v>
      </c>
      <c r="AZ45" s="164">
        <v>3.6804999999999999</v>
      </c>
      <c r="BA45" s="164">
        <v>18.673999999999999</v>
      </c>
      <c r="BB45" s="164">
        <v>-541.96</v>
      </c>
      <c r="BC45" s="164">
        <v>5.5871000000000004</v>
      </c>
      <c r="BD45" s="164">
        <v>-14.199</v>
      </c>
      <c r="BE45" s="165"/>
      <c r="BF45" s="164">
        <v>105.06</v>
      </c>
      <c r="BG45" s="164">
        <v>0</v>
      </c>
      <c r="BH45" s="164">
        <v>-4.9526000000000003</v>
      </c>
      <c r="BI45" s="164">
        <v>-67.102000000000004</v>
      </c>
      <c r="BJ45" s="164">
        <v>-66.072000000000003</v>
      </c>
      <c r="BK45" s="164">
        <v>8.0589999999999993</v>
      </c>
      <c r="BL45" s="164">
        <v>5.8059000000000003</v>
      </c>
      <c r="BM45" s="164">
        <v>3.9340999999999999</v>
      </c>
      <c r="BN45" s="164">
        <v>575.94000000000005</v>
      </c>
      <c r="BO45" s="164">
        <v>126.74</v>
      </c>
      <c r="BP45" s="164">
        <v>127.23</v>
      </c>
      <c r="BQ45" s="164">
        <v>-268.06</v>
      </c>
      <c r="BR45" s="164">
        <v>424.96</v>
      </c>
      <c r="BS45" s="164">
        <v>40.976999999999997</v>
      </c>
      <c r="BT45" s="164">
        <v>-108.89</v>
      </c>
      <c r="BU45" s="164">
        <v>118.1</v>
      </c>
      <c r="BV45" s="164">
        <v>96.861000000000004</v>
      </c>
      <c r="BW45" s="164">
        <v>25.728999999999999</v>
      </c>
      <c r="BX45" s="164">
        <v>31.01</v>
      </c>
      <c r="BY45" s="164">
        <v>70.290000000000006</v>
      </c>
      <c r="BZ45" s="164">
        <v>77.22</v>
      </c>
      <c r="CA45" s="164">
        <v>-74.742999999999995</v>
      </c>
      <c r="CB45" s="164">
        <v>-74.341999999999999</v>
      </c>
      <c r="CC45" s="164">
        <v>144.32</v>
      </c>
      <c r="CD45" s="164">
        <v>145.12</v>
      </c>
      <c r="CE45" s="164">
        <v>15.297000000000001</v>
      </c>
      <c r="CF45" s="164">
        <v>-136.83000000000001</v>
      </c>
      <c r="CG45" s="164">
        <v>-136.46</v>
      </c>
      <c r="CH45" s="164">
        <v>8.1494</v>
      </c>
      <c r="CI45" s="164">
        <v>-89.418999999999997</v>
      </c>
      <c r="CJ45" s="164">
        <v>19.57</v>
      </c>
      <c r="CK45" s="164">
        <v>25.984999999999999</v>
      </c>
      <c r="CL45" s="164">
        <v>42.4</v>
      </c>
      <c r="CM45" s="164">
        <v>178.3</v>
      </c>
      <c r="CN45" s="164">
        <v>-17.978999999999999</v>
      </c>
      <c r="CO45" s="164">
        <v>18.056999999999999</v>
      </c>
      <c r="CP45" s="164">
        <v>16.853000000000002</v>
      </c>
      <c r="CQ45" s="164">
        <v>18.309999999999999</v>
      </c>
      <c r="CR45" s="164">
        <v>9.2573000000000008</v>
      </c>
      <c r="CS45" s="164">
        <v>9.9821000000000009</v>
      </c>
      <c r="CT45" s="164">
        <v>-14.337999999999999</v>
      </c>
      <c r="CU45" s="164">
        <v>-65.855999999999995</v>
      </c>
      <c r="CV45" s="164">
        <v>17.872</v>
      </c>
      <c r="CW45" s="164">
        <v>16.942</v>
      </c>
      <c r="CX45" s="164">
        <v>57.27</v>
      </c>
      <c r="CY45" s="164">
        <v>84.558999999999997</v>
      </c>
      <c r="CZ45" s="164">
        <v>61.179000000000002</v>
      </c>
      <c r="DA45" s="164">
        <v>57.865000000000002</v>
      </c>
      <c r="DB45" s="164">
        <v>-40.950000000000003</v>
      </c>
      <c r="DC45" s="165"/>
      <c r="DD45" s="164">
        <v>89.367999999999995</v>
      </c>
      <c r="DE45" s="164">
        <v>90.037999999999997</v>
      </c>
      <c r="DF45" s="164">
        <v>-138.32</v>
      </c>
      <c r="DG45" s="164">
        <v>1E-4</v>
      </c>
      <c r="DH45" s="165"/>
      <c r="DI45" s="164">
        <v>-123.19</v>
      </c>
      <c r="DJ45" s="164">
        <v>-123.69</v>
      </c>
      <c r="DK45" s="164">
        <v>32.692</v>
      </c>
      <c r="DL45" s="164">
        <v>72.957999999999998</v>
      </c>
      <c r="DM45" s="164">
        <v>84.081000000000003</v>
      </c>
      <c r="DN45" s="164">
        <v>105.48</v>
      </c>
      <c r="DO45" s="164">
        <v>72.2</v>
      </c>
      <c r="DP45" s="164">
        <v>-13.05</v>
      </c>
      <c r="DQ45" s="164">
        <v>64.272000000000006</v>
      </c>
      <c r="DR45" s="164">
        <v>122.25</v>
      </c>
      <c r="DS45" s="165"/>
      <c r="DT45" s="165"/>
      <c r="DU45" s="165"/>
      <c r="DV45" s="165"/>
      <c r="DW45" s="164">
        <v>137.65</v>
      </c>
      <c r="DX45" s="164">
        <v>135.22</v>
      </c>
      <c r="DY45" s="164">
        <v>-62.63</v>
      </c>
      <c r="DZ45" s="164">
        <v>-61.2</v>
      </c>
      <c r="EA45" s="164">
        <v>229.68</v>
      </c>
      <c r="EB45" s="164">
        <v>183.09</v>
      </c>
      <c r="EC45" s="164">
        <v>177.45</v>
      </c>
      <c r="ED45" s="164">
        <v>180.64</v>
      </c>
      <c r="EE45" s="164">
        <v>54.923000000000002</v>
      </c>
      <c r="EF45" s="164">
        <v>30.812000000000001</v>
      </c>
      <c r="EG45" s="164">
        <v>-31.872</v>
      </c>
      <c r="EH45" s="164">
        <v>519.38</v>
      </c>
      <c r="EI45" s="164">
        <v>215.66</v>
      </c>
      <c r="EJ45" s="164">
        <v>0</v>
      </c>
      <c r="EK45" s="164">
        <v>-19.565000000000001</v>
      </c>
      <c r="EL45" s="164">
        <v>-17.97</v>
      </c>
      <c r="EM45" s="164">
        <v>31.574000000000002</v>
      </c>
      <c r="EN45" s="164">
        <v>-12.896000000000001</v>
      </c>
      <c r="EO45" s="164">
        <v>-11.859</v>
      </c>
      <c r="EP45" s="164">
        <v>36.911000000000001</v>
      </c>
      <c r="EQ45" s="164">
        <v>-38.011000000000003</v>
      </c>
      <c r="ER45" s="164">
        <v>-38.656999999999996</v>
      </c>
      <c r="ES45" s="164">
        <v>7.5964</v>
      </c>
      <c r="ET45" s="164">
        <v>0</v>
      </c>
      <c r="EU45" s="164">
        <v>-11.898999999999999</v>
      </c>
      <c r="EV45" s="164">
        <v>1</v>
      </c>
      <c r="EW45" s="164">
        <v>13.568</v>
      </c>
      <c r="EX45" s="164">
        <v>-79.912000000000006</v>
      </c>
      <c r="EY45" s="164">
        <v>-37.557000000000002</v>
      </c>
      <c r="EZ45" s="164">
        <v>-36.274999999999999</v>
      </c>
      <c r="FA45" s="164">
        <v>1.9446000000000001</v>
      </c>
      <c r="FB45" s="164">
        <v>-30.074999999999999</v>
      </c>
      <c r="FC45" s="164">
        <v>-10.1</v>
      </c>
      <c r="FD45" s="164">
        <v>26.094999999999999</v>
      </c>
      <c r="FE45" s="164">
        <v>0</v>
      </c>
      <c r="FF45" s="164">
        <v>0</v>
      </c>
      <c r="FG45" s="164">
        <v>0</v>
      </c>
      <c r="FH45" s="164">
        <v>0</v>
      </c>
      <c r="FI45" s="164">
        <v>0</v>
      </c>
      <c r="FJ45" s="164">
        <v>74.852000000000004</v>
      </c>
      <c r="FK45" s="164">
        <v>76.527000000000001</v>
      </c>
      <c r="FL45" s="164">
        <v>-96.622</v>
      </c>
      <c r="FM45" s="164">
        <v>65.962000000000003</v>
      </c>
      <c r="FN45" s="165"/>
      <c r="FO45" s="164">
        <v>-67.13</v>
      </c>
      <c r="FP45" s="164">
        <v>-64.209999999999994</v>
      </c>
      <c r="FQ45" s="164">
        <v>-27.149000000000001</v>
      </c>
      <c r="FR45" s="164">
        <v>-51.198999999999998</v>
      </c>
      <c r="FS45" s="164">
        <v>7.5617000000000001</v>
      </c>
      <c r="FT45" s="164">
        <v>1.6897</v>
      </c>
      <c r="FU45" s="164">
        <v>-4.0998999999999999</v>
      </c>
      <c r="FV45" s="164">
        <v>16.920000000000002</v>
      </c>
      <c r="FW45" s="164">
        <v>-28.875</v>
      </c>
      <c r="FX45" s="164">
        <v>11.112</v>
      </c>
      <c r="FY45" s="165"/>
      <c r="FZ45" s="164">
        <v>0.90500000000000003</v>
      </c>
      <c r="GA45" s="164">
        <v>8.0749999999999993</v>
      </c>
      <c r="GB45" s="164">
        <v>22.6</v>
      </c>
      <c r="GC45" s="164">
        <v>64.540000000000006</v>
      </c>
      <c r="GD45" s="164">
        <v>67.658000000000001</v>
      </c>
      <c r="GE45" s="164">
        <v>17.309999999999999</v>
      </c>
      <c r="GF45" s="164">
        <v>93.058999999999997</v>
      </c>
      <c r="GG45" s="164">
        <v>19.100000000000001</v>
      </c>
      <c r="GH45" s="164">
        <v>-29.667999999999999</v>
      </c>
      <c r="GI45" s="164">
        <v>1.1637</v>
      </c>
      <c r="GJ45" s="164">
        <v>0</v>
      </c>
      <c r="GK45" s="164">
        <v>2.6076999999999999</v>
      </c>
      <c r="GL45" s="164">
        <v>6.3799999999999996E-2</v>
      </c>
      <c r="GM45" s="165"/>
      <c r="GN45" s="165"/>
      <c r="GO45" s="164">
        <v>-50.972999999999999</v>
      </c>
      <c r="GP45" s="164">
        <v>25.262</v>
      </c>
      <c r="GQ45" s="164">
        <v>80.837999999999994</v>
      </c>
      <c r="GR45" s="164">
        <v>123.31</v>
      </c>
      <c r="GS45" s="164">
        <v>73.501000000000005</v>
      </c>
      <c r="GT45" s="164">
        <v>-179.41</v>
      </c>
      <c r="GU45" s="164">
        <v>-27.957000000000001</v>
      </c>
      <c r="GV45" s="164">
        <v>48.911999999999999</v>
      </c>
      <c r="GW45" s="164">
        <v>-63.957000000000001</v>
      </c>
      <c r="GX45" s="164">
        <v>0</v>
      </c>
      <c r="GY45" s="164">
        <v>12.727</v>
      </c>
      <c r="GZ45" s="164">
        <v>12.247</v>
      </c>
      <c r="HA45" s="164">
        <v>2</v>
      </c>
      <c r="HB45" s="164">
        <v>234.85</v>
      </c>
      <c r="HC45" s="164">
        <v>232.04</v>
      </c>
      <c r="HD45" s="164">
        <v>188.19</v>
      </c>
      <c r="HE45" s="164">
        <v>-187.49</v>
      </c>
      <c r="HF45" s="164">
        <v>-405.94</v>
      </c>
      <c r="HG45" s="164">
        <v>406.6</v>
      </c>
      <c r="HH45" s="164">
        <v>406.88</v>
      </c>
      <c r="HI45" s="164">
        <v>-219.55</v>
      </c>
      <c r="HJ45" s="164">
        <v>-219.28</v>
      </c>
      <c r="HK45" s="164">
        <v>-40.472999999999999</v>
      </c>
      <c r="HL45" s="164">
        <v>-27.468</v>
      </c>
      <c r="HM45" s="164">
        <v>75.463999999999999</v>
      </c>
      <c r="HN45" s="164">
        <v>73.894999999999996</v>
      </c>
      <c r="HO45" s="164">
        <v>-150.62</v>
      </c>
      <c r="HP45" s="164">
        <v>-152.08000000000001</v>
      </c>
      <c r="HQ45" s="164">
        <v>69.14</v>
      </c>
      <c r="HR45" s="164">
        <v>68.337999999999994</v>
      </c>
      <c r="HS45" s="164">
        <v>-54.8</v>
      </c>
      <c r="HT45" s="164">
        <v>-55.058999999999997</v>
      </c>
      <c r="HU45" s="164">
        <v>73.83</v>
      </c>
      <c r="HV45" s="164">
        <v>73.260000000000005</v>
      </c>
      <c r="HW45" s="164">
        <v>71.400000000000006</v>
      </c>
      <c r="HX45" s="164">
        <v>71.599000000000004</v>
      </c>
      <c r="HY45" s="164">
        <v>22.888000000000002</v>
      </c>
      <c r="HZ45" s="164">
        <v>35.840000000000003</v>
      </c>
      <c r="IA45" s="164">
        <v>-360.74</v>
      </c>
      <c r="IB45" s="164">
        <v>105.88</v>
      </c>
      <c r="IC45" s="164">
        <v>105.78</v>
      </c>
      <c r="ID45" s="165"/>
      <c r="IE45" s="165"/>
      <c r="IF45" s="165"/>
      <c r="IG45" s="164">
        <v>-67.900000000000006</v>
      </c>
      <c r="IH45" s="164">
        <v>1.7137</v>
      </c>
      <c r="II45" s="164">
        <v>1.4441999999999999</v>
      </c>
      <c r="IJ45" s="164">
        <v>-399.49</v>
      </c>
      <c r="IK45" s="164">
        <v>-197.31</v>
      </c>
      <c r="IL45" s="166">
        <v>455.21</v>
      </c>
      <c r="IM45" s="166">
        <v>364.79</v>
      </c>
      <c r="IN45" s="165"/>
      <c r="IO45" s="164">
        <v>-359.79</v>
      </c>
      <c r="IP45" s="164">
        <v>362.54</v>
      </c>
      <c r="IQ45" s="164">
        <v>-176.61</v>
      </c>
      <c r="IR45" s="164">
        <v>-223.56</v>
      </c>
      <c r="IS45" s="166">
        <v>-357.54</v>
      </c>
      <c r="IT45" s="165"/>
      <c r="IU45" s="164">
        <v>86.665000000000006</v>
      </c>
      <c r="IV45" s="164">
        <v>175.81</v>
      </c>
      <c r="IW45" s="164">
        <v>-445.21</v>
      </c>
      <c r="IX45" s="164">
        <v>223.96</v>
      </c>
      <c r="IY45" s="164">
        <v>-219.64</v>
      </c>
      <c r="IZ45" s="164">
        <v>220.64</v>
      </c>
      <c r="JA45" s="164">
        <v>-8.1478000000000002</v>
      </c>
      <c r="JB45" s="164">
        <v>30.954999999999998</v>
      </c>
      <c r="JC45" s="164">
        <v>30.638999999999999</v>
      </c>
      <c r="JD45" s="164">
        <v>3.125</v>
      </c>
      <c r="JE45" s="164">
        <v>3.1488999999999998</v>
      </c>
      <c r="JF45" s="164">
        <v>-29.76</v>
      </c>
      <c r="JG45" s="164">
        <v>12.88</v>
      </c>
      <c r="JH45" s="164">
        <v>12.644</v>
      </c>
      <c r="JI45" s="164">
        <v>-13.417</v>
      </c>
      <c r="JJ45" s="164">
        <v>-37.412999999999997</v>
      </c>
      <c r="JK45" s="164">
        <v>-10.077999999999999</v>
      </c>
      <c r="JL45" s="164">
        <v>34.4</v>
      </c>
      <c r="JM45" s="164">
        <v>56.551000000000002</v>
      </c>
      <c r="JN45" s="164">
        <v>56.289000000000001</v>
      </c>
      <c r="JO45" s="164">
        <v>0</v>
      </c>
      <c r="JP45" s="164">
        <v>0</v>
      </c>
      <c r="JQ45" s="164">
        <v>49.564999999999998</v>
      </c>
      <c r="JR45" s="164">
        <v>48.363</v>
      </c>
      <c r="JS45" s="164">
        <v>49.356000000000002</v>
      </c>
      <c r="JT45" s="165"/>
      <c r="JU45" s="164">
        <v>-2.2999000000000001</v>
      </c>
      <c r="JV45" s="165"/>
      <c r="JW45" s="164">
        <v>10.409000000000001</v>
      </c>
      <c r="JX45" s="164">
        <v>8.6998999999999995</v>
      </c>
      <c r="JY45" s="164">
        <v>-22.234000000000002</v>
      </c>
      <c r="JZ45" s="164">
        <v>69.281999999999996</v>
      </c>
      <c r="KA45" s="164">
        <v>41.212000000000003</v>
      </c>
      <c r="KB45" s="164">
        <v>-22.082000000000001</v>
      </c>
      <c r="KC45" s="164">
        <v>-67.760999999999996</v>
      </c>
      <c r="KD45" s="164">
        <v>28.195</v>
      </c>
      <c r="KE45" s="164">
        <v>39.761000000000003</v>
      </c>
      <c r="KF45" s="164">
        <v>-5.5998999999999999</v>
      </c>
      <c r="KG45" s="164">
        <v>-21.798999999999999</v>
      </c>
      <c r="KH45" s="164">
        <v>0</v>
      </c>
      <c r="KI45" s="165"/>
    </row>
    <row r="46" spans="1:295" ht="18" customHeight="1" x14ac:dyDescent="0.25">
      <c r="A46" s="160" t="s">
        <v>70</v>
      </c>
      <c r="B46" s="160" t="s">
        <v>756</v>
      </c>
      <c r="C46" s="164">
        <v>0</v>
      </c>
      <c r="D46" s="164">
        <v>25.640999999999998</v>
      </c>
      <c r="E46" s="164">
        <v>-50.848999999999997</v>
      </c>
      <c r="F46" s="164">
        <v>-31.201000000000001</v>
      </c>
      <c r="G46" s="164">
        <v>35.631</v>
      </c>
      <c r="H46" s="164">
        <v>0</v>
      </c>
      <c r="I46" s="164">
        <v>70.763999999999996</v>
      </c>
      <c r="J46" s="164">
        <v>-140.05000000000001</v>
      </c>
      <c r="K46" s="164">
        <v>70.442999999999998</v>
      </c>
      <c r="L46" s="164">
        <v>35.884</v>
      </c>
      <c r="M46" s="164">
        <v>34.856000000000002</v>
      </c>
      <c r="N46" s="164">
        <v>-37.74</v>
      </c>
      <c r="O46" s="164">
        <v>-49.375999999999998</v>
      </c>
      <c r="P46" s="164">
        <v>39.598999999999997</v>
      </c>
      <c r="Q46" s="164">
        <v>17.388000000000002</v>
      </c>
      <c r="R46" s="164">
        <v>-39.598999999999997</v>
      </c>
      <c r="S46" s="164">
        <v>13.484999999999999</v>
      </c>
      <c r="T46" s="164">
        <v>285.82</v>
      </c>
      <c r="U46" s="164">
        <v>10.276999999999999</v>
      </c>
      <c r="V46" s="164">
        <v>10.291</v>
      </c>
      <c r="W46" s="164">
        <v>16.972000000000001</v>
      </c>
      <c r="X46" s="164">
        <v>0</v>
      </c>
      <c r="Y46" s="164">
        <v>3.3363</v>
      </c>
      <c r="Z46" s="164">
        <v>2.3948999999999998</v>
      </c>
      <c r="AA46" s="165"/>
      <c r="AB46" s="164">
        <v>113</v>
      </c>
      <c r="AC46" s="164">
        <v>-87.18</v>
      </c>
      <c r="AD46" s="164">
        <v>-87.11</v>
      </c>
      <c r="AE46" s="164">
        <v>21.53</v>
      </c>
      <c r="AF46" s="164">
        <v>39.959000000000003</v>
      </c>
      <c r="AG46" s="164">
        <v>48.4</v>
      </c>
      <c r="AH46" s="164">
        <v>9.1648999999999994</v>
      </c>
      <c r="AI46" s="164">
        <v>0.248</v>
      </c>
      <c r="AJ46" s="164">
        <v>-90.29</v>
      </c>
      <c r="AK46" s="164">
        <v>-90.61</v>
      </c>
      <c r="AL46" s="164">
        <v>-48.2</v>
      </c>
      <c r="AM46" s="164">
        <v>92.379000000000005</v>
      </c>
      <c r="AN46" s="164">
        <v>92.129000000000005</v>
      </c>
      <c r="AO46" s="164">
        <v>17.29</v>
      </c>
      <c r="AP46" s="164">
        <v>10.438000000000001</v>
      </c>
      <c r="AQ46" s="164">
        <v>82.256</v>
      </c>
      <c r="AR46" s="164">
        <v>85.266999999999996</v>
      </c>
      <c r="AS46" s="164">
        <v>53.305999999999997</v>
      </c>
      <c r="AT46" s="164">
        <v>-104.48</v>
      </c>
      <c r="AU46" s="164">
        <v>0</v>
      </c>
      <c r="AV46" s="164">
        <v>7.3086000000000002</v>
      </c>
      <c r="AW46" s="164">
        <v>7.2245999999999997</v>
      </c>
      <c r="AX46" s="164">
        <v>86.805000000000007</v>
      </c>
      <c r="AY46" s="164">
        <v>89.215999999999994</v>
      </c>
      <c r="AZ46" s="164">
        <v>0.53979999999999995</v>
      </c>
      <c r="BA46" s="164">
        <v>3.7246999999999999</v>
      </c>
      <c r="BB46" s="164">
        <v>-558.71</v>
      </c>
      <c r="BC46" s="164">
        <v>-24.831</v>
      </c>
      <c r="BD46" s="164">
        <v>-9.8999000000000006</v>
      </c>
      <c r="BE46" s="164">
        <v>-9.9999000000000002</v>
      </c>
      <c r="BF46" s="164">
        <v>111.5</v>
      </c>
      <c r="BG46" s="164">
        <v>0</v>
      </c>
      <c r="BH46" s="164">
        <v>-6.4756</v>
      </c>
      <c r="BI46" s="164">
        <v>-67.102000000000004</v>
      </c>
      <c r="BJ46" s="164">
        <v>-61.302</v>
      </c>
      <c r="BK46" s="164">
        <v>9.4291</v>
      </c>
      <c r="BL46" s="164">
        <v>7.1969000000000003</v>
      </c>
      <c r="BM46" s="164">
        <v>4.8605</v>
      </c>
      <c r="BN46" s="164">
        <v>600.92999999999995</v>
      </c>
      <c r="BO46" s="164">
        <v>132.72</v>
      </c>
      <c r="BP46" s="164">
        <v>131.9</v>
      </c>
      <c r="BQ46" s="164">
        <v>-268.06</v>
      </c>
      <c r="BR46" s="164">
        <v>424.96</v>
      </c>
      <c r="BS46" s="164">
        <v>40.976999999999997</v>
      </c>
      <c r="BT46" s="164">
        <v>-108.89</v>
      </c>
      <c r="BU46" s="164">
        <v>113.57</v>
      </c>
      <c r="BV46" s="164">
        <v>108.54</v>
      </c>
      <c r="BW46" s="164">
        <v>29.728999999999999</v>
      </c>
      <c r="BX46" s="164">
        <v>36.408999999999999</v>
      </c>
      <c r="BY46" s="164">
        <v>76.41</v>
      </c>
      <c r="BZ46" s="164">
        <v>82.3</v>
      </c>
      <c r="CA46" s="164">
        <v>-76.484999999999999</v>
      </c>
      <c r="CB46" s="164">
        <v>-75.948999999999998</v>
      </c>
      <c r="CC46" s="164">
        <v>145.59</v>
      </c>
      <c r="CD46" s="164">
        <v>146.94999999999999</v>
      </c>
      <c r="CE46" s="164">
        <v>15.592000000000001</v>
      </c>
      <c r="CF46" s="164">
        <v>-148.1</v>
      </c>
      <c r="CG46" s="164">
        <v>-149.15</v>
      </c>
      <c r="CH46" s="164">
        <v>5.9846000000000004</v>
      </c>
      <c r="CI46" s="164">
        <v>-99.813999999999993</v>
      </c>
      <c r="CJ46" s="164">
        <v>19.57</v>
      </c>
      <c r="CK46" s="164">
        <v>25.984999999999999</v>
      </c>
      <c r="CL46" s="164">
        <v>33.598999999999997</v>
      </c>
      <c r="CM46" s="164">
        <v>198.89</v>
      </c>
      <c r="CN46" s="164">
        <v>-18.11</v>
      </c>
      <c r="CO46" s="164">
        <v>14.56</v>
      </c>
      <c r="CP46" s="164">
        <v>13.316000000000001</v>
      </c>
      <c r="CQ46" s="164">
        <v>15.247</v>
      </c>
      <c r="CR46" s="164">
        <v>9.1854999999999993</v>
      </c>
      <c r="CS46" s="164">
        <v>10.016</v>
      </c>
      <c r="CT46" s="164">
        <v>1</v>
      </c>
      <c r="CU46" s="164">
        <v>-70.221000000000004</v>
      </c>
      <c r="CV46" s="164">
        <v>20.504999999999999</v>
      </c>
      <c r="CW46" s="164">
        <v>17.7</v>
      </c>
      <c r="CX46" s="164">
        <v>64.819000000000003</v>
      </c>
      <c r="CY46" s="164">
        <v>90.19</v>
      </c>
      <c r="CZ46" s="164">
        <v>61.179000000000002</v>
      </c>
      <c r="DA46" s="164">
        <v>57.279000000000003</v>
      </c>
      <c r="DB46" s="164">
        <v>-41.548999999999999</v>
      </c>
      <c r="DC46" s="164">
        <v>-2.2606999999999999</v>
      </c>
      <c r="DD46" s="164">
        <v>100.24</v>
      </c>
      <c r="DE46" s="164">
        <v>99.694000000000003</v>
      </c>
      <c r="DF46" s="164">
        <v>-153.91999999999999</v>
      </c>
      <c r="DG46" s="164">
        <v>1E-4</v>
      </c>
      <c r="DH46" s="164">
        <v>-25.099</v>
      </c>
      <c r="DI46" s="164">
        <v>-127.8</v>
      </c>
      <c r="DJ46" s="164">
        <v>-128</v>
      </c>
      <c r="DK46" s="164">
        <v>32.335000000000001</v>
      </c>
      <c r="DL46" s="164">
        <v>71.2</v>
      </c>
      <c r="DM46" s="164">
        <v>86.899000000000001</v>
      </c>
      <c r="DN46" s="164">
        <v>103.14</v>
      </c>
      <c r="DO46" s="164">
        <v>70.709000000000003</v>
      </c>
      <c r="DP46" s="164">
        <v>-13.2</v>
      </c>
      <c r="DQ46" s="164">
        <v>64.974999999999994</v>
      </c>
      <c r="DR46" s="164">
        <v>149.15</v>
      </c>
      <c r="DS46" s="164">
        <v>-2.66</v>
      </c>
      <c r="DT46" s="164">
        <v>-2.65</v>
      </c>
      <c r="DU46" s="164">
        <v>85.569000000000003</v>
      </c>
      <c r="DV46" s="164">
        <v>79.819000000000003</v>
      </c>
      <c r="DW46" s="164">
        <v>152.22</v>
      </c>
      <c r="DX46" s="164">
        <v>150.43</v>
      </c>
      <c r="DY46" s="164">
        <v>-60.222000000000001</v>
      </c>
      <c r="DZ46" s="164">
        <v>-58.4</v>
      </c>
      <c r="EA46" s="164">
        <v>237.86</v>
      </c>
      <c r="EB46" s="164">
        <v>191.69</v>
      </c>
      <c r="EC46" s="164">
        <v>184.82</v>
      </c>
      <c r="ED46" s="164">
        <v>188.7</v>
      </c>
      <c r="EE46" s="164">
        <v>60.579000000000001</v>
      </c>
      <c r="EF46" s="164">
        <v>34.783999999999999</v>
      </c>
      <c r="EG46" s="164">
        <v>-33.03</v>
      </c>
      <c r="EH46" s="164">
        <v>528.71</v>
      </c>
      <c r="EI46" s="164">
        <v>206.98</v>
      </c>
      <c r="EJ46" s="164">
        <v>0</v>
      </c>
      <c r="EK46" s="164">
        <v>-19.898</v>
      </c>
      <c r="EL46" s="164">
        <v>-17.78</v>
      </c>
      <c r="EM46" s="164">
        <v>29.305</v>
      </c>
      <c r="EN46" s="164">
        <v>-6.5681000000000003</v>
      </c>
      <c r="EO46" s="164">
        <v>-5.7816999999999998</v>
      </c>
      <c r="EP46" s="164">
        <v>29.231999999999999</v>
      </c>
      <c r="EQ46" s="164">
        <v>-38.676000000000002</v>
      </c>
      <c r="ER46" s="164">
        <v>-39.557000000000002</v>
      </c>
      <c r="ES46" s="164">
        <v>5.6699000000000002</v>
      </c>
      <c r="ET46" s="164">
        <v>0</v>
      </c>
      <c r="EU46" s="164">
        <v>-11.789</v>
      </c>
      <c r="EV46" s="164">
        <v>1</v>
      </c>
      <c r="EW46" s="164">
        <v>13.682</v>
      </c>
      <c r="EX46" s="164">
        <v>-68.135999999999996</v>
      </c>
      <c r="EY46" s="164">
        <v>-39.195999999999998</v>
      </c>
      <c r="EZ46" s="164">
        <v>-38.414000000000001</v>
      </c>
      <c r="FA46" s="164">
        <v>7.1191000000000004</v>
      </c>
      <c r="FB46" s="164">
        <v>-33.305999999999997</v>
      </c>
      <c r="FC46" s="164">
        <v>0</v>
      </c>
      <c r="FD46" s="164">
        <v>25.853999999999999</v>
      </c>
      <c r="FE46" s="164">
        <v>0</v>
      </c>
      <c r="FF46" s="164">
        <v>0</v>
      </c>
      <c r="FG46" s="164">
        <v>0</v>
      </c>
      <c r="FH46" s="164">
        <v>0</v>
      </c>
      <c r="FI46" s="164">
        <v>0</v>
      </c>
      <c r="FJ46" s="164">
        <v>75.856999999999999</v>
      </c>
      <c r="FK46" s="164">
        <v>74.852000000000004</v>
      </c>
      <c r="FL46" s="164">
        <v>-90.760999999999996</v>
      </c>
      <c r="FM46" s="164">
        <v>62.579000000000001</v>
      </c>
      <c r="FN46" s="164">
        <v>61.768000000000001</v>
      </c>
      <c r="FO46" s="164">
        <v>-62.225999999999999</v>
      </c>
      <c r="FP46" s="164">
        <v>-60.268000000000001</v>
      </c>
      <c r="FQ46" s="164">
        <v>-27.23</v>
      </c>
      <c r="FR46" s="164">
        <v>-50.429000000000002</v>
      </c>
      <c r="FS46" s="164">
        <v>7.1638000000000002</v>
      </c>
      <c r="FT46" s="164">
        <v>1.6971000000000001</v>
      </c>
      <c r="FU46" s="164">
        <v>-4.3198999999999996</v>
      </c>
      <c r="FV46" s="164">
        <v>16.39</v>
      </c>
      <c r="FW46" s="164">
        <v>-27.164999999999999</v>
      </c>
      <c r="FX46" s="164">
        <v>10.452999999999999</v>
      </c>
      <c r="FY46" s="164">
        <v>-14.180999999999999</v>
      </c>
      <c r="FZ46" s="164">
        <v>0.72599999999999998</v>
      </c>
      <c r="GA46" s="164">
        <v>7.8872999999999998</v>
      </c>
      <c r="GB46" s="164">
        <v>22.87</v>
      </c>
      <c r="GC46" s="164">
        <v>62.326999999999998</v>
      </c>
      <c r="GD46" s="164">
        <v>63.161999999999999</v>
      </c>
      <c r="GE46" s="164">
        <v>17.7</v>
      </c>
      <c r="GF46" s="164">
        <v>94.477000000000004</v>
      </c>
      <c r="GG46" s="164">
        <v>19.399000000000001</v>
      </c>
      <c r="GH46" s="164">
        <v>-30.643000000000001</v>
      </c>
      <c r="GI46" s="164">
        <v>1.6334</v>
      </c>
      <c r="GJ46" s="164">
        <v>0</v>
      </c>
      <c r="GK46" s="164">
        <v>2.8481999999999998</v>
      </c>
      <c r="GL46" s="164">
        <v>6.3799999999999996E-2</v>
      </c>
      <c r="GM46" s="164">
        <v>0</v>
      </c>
      <c r="GN46" s="164">
        <v>-15.055</v>
      </c>
      <c r="GO46" s="164">
        <v>-53.567999999999998</v>
      </c>
      <c r="GP46" s="164">
        <v>25.155000000000001</v>
      </c>
      <c r="GQ46" s="164">
        <v>84.62</v>
      </c>
      <c r="GR46" s="164">
        <v>123.31</v>
      </c>
      <c r="GS46" s="164">
        <v>73.501000000000005</v>
      </c>
      <c r="GT46" s="164">
        <v>-182.8</v>
      </c>
      <c r="GU46" s="164">
        <v>-28.597000000000001</v>
      </c>
      <c r="GV46" s="164">
        <v>51.348999999999997</v>
      </c>
      <c r="GW46" s="164">
        <v>-66.334999999999994</v>
      </c>
      <c r="GX46" s="164">
        <v>0</v>
      </c>
      <c r="GY46" s="164">
        <v>13.273999999999999</v>
      </c>
      <c r="GZ46" s="164">
        <v>12.733000000000001</v>
      </c>
      <c r="HA46" s="164">
        <v>2.1011000000000002</v>
      </c>
      <c r="HB46" s="164">
        <v>226.62</v>
      </c>
      <c r="HC46" s="164">
        <v>223.62</v>
      </c>
      <c r="HD46" s="164">
        <v>188.19</v>
      </c>
      <c r="HE46" s="164">
        <v>-187.49</v>
      </c>
      <c r="HF46" s="164">
        <v>-406.93</v>
      </c>
      <c r="HG46" s="164">
        <v>408.05</v>
      </c>
      <c r="HH46" s="164">
        <v>405.03</v>
      </c>
      <c r="HI46" s="164">
        <v>-211.68</v>
      </c>
      <c r="HJ46" s="164">
        <v>-212.37</v>
      </c>
      <c r="HK46" s="164">
        <v>-46.945999999999998</v>
      </c>
      <c r="HL46" s="164">
        <v>-36.404000000000003</v>
      </c>
      <c r="HM46" s="164">
        <v>75.078000000000003</v>
      </c>
      <c r="HN46" s="164">
        <v>74.296999999999997</v>
      </c>
      <c r="HO46" s="164">
        <v>-156.84</v>
      </c>
      <c r="HP46" s="164">
        <v>-152.08000000000001</v>
      </c>
      <c r="HQ46" s="164">
        <v>68.119</v>
      </c>
      <c r="HR46" s="164">
        <v>67.623999999999995</v>
      </c>
      <c r="HS46" s="164">
        <v>-53.289000000000001</v>
      </c>
      <c r="HT46" s="164">
        <v>-52.993000000000002</v>
      </c>
      <c r="HU46" s="164">
        <v>76.900000000000006</v>
      </c>
      <c r="HV46" s="164">
        <v>76.400000000000006</v>
      </c>
      <c r="HW46" s="164">
        <v>68.900000000000006</v>
      </c>
      <c r="HX46" s="164">
        <v>68.8</v>
      </c>
      <c r="HY46" s="164">
        <v>22.273</v>
      </c>
      <c r="HZ46" s="164">
        <v>35.439</v>
      </c>
      <c r="IA46" s="164">
        <v>-348.15</v>
      </c>
      <c r="IB46" s="164">
        <v>101.58</v>
      </c>
      <c r="IC46" s="164">
        <v>102.52</v>
      </c>
      <c r="ID46" s="164">
        <v>19.600000000000001</v>
      </c>
      <c r="IE46" s="164">
        <v>28.899000000000001</v>
      </c>
      <c r="IF46" s="164">
        <v>-66.400000000000006</v>
      </c>
      <c r="IG46" s="164">
        <v>-66.8</v>
      </c>
      <c r="IH46" s="164">
        <v>1.8027</v>
      </c>
      <c r="II46" s="164">
        <v>1.5476000000000001</v>
      </c>
      <c r="IJ46" s="164">
        <v>-398.5</v>
      </c>
      <c r="IK46" s="164">
        <v>-185.38</v>
      </c>
      <c r="IL46" s="164">
        <v>439.94</v>
      </c>
      <c r="IM46" s="164">
        <v>357.14</v>
      </c>
      <c r="IN46" s="164">
        <v>2.7751000000000001</v>
      </c>
      <c r="IO46" s="164">
        <v>-347.34</v>
      </c>
      <c r="IP46" s="164">
        <v>348.62</v>
      </c>
      <c r="IQ46" s="164">
        <v>-166.44</v>
      </c>
      <c r="IR46" s="164">
        <v>-218.3</v>
      </c>
      <c r="IS46" s="164">
        <v>-344.66</v>
      </c>
      <c r="IT46" s="164">
        <v>85.245000000000005</v>
      </c>
      <c r="IU46" s="164">
        <v>86.286000000000001</v>
      </c>
      <c r="IV46" s="164">
        <v>169.13</v>
      </c>
      <c r="IW46" s="164">
        <v>-430.11</v>
      </c>
      <c r="IX46" s="164">
        <v>219</v>
      </c>
      <c r="IY46" s="164">
        <v>-210.85</v>
      </c>
      <c r="IZ46" s="164">
        <v>211.44</v>
      </c>
      <c r="JA46" s="164">
        <v>-7.1974999999999998</v>
      </c>
      <c r="JB46" s="164">
        <v>30.954999999999998</v>
      </c>
      <c r="JC46" s="164">
        <v>30</v>
      </c>
      <c r="JD46" s="164">
        <v>3.0629</v>
      </c>
      <c r="JE46" s="164">
        <v>3.0390000000000001</v>
      </c>
      <c r="JF46" s="164">
        <v>-29.36</v>
      </c>
      <c r="JG46" s="164">
        <v>11.68</v>
      </c>
      <c r="JH46" s="164">
        <v>12.718999999999999</v>
      </c>
      <c r="JI46" s="164">
        <v>-12.156000000000001</v>
      </c>
      <c r="JJ46" s="164">
        <v>-40.840000000000003</v>
      </c>
      <c r="JK46" s="164">
        <v>-9.2576000000000001</v>
      </c>
      <c r="JL46" s="164">
        <v>36.298999999999999</v>
      </c>
      <c r="JM46" s="164">
        <v>54.332000000000001</v>
      </c>
      <c r="JN46" s="164">
        <v>54.511000000000003</v>
      </c>
      <c r="JO46" s="164">
        <v>0</v>
      </c>
      <c r="JP46" s="164">
        <v>0</v>
      </c>
      <c r="JQ46" s="164">
        <v>48.369</v>
      </c>
      <c r="JR46" s="164">
        <v>48.548000000000002</v>
      </c>
      <c r="JS46" s="164">
        <v>47.061999999999998</v>
      </c>
      <c r="JT46" s="165"/>
      <c r="JU46" s="164">
        <v>-2.2999000000000001</v>
      </c>
      <c r="JV46" s="164">
        <v>16.259</v>
      </c>
      <c r="JW46" s="164">
        <v>10.659000000000001</v>
      </c>
      <c r="JX46" s="164">
        <v>8.6998999999999995</v>
      </c>
      <c r="JY46" s="164">
        <v>-29.631</v>
      </c>
      <c r="JZ46" s="164">
        <v>72.343999999999994</v>
      </c>
      <c r="KA46" s="164">
        <v>48.712000000000003</v>
      </c>
      <c r="KB46" s="164">
        <v>-29.416</v>
      </c>
      <c r="KC46" s="164">
        <v>-70.879000000000005</v>
      </c>
      <c r="KD46" s="164">
        <v>36.037999999999997</v>
      </c>
      <c r="KE46" s="164">
        <v>34.823</v>
      </c>
      <c r="KF46" s="164">
        <v>-5.5998999999999999</v>
      </c>
      <c r="KG46" s="164">
        <v>-20.298999999999999</v>
      </c>
      <c r="KH46" s="164">
        <v>0</v>
      </c>
      <c r="KI46" s="164">
        <v>192.64</v>
      </c>
    </row>
    <row r="47" spans="1:295" ht="18" customHeight="1" x14ac:dyDescent="0.25">
      <c r="A47" s="160" t="s">
        <v>70</v>
      </c>
      <c r="B47" s="160" t="s">
        <v>757</v>
      </c>
      <c r="C47" s="164">
        <v>0</v>
      </c>
      <c r="D47" s="164">
        <v>25.902000000000001</v>
      </c>
      <c r="E47" s="164">
        <v>-51.378999999999998</v>
      </c>
      <c r="F47" s="164">
        <v>-31.029</v>
      </c>
      <c r="G47" s="164">
        <v>35.631</v>
      </c>
      <c r="H47" s="164">
        <v>0</v>
      </c>
      <c r="I47" s="164">
        <v>70.763999999999996</v>
      </c>
      <c r="J47" s="164">
        <v>-141.56</v>
      </c>
      <c r="K47" s="164">
        <v>71.501000000000005</v>
      </c>
      <c r="L47" s="164">
        <v>36.314</v>
      </c>
      <c r="M47" s="164">
        <v>35.298000000000002</v>
      </c>
      <c r="N47" s="164">
        <v>-39.959000000000003</v>
      </c>
      <c r="O47" s="164">
        <v>-48.578000000000003</v>
      </c>
      <c r="P47" s="164">
        <v>39.598999999999997</v>
      </c>
      <c r="Q47" s="164">
        <v>17.388000000000002</v>
      </c>
      <c r="R47" s="164">
        <v>-39.598999999999997</v>
      </c>
      <c r="S47" s="164">
        <v>13.233000000000001</v>
      </c>
      <c r="T47" s="164">
        <v>288.8</v>
      </c>
      <c r="U47" s="164">
        <v>9.9765999999999995</v>
      </c>
      <c r="V47" s="164">
        <v>9.9625000000000004</v>
      </c>
      <c r="W47" s="164">
        <v>16.762</v>
      </c>
      <c r="X47" s="164">
        <v>0</v>
      </c>
      <c r="Y47" s="164">
        <v>3.4447999999999999</v>
      </c>
      <c r="Z47" s="164">
        <v>2.4045000000000001</v>
      </c>
      <c r="AA47" s="165"/>
      <c r="AB47" s="164">
        <v>113</v>
      </c>
      <c r="AC47" s="164">
        <v>-88.099000000000004</v>
      </c>
      <c r="AD47" s="164">
        <v>-88.129000000000005</v>
      </c>
      <c r="AE47" s="164">
        <v>21.454999999999998</v>
      </c>
      <c r="AF47" s="164">
        <v>39.959000000000003</v>
      </c>
      <c r="AG47" s="164">
        <v>48.4</v>
      </c>
      <c r="AH47" s="164">
        <v>9.6590000000000007</v>
      </c>
      <c r="AI47" s="164">
        <v>0.248</v>
      </c>
      <c r="AJ47" s="164">
        <v>-91.198999999999998</v>
      </c>
      <c r="AK47" s="164">
        <v>-90.61</v>
      </c>
      <c r="AL47" s="164">
        <v>-47.139000000000003</v>
      </c>
      <c r="AM47" s="164">
        <v>92.44</v>
      </c>
      <c r="AN47" s="164">
        <v>93.028999999999996</v>
      </c>
      <c r="AO47" s="164">
        <v>17.530999999999999</v>
      </c>
      <c r="AP47" s="164">
        <v>10.41</v>
      </c>
      <c r="AQ47" s="164">
        <v>82.965999999999994</v>
      </c>
      <c r="AR47" s="164">
        <v>86.197000000000003</v>
      </c>
      <c r="AS47" s="165"/>
      <c r="AT47" s="164">
        <v>-104.48</v>
      </c>
      <c r="AU47" s="164">
        <v>0</v>
      </c>
      <c r="AV47" s="164">
        <v>5.6379000000000001</v>
      </c>
      <c r="AW47" s="165"/>
      <c r="AX47" s="164">
        <v>87.742999999999995</v>
      </c>
      <c r="AY47" s="164">
        <v>88.947999999999993</v>
      </c>
      <c r="AZ47" s="165"/>
      <c r="BA47" s="165"/>
      <c r="BB47" s="164">
        <v>-562.17999999999995</v>
      </c>
      <c r="BC47" s="164">
        <v>-24.245999999999999</v>
      </c>
      <c r="BD47" s="164">
        <v>-10.398999999999999</v>
      </c>
      <c r="BE47" s="164">
        <v>-10.199</v>
      </c>
      <c r="BF47" s="164">
        <v>112.54</v>
      </c>
      <c r="BG47" s="164">
        <v>0</v>
      </c>
      <c r="BH47" s="164">
        <v>-6.1524999999999999</v>
      </c>
      <c r="BI47" s="164">
        <v>-67.102000000000004</v>
      </c>
      <c r="BJ47" s="164">
        <v>-60.552</v>
      </c>
      <c r="BK47" s="164">
        <v>9.6123999999999992</v>
      </c>
      <c r="BL47" s="164">
        <v>7.0541</v>
      </c>
      <c r="BM47" s="164">
        <v>4.8483000000000001</v>
      </c>
      <c r="BN47" s="164">
        <v>600.92999999999995</v>
      </c>
      <c r="BO47" s="164">
        <v>124.97</v>
      </c>
      <c r="BP47" s="164">
        <v>125.21</v>
      </c>
      <c r="BQ47" s="164">
        <v>-268.06</v>
      </c>
      <c r="BR47" s="164">
        <v>424.96</v>
      </c>
      <c r="BS47" s="164">
        <v>40.976999999999997</v>
      </c>
      <c r="BT47" s="164">
        <v>-108.89</v>
      </c>
      <c r="BU47" s="164">
        <v>133.49</v>
      </c>
      <c r="BV47" s="164">
        <v>108.54</v>
      </c>
      <c r="BW47" s="164">
        <v>30.03</v>
      </c>
      <c r="BX47" s="164">
        <v>35.93</v>
      </c>
      <c r="BY47" s="164">
        <v>76.41</v>
      </c>
      <c r="BZ47" s="164">
        <v>82.3</v>
      </c>
      <c r="CA47" s="164">
        <v>-75.546999999999997</v>
      </c>
      <c r="CB47" s="164">
        <v>-74.207999999999998</v>
      </c>
      <c r="CC47" s="164">
        <v>144.97</v>
      </c>
      <c r="CD47" s="165"/>
      <c r="CE47" s="165"/>
      <c r="CF47" s="164">
        <v>-153.61000000000001</v>
      </c>
      <c r="CG47" s="164">
        <v>-153.6</v>
      </c>
      <c r="CH47" s="164">
        <v>5.8097000000000003</v>
      </c>
      <c r="CI47" s="164">
        <v>-102</v>
      </c>
      <c r="CJ47" s="164">
        <v>19.57</v>
      </c>
      <c r="CK47" s="164">
        <v>25.984999999999999</v>
      </c>
      <c r="CL47" s="164">
        <v>28.2</v>
      </c>
      <c r="CM47" s="164">
        <v>202.89</v>
      </c>
      <c r="CN47" s="165"/>
      <c r="CO47" s="164">
        <v>11.586</v>
      </c>
      <c r="CP47" s="164">
        <v>10.746</v>
      </c>
      <c r="CQ47" s="164">
        <v>12.531000000000001</v>
      </c>
      <c r="CR47" s="165"/>
      <c r="CS47" s="164">
        <v>2.6753</v>
      </c>
      <c r="CT47" s="164">
        <v>-8.9183000000000003</v>
      </c>
      <c r="CU47" s="164">
        <v>-62.688000000000002</v>
      </c>
      <c r="CV47" s="164">
        <v>20.786000000000001</v>
      </c>
      <c r="CW47" s="164">
        <v>17.902000000000001</v>
      </c>
      <c r="CX47" s="164">
        <v>58.52</v>
      </c>
      <c r="CY47" s="164">
        <v>91.11</v>
      </c>
      <c r="CZ47" s="164">
        <v>60.475999999999999</v>
      </c>
      <c r="DA47" s="164">
        <v>57.279000000000003</v>
      </c>
      <c r="DB47" s="164">
        <v>-41.52</v>
      </c>
      <c r="DC47" s="164">
        <v>-2.2606999999999999</v>
      </c>
      <c r="DD47" s="164">
        <v>101.95</v>
      </c>
      <c r="DE47" s="164">
        <v>100.86</v>
      </c>
      <c r="DF47" s="164">
        <v>-151.80000000000001</v>
      </c>
      <c r="DG47" s="164">
        <v>1E-4</v>
      </c>
      <c r="DH47" s="164">
        <v>-25.247</v>
      </c>
      <c r="DI47" s="165"/>
      <c r="DJ47" s="164">
        <v>-124.3</v>
      </c>
      <c r="DK47" s="164">
        <v>32.335000000000001</v>
      </c>
      <c r="DL47" s="164">
        <v>69.441999999999993</v>
      </c>
      <c r="DM47" s="164">
        <v>87.837999999999994</v>
      </c>
      <c r="DN47" s="164">
        <v>100.79</v>
      </c>
      <c r="DO47" s="164">
        <v>69.290000000000006</v>
      </c>
      <c r="DP47" s="164">
        <v>-13.46</v>
      </c>
      <c r="DQ47" s="164">
        <v>65.096999999999994</v>
      </c>
      <c r="DR47" s="164">
        <v>149.15</v>
      </c>
      <c r="DS47" s="165"/>
      <c r="DT47" s="164">
        <v>-2.3199000000000001</v>
      </c>
      <c r="DU47" s="164">
        <v>87.81</v>
      </c>
      <c r="DV47" s="164">
        <v>80.44</v>
      </c>
      <c r="DW47" s="165"/>
      <c r="DX47" s="165"/>
      <c r="DY47" s="164">
        <v>-60.677999999999997</v>
      </c>
      <c r="DZ47" s="165"/>
      <c r="EA47" s="164">
        <v>237.6</v>
      </c>
      <c r="EB47" s="164">
        <v>192.08</v>
      </c>
      <c r="EC47" s="164">
        <v>185.51</v>
      </c>
      <c r="ED47" s="164">
        <v>187.72</v>
      </c>
      <c r="EE47" s="164">
        <v>64.879000000000005</v>
      </c>
      <c r="EF47" s="164">
        <v>39.670999999999999</v>
      </c>
      <c r="EG47" s="164">
        <v>-33.03</v>
      </c>
      <c r="EH47" s="164">
        <v>494.83</v>
      </c>
      <c r="EI47" s="164">
        <v>240.53</v>
      </c>
      <c r="EJ47" s="164">
        <v>0</v>
      </c>
      <c r="EK47" s="164">
        <v>-20.132000000000001</v>
      </c>
      <c r="EL47" s="164">
        <v>-17.853000000000002</v>
      </c>
      <c r="EM47" s="164">
        <v>25.745000000000001</v>
      </c>
      <c r="EN47" s="164">
        <v>-0.4244</v>
      </c>
      <c r="EO47" s="164">
        <v>-0.3977</v>
      </c>
      <c r="EP47" s="164">
        <v>32.304000000000002</v>
      </c>
      <c r="EQ47" s="164">
        <v>-37.552</v>
      </c>
      <c r="ER47" s="164">
        <v>-38.451999999999998</v>
      </c>
      <c r="ES47" s="164">
        <v>0.6855</v>
      </c>
      <c r="ET47" s="164">
        <v>0</v>
      </c>
      <c r="EU47" s="164">
        <v>-11.909000000000001</v>
      </c>
      <c r="EV47" s="164">
        <v>1</v>
      </c>
      <c r="EW47" s="164">
        <v>13.48</v>
      </c>
      <c r="EX47" s="164">
        <v>-55.933</v>
      </c>
      <c r="EY47" s="164">
        <v>-37.793999999999997</v>
      </c>
      <c r="EZ47" s="165"/>
      <c r="FA47" s="164">
        <v>6.3289999999999997</v>
      </c>
      <c r="FB47" s="164">
        <v>-37.911999999999999</v>
      </c>
      <c r="FC47" s="164">
        <v>0</v>
      </c>
      <c r="FD47" s="164">
        <v>24.035</v>
      </c>
      <c r="FE47" s="164">
        <v>0</v>
      </c>
      <c r="FF47" s="164">
        <v>0</v>
      </c>
      <c r="FG47" s="164">
        <v>0</v>
      </c>
      <c r="FH47" s="164">
        <v>0</v>
      </c>
      <c r="FI47" s="164">
        <v>0</v>
      </c>
      <c r="FJ47" s="164">
        <v>74.015000000000001</v>
      </c>
      <c r="FK47" s="164">
        <v>73.680000000000007</v>
      </c>
      <c r="FL47" s="164">
        <v>-105.16</v>
      </c>
      <c r="FM47" s="164">
        <v>60.863</v>
      </c>
      <c r="FN47" s="164">
        <v>60.545999999999999</v>
      </c>
      <c r="FO47" s="164">
        <v>-66.885000000000005</v>
      </c>
      <c r="FP47" s="165"/>
      <c r="FQ47" s="164">
        <v>-42.655000000000001</v>
      </c>
      <c r="FR47" s="164">
        <v>-46.158999999999999</v>
      </c>
      <c r="FS47" s="164">
        <v>13.877000000000001</v>
      </c>
      <c r="FT47" s="165"/>
      <c r="FU47" s="165"/>
      <c r="FV47" s="164">
        <v>16.52</v>
      </c>
      <c r="FW47" s="164">
        <v>-44.453000000000003</v>
      </c>
      <c r="FX47" s="164">
        <v>10.371</v>
      </c>
      <c r="FY47" s="164">
        <v>-14.180999999999999</v>
      </c>
      <c r="FZ47" s="164">
        <v>0.64900000000000002</v>
      </c>
      <c r="GA47" s="164">
        <v>7.8723999999999998</v>
      </c>
      <c r="GB47" s="164">
        <v>20.809000000000001</v>
      </c>
      <c r="GC47" s="164">
        <v>61.189</v>
      </c>
      <c r="GD47" s="164">
        <v>67.230999999999995</v>
      </c>
      <c r="GE47" s="164">
        <v>17.7</v>
      </c>
      <c r="GF47" s="164">
        <v>94.173000000000002</v>
      </c>
      <c r="GG47" s="165"/>
      <c r="GH47" s="165"/>
      <c r="GI47" s="164">
        <v>1.0234000000000001</v>
      </c>
      <c r="GJ47" s="164">
        <v>0</v>
      </c>
      <c r="GK47" s="164">
        <v>2.8856999999999999</v>
      </c>
      <c r="GL47" s="164">
        <v>6.3799999999999996E-2</v>
      </c>
      <c r="GM47" s="164">
        <v>0</v>
      </c>
      <c r="GN47" s="164">
        <v>-14.347</v>
      </c>
      <c r="GO47" s="164">
        <v>-52.634999999999998</v>
      </c>
      <c r="GP47" s="164">
        <v>27.027999999999999</v>
      </c>
      <c r="GQ47" s="166">
        <v>82.635000000000005</v>
      </c>
      <c r="GR47" s="164">
        <v>123.31</v>
      </c>
      <c r="GS47" s="164">
        <v>73.501000000000005</v>
      </c>
      <c r="GT47" s="164">
        <v>-180.5</v>
      </c>
      <c r="GU47" s="164">
        <v>-28.292000000000002</v>
      </c>
      <c r="GV47" s="164">
        <v>50.292000000000002</v>
      </c>
      <c r="GW47" s="165"/>
      <c r="GX47" s="164">
        <v>0</v>
      </c>
      <c r="GY47" s="164">
        <v>12.912000000000001</v>
      </c>
      <c r="GZ47" s="164">
        <v>12.458</v>
      </c>
      <c r="HA47" s="164">
        <v>2.0697999999999999</v>
      </c>
      <c r="HB47" s="164">
        <v>232.84</v>
      </c>
      <c r="HC47" s="164">
        <v>231.31</v>
      </c>
      <c r="HD47" s="164">
        <v>188.19</v>
      </c>
      <c r="HE47" s="164">
        <v>-187.49</v>
      </c>
      <c r="HF47" s="164">
        <v>-420.96</v>
      </c>
      <c r="HG47" s="164">
        <v>423.17</v>
      </c>
      <c r="HH47" s="164">
        <v>419.65</v>
      </c>
      <c r="HI47" s="164">
        <v>-215.75</v>
      </c>
      <c r="HJ47" s="164">
        <v>-217.56</v>
      </c>
      <c r="HK47" s="164">
        <v>-48.091999999999999</v>
      </c>
      <c r="HL47" s="165"/>
      <c r="HM47" s="164">
        <v>80.727000000000004</v>
      </c>
      <c r="HN47" s="164">
        <v>80.483999999999995</v>
      </c>
      <c r="HO47" s="164">
        <v>-156.84</v>
      </c>
      <c r="HP47" s="164">
        <v>-157.22</v>
      </c>
      <c r="HQ47" s="165"/>
      <c r="HR47" s="165"/>
      <c r="HS47" s="165"/>
      <c r="HT47" s="165"/>
      <c r="HU47" s="164">
        <v>84.019000000000005</v>
      </c>
      <c r="HV47" s="164">
        <v>83.459000000000003</v>
      </c>
      <c r="HW47" s="164">
        <v>66.3</v>
      </c>
      <c r="HX47" s="164">
        <v>67.5</v>
      </c>
      <c r="HY47" s="164">
        <v>22.006</v>
      </c>
      <c r="HZ47" s="164">
        <v>34.880000000000003</v>
      </c>
      <c r="IA47" s="164">
        <v>-339.58</v>
      </c>
      <c r="IB47" s="165"/>
      <c r="IC47" s="164">
        <v>98.125</v>
      </c>
      <c r="ID47" s="164">
        <v>19.600000000000001</v>
      </c>
      <c r="IE47" s="164">
        <v>26.2</v>
      </c>
      <c r="IF47" s="164">
        <v>-65.8</v>
      </c>
      <c r="IG47" s="165"/>
      <c r="IH47" s="164">
        <v>1.8027</v>
      </c>
      <c r="II47" s="164">
        <v>1.4315</v>
      </c>
      <c r="IJ47" s="164">
        <v>-416.2</v>
      </c>
      <c r="IK47" s="164">
        <v>-223.25</v>
      </c>
      <c r="IL47" s="164">
        <v>446.91</v>
      </c>
      <c r="IM47" s="164">
        <v>359.18</v>
      </c>
      <c r="IN47" s="164">
        <v>5.4236000000000004</v>
      </c>
      <c r="IO47" s="164">
        <v>-357.49</v>
      </c>
      <c r="IP47" s="165"/>
      <c r="IQ47" s="164">
        <v>-152.72</v>
      </c>
      <c r="IR47" s="165"/>
      <c r="IS47" s="166">
        <v>-344.65750000000003</v>
      </c>
      <c r="IT47" s="165"/>
      <c r="IU47" s="164">
        <v>97.254999999999995</v>
      </c>
      <c r="IV47" s="164">
        <v>157.26</v>
      </c>
      <c r="IW47" s="164">
        <v>-440.54</v>
      </c>
      <c r="IX47" s="164">
        <v>224.49</v>
      </c>
      <c r="IY47" s="164">
        <v>-215.42</v>
      </c>
      <c r="IZ47" s="164">
        <v>215.5</v>
      </c>
      <c r="JA47" s="165"/>
      <c r="JB47" s="164">
        <v>30.954999999999998</v>
      </c>
      <c r="JC47" s="164">
        <v>29.12</v>
      </c>
      <c r="JD47" s="164">
        <v>3.0219999999999998</v>
      </c>
      <c r="JE47" s="164">
        <v>3.012</v>
      </c>
      <c r="JF47" s="164">
        <v>-28.798999999999999</v>
      </c>
      <c r="JG47" s="164">
        <v>11.119</v>
      </c>
      <c r="JH47" s="164">
        <v>12.819000000000001</v>
      </c>
      <c r="JI47" s="165"/>
      <c r="JJ47" s="164">
        <v>-42.042999999999999</v>
      </c>
      <c r="JK47" s="164">
        <v>-9.4620999999999995</v>
      </c>
      <c r="JL47" s="164">
        <v>37.700000000000003</v>
      </c>
      <c r="JM47" s="164">
        <v>55.494999999999997</v>
      </c>
      <c r="JN47" s="164">
        <v>54.643000000000001</v>
      </c>
      <c r="JO47" s="164">
        <v>0</v>
      </c>
      <c r="JP47" s="164">
        <v>0</v>
      </c>
      <c r="JQ47" s="164">
        <v>49.213000000000001</v>
      </c>
      <c r="JR47" s="164">
        <v>49.878999999999998</v>
      </c>
      <c r="JS47" s="164">
        <v>51.851999999999997</v>
      </c>
      <c r="JT47" s="165"/>
      <c r="JU47" s="164">
        <v>-2.2999000000000001</v>
      </c>
      <c r="JV47" s="165"/>
      <c r="JW47" s="164">
        <v>10.579000000000001</v>
      </c>
      <c r="JX47" s="164">
        <v>8.6998999999999995</v>
      </c>
      <c r="JY47" s="164">
        <v>-31.382999999999999</v>
      </c>
      <c r="JZ47" s="164">
        <v>72.834999999999994</v>
      </c>
      <c r="KA47" s="165"/>
      <c r="KB47" s="164">
        <v>-31.760999999999999</v>
      </c>
      <c r="KC47" s="164">
        <v>-71.581999999999994</v>
      </c>
      <c r="KD47" s="164">
        <v>37.094999999999999</v>
      </c>
      <c r="KE47" s="164">
        <v>34.381999999999998</v>
      </c>
      <c r="KF47" s="164">
        <v>-5.5998999999999999</v>
      </c>
      <c r="KG47" s="164">
        <v>-18.899000000000001</v>
      </c>
      <c r="KH47" s="164">
        <v>0</v>
      </c>
      <c r="KI47" s="164">
        <v>192.64</v>
      </c>
    </row>
    <row r="48" spans="1:295" ht="18" customHeight="1" x14ac:dyDescent="0.25">
      <c r="A48" s="160" t="s">
        <v>70</v>
      </c>
      <c r="B48" s="160" t="s">
        <v>758</v>
      </c>
      <c r="C48" s="167">
        <v>0</v>
      </c>
      <c r="D48" s="168"/>
      <c r="E48" s="167">
        <v>-50.774000000000001</v>
      </c>
      <c r="F48" s="167">
        <v>-31.193999999999999</v>
      </c>
      <c r="G48" s="167">
        <v>35.216999999999999</v>
      </c>
      <c r="H48" s="168"/>
      <c r="I48" s="167">
        <v>70.763999999999996</v>
      </c>
      <c r="J48" s="167">
        <v>-138.26</v>
      </c>
      <c r="K48" s="167">
        <v>71.501000000000005</v>
      </c>
      <c r="L48" s="167">
        <v>36.314</v>
      </c>
      <c r="M48" s="167">
        <v>35.298000000000002</v>
      </c>
      <c r="N48" s="167">
        <v>-37.74</v>
      </c>
      <c r="O48" s="167">
        <v>-47.363</v>
      </c>
      <c r="P48" s="167">
        <v>39.598999999999997</v>
      </c>
      <c r="Q48" s="167">
        <v>16.559000000000001</v>
      </c>
      <c r="R48" s="167">
        <v>-39.598999999999997</v>
      </c>
      <c r="S48" s="167">
        <v>13.286</v>
      </c>
      <c r="T48" s="167">
        <v>279.74</v>
      </c>
      <c r="U48" s="167">
        <v>9.9545999999999992</v>
      </c>
      <c r="V48" s="167">
        <v>10.058999999999999</v>
      </c>
      <c r="W48" s="167">
        <v>16.268999999999998</v>
      </c>
      <c r="X48" s="167">
        <v>0</v>
      </c>
      <c r="Y48" s="167">
        <v>3.8005</v>
      </c>
      <c r="Z48" s="167">
        <v>2.4228999999999998</v>
      </c>
      <c r="AA48" s="168"/>
      <c r="AB48" s="167">
        <v>113</v>
      </c>
      <c r="AC48" s="167">
        <v>-86.25</v>
      </c>
      <c r="AD48" s="167">
        <v>-85.379000000000005</v>
      </c>
      <c r="AE48" s="167">
        <v>21.393000000000001</v>
      </c>
      <c r="AF48" s="167">
        <v>37.74</v>
      </c>
      <c r="AG48" s="167">
        <v>46.2</v>
      </c>
      <c r="AH48" s="167">
        <v>9.1949000000000005</v>
      </c>
      <c r="AI48" s="167">
        <v>0.249</v>
      </c>
      <c r="AJ48" s="167">
        <v>-88.308999999999997</v>
      </c>
      <c r="AK48" s="167">
        <v>-88.769000000000005</v>
      </c>
      <c r="AL48" s="167">
        <v>-46.22</v>
      </c>
      <c r="AM48" s="167">
        <v>90.459000000000003</v>
      </c>
      <c r="AN48" s="167">
        <v>90.959000000000003</v>
      </c>
      <c r="AO48" s="167">
        <v>18.114000000000001</v>
      </c>
      <c r="AP48" s="167">
        <v>9.7859999999999996</v>
      </c>
      <c r="AQ48" s="167">
        <v>82.268000000000001</v>
      </c>
      <c r="AR48" s="167">
        <v>85.307000000000002</v>
      </c>
      <c r="AS48" s="168"/>
      <c r="AT48" s="169">
        <v>-106.21</v>
      </c>
      <c r="AU48" s="167">
        <v>0</v>
      </c>
      <c r="AV48" s="167">
        <v>4.1771000000000003</v>
      </c>
      <c r="AW48" s="168"/>
      <c r="AX48" s="167">
        <v>86.805000000000007</v>
      </c>
      <c r="AY48" s="167">
        <v>88.144999999999996</v>
      </c>
      <c r="AZ48" s="168"/>
      <c r="BA48" s="168"/>
      <c r="BB48" s="167">
        <v>-555.85</v>
      </c>
      <c r="BC48" s="167">
        <v>-23.678000000000001</v>
      </c>
      <c r="BD48" s="167">
        <v>-10.398999999999999</v>
      </c>
      <c r="BE48" s="167">
        <v>-10.398999999999999</v>
      </c>
      <c r="BF48" s="167">
        <v>111.21</v>
      </c>
      <c r="BG48" s="167">
        <v>0</v>
      </c>
      <c r="BH48" s="167">
        <v>-6.3125</v>
      </c>
      <c r="BI48" s="167">
        <v>-67.102000000000004</v>
      </c>
      <c r="BJ48" s="167">
        <v>-59.655999999999999</v>
      </c>
      <c r="BK48" s="167">
        <v>9.9643999999999995</v>
      </c>
      <c r="BL48" s="167">
        <v>7.0961999999999996</v>
      </c>
      <c r="BM48" s="167">
        <v>4.8414000000000001</v>
      </c>
      <c r="BN48" s="167">
        <v>588.91</v>
      </c>
      <c r="BO48" s="167">
        <v>129.36000000000001</v>
      </c>
      <c r="BP48" s="167">
        <v>130.34</v>
      </c>
      <c r="BQ48" s="167">
        <v>-268.06</v>
      </c>
      <c r="BR48" s="167">
        <v>424.96</v>
      </c>
      <c r="BS48" s="167">
        <v>40.976999999999997</v>
      </c>
      <c r="BT48" s="167">
        <v>-108.89</v>
      </c>
      <c r="BU48" s="167">
        <v>130.81</v>
      </c>
      <c r="BV48" s="167">
        <v>108.54</v>
      </c>
      <c r="BW48" s="167">
        <v>30.34</v>
      </c>
      <c r="BX48" s="167">
        <v>36.36</v>
      </c>
      <c r="BY48" s="168"/>
      <c r="BZ48" s="167">
        <v>83.19</v>
      </c>
      <c r="CA48" s="167">
        <v>-71.394000000000005</v>
      </c>
      <c r="CB48" s="167">
        <v>-71.126999999999995</v>
      </c>
      <c r="CC48" s="167">
        <v>141.75</v>
      </c>
      <c r="CD48" s="168"/>
      <c r="CE48" s="168"/>
      <c r="CF48" s="167">
        <v>-151.74</v>
      </c>
      <c r="CG48" s="167">
        <v>-151.91999999999999</v>
      </c>
      <c r="CH48" s="167">
        <v>6.3215000000000003</v>
      </c>
      <c r="CI48" s="167">
        <v>-98.762</v>
      </c>
      <c r="CJ48" s="167">
        <v>19.57</v>
      </c>
      <c r="CK48" s="168"/>
      <c r="CL48" s="167">
        <v>32.9</v>
      </c>
      <c r="CM48" s="167">
        <v>199</v>
      </c>
      <c r="CN48" s="168"/>
      <c r="CO48" s="167">
        <v>13.711</v>
      </c>
      <c r="CP48" s="167">
        <v>12.582000000000001</v>
      </c>
      <c r="CQ48" s="167">
        <v>14.347</v>
      </c>
      <c r="CR48" s="168"/>
      <c r="CS48" s="167">
        <v>9.0451999999999995</v>
      </c>
      <c r="CT48" s="167">
        <v>-9.6745000000000001</v>
      </c>
      <c r="CU48" s="167">
        <v>-69.078999999999994</v>
      </c>
      <c r="CV48" s="167">
        <v>21.547999999999998</v>
      </c>
      <c r="CW48" s="167">
        <v>18.329999999999998</v>
      </c>
      <c r="CX48" s="167">
        <v>57.47</v>
      </c>
      <c r="CY48" s="167">
        <v>89.68</v>
      </c>
      <c r="CZ48" s="167">
        <v>59.771999999999998</v>
      </c>
      <c r="DA48" s="167">
        <v>56.694000000000003</v>
      </c>
      <c r="DB48" s="167">
        <v>-41.988999999999997</v>
      </c>
      <c r="DC48" s="167">
        <v>-2.2606999999999999</v>
      </c>
      <c r="DD48" s="167">
        <v>99.561000000000007</v>
      </c>
      <c r="DE48" s="167">
        <v>98.572999999999993</v>
      </c>
      <c r="DF48" s="167">
        <v>-145.02000000000001</v>
      </c>
      <c r="DG48" s="167">
        <v>1E-4</v>
      </c>
      <c r="DH48" s="167">
        <v>-25.515999999999998</v>
      </c>
      <c r="DI48" s="168"/>
      <c r="DJ48" s="167">
        <v>-123.19</v>
      </c>
      <c r="DK48" s="168"/>
      <c r="DL48" s="167">
        <v>67.683999999999997</v>
      </c>
      <c r="DM48" s="167">
        <v>86.899000000000001</v>
      </c>
      <c r="DN48" s="167">
        <v>98.454999999999998</v>
      </c>
      <c r="DO48" s="167">
        <v>67.16</v>
      </c>
      <c r="DP48" s="167">
        <v>-13.11</v>
      </c>
      <c r="DQ48" s="167">
        <v>65.028999999999996</v>
      </c>
      <c r="DR48" s="167">
        <v>146.49</v>
      </c>
      <c r="DS48" s="168"/>
      <c r="DT48" s="167">
        <v>-2.7698999999999998</v>
      </c>
      <c r="DU48" s="167">
        <v>93.86</v>
      </c>
      <c r="DV48" s="167">
        <v>80.45</v>
      </c>
      <c r="DW48" s="168"/>
      <c r="DX48" s="168"/>
      <c r="DY48" s="167">
        <v>-58.753</v>
      </c>
      <c r="DZ48" s="168"/>
      <c r="EA48" s="167">
        <v>235.2</v>
      </c>
      <c r="EB48" s="167">
        <v>187.43</v>
      </c>
      <c r="EC48" s="167">
        <v>181.82</v>
      </c>
      <c r="ED48" s="167">
        <v>183.19</v>
      </c>
      <c r="EE48" s="167">
        <v>71.290999999999997</v>
      </c>
      <c r="EF48" s="167">
        <v>46.448</v>
      </c>
      <c r="EG48" s="167">
        <v>-32.345999999999997</v>
      </c>
      <c r="EH48" s="167">
        <v>511.74</v>
      </c>
      <c r="EI48" s="167">
        <v>283.94</v>
      </c>
      <c r="EJ48" s="167">
        <v>0</v>
      </c>
      <c r="EK48" s="167">
        <v>-19.704000000000001</v>
      </c>
      <c r="EL48" s="167">
        <v>-17.600999999999999</v>
      </c>
      <c r="EM48" s="167">
        <v>19.576000000000001</v>
      </c>
      <c r="EN48" s="167">
        <v>10.736000000000001</v>
      </c>
      <c r="EO48" s="167">
        <v>11.02</v>
      </c>
      <c r="EP48" s="167">
        <v>32.304000000000002</v>
      </c>
      <c r="EQ48" s="167">
        <v>-39.933</v>
      </c>
      <c r="ER48" s="167">
        <v>-40.520000000000003</v>
      </c>
      <c r="ES48" s="167">
        <v>-5.0892999999999997</v>
      </c>
      <c r="ET48" s="167">
        <v>0</v>
      </c>
      <c r="EU48" s="167">
        <v>-10.409000000000001</v>
      </c>
      <c r="EV48" s="167">
        <v>1</v>
      </c>
      <c r="EW48" s="167">
        <v>13.279</v>
      </c>
      <c r="EX48" s="167">
        <v>-33.909999999999997</v>
      </c>
      <c r="EY48" s="167">
        <v>-41.49</v>
      </c>
      <c r="EZ48" s="168"/>
      <c r="FA48" s="167">
        <v>8.5360999999999994</v>
      </c>
      <c r="FB48" s="167">
        <v>-44.326999999999998</v>
      </c>
      <c r="FC48" s="167">
        <v>4.8761999999999999</v>
      </c>
      <c r="FD48" s="167">
        <v>26.077999999999999</v>
      </c>
      <c r="FE48" s="167">
        <v>0</v>
      </c>
      <c r="FF48" s="167">
        <v>0</v>
      </c>
      <c r="FG48" s="167">
        <v>0</v>
      </c>
      <c r="FH48" s="167">
        <v>0</v>
      </c>
      <c r="FI48" s="168"/>
      <c r="FJ48" s="167">
        <v>71.001000000000005</v>
      </c>
      <c r="FK48" s="167">
        <v>71.671000000000006</v>
      </c>
      <c r="FL48" s="167">
        <v>-107.5</v>
      </c>
      <c r="FM48" s="167">
        <v>61.597999999999999</v>
      </c>
      <c r="FN48" s="167">
        <v>60.591999999999999</v>
      </c>
      <c r="FO48" s="167">
        <v>-67.697000000000003</v>
      </c>
      <c r="FP48" s="168"/>
      <c r="FQ48" s="167">
        <v>-40.625999999999998</v>
      </c>
      <c r="FR48" s="167">
        <v>-46.168999999999997</v>
      </c>
      <c r="FS48" s="167">
        <v>14.058</v>
      </c>
      <c r="FT48" s="168"/>
      <c r="FU48" s="168"/>
      <c r="FV48" s="167">
        <v>18.73</v>
      </c>
      <c r="FW48" s="167">
        <v>-40.338999999999999</v>
      </c>
      <c r="FX48" s="167">
        <v>10.638999999999999</v>
      </c>
      <c r="FY48" s="167">
        <v>-14.180999999999999</v>
      </c>
      <c r="FZ48" s="167">
        <v>0.84299999999999997</v>
      </c>
      <c r="GA48" s="167">
        <v>7.8647999999999998</v>
      </c>
      <c r="GB48" s="167">
        <v>21.2</v>
      </c>
      <c r="GC48" s="167">
        <v>63.276000000000003</v>
      </c>
      <c r="GD48" s="167">
        <v>68.584000000000003</v>
      </c>
      <c r="GE48" s="167">
        <v>17.95</v>
      </c>
      <c r="GF48" s="167">
        <v>94.230999999999995</v>
      </c>
      <c r="GG48" s="168"/>
      <c r="GH48" s="168"/>
      <c r="GI48" s="167">
        <v>0.60150000000000003</v>
      </c>
      <c r="GJ48" s="167">
        <v>0</v>
      </c>
      <c r="GK48" s="167">
        <v>2.855</v>
      </c>
      <c r="GL48" s="167">
        <v>6.3799999999999996E-2</v>
      </c>
      <c r="GM48" s="168"/>
      <c r="GN48" s="168"/>
      <c r="GO48" s="167">
        <v>-51.985999999999997</v>
      </c>
      <c r="GP48" s="167">
        <v>26.861000000000001</v>
      </c>
      <c r="GQ48" s="169">
        <v>81.986000000000004</v>
      </c>
      <c r="GR48" s="167">
        <v>123.31</v>
      </c>
      <c r="GS48" s="167">
        <v>73.501000000000005</v>
      </c>
      <c r="GT48" s="167">
        <v>-183.28</v>
      </c>
      <c r="GU48" s="167">
        <v>-27.672999999999998</v>
      </c>
      <c r="GV48" s="167">
        <v>49.829000000000001</v>
      </c>
      <c r="GW48" s="168"/>
      <c r="GX48" s="168"/>
      <c r="GY48" s="167">
        <v>12.385</v>
      </c>
      <c r="GZ48" s="167">
        <v>11.930999999999999</v>
      </c>
      <c r="HA48" s="167">
        <v>2</v>
      </c>
      <c r="HB48" s="167">
        <v>233.24</v>
      </c>
      <c r="HC48" s="167">
        <v>232.79</v>
      </c>
      <c r="HD48" s="167">
        <v>188.19</v>
      </c>
      <c r="HE48" s="167">
        <v>-187.49</v>
      </c>
      <c r="HF48" s="167">
        <v>-430.63</v>
      </c>
      <c r="HG48" s="167">
        <v>433.73</v>
      </c>
      <c r="HH48" s="167">
        <v>429.1</v>
      </c>
      <c r="HI48" s="167">
        <v>-221.35</v>
      </c>
      <c r="HJ48" s="167">
        <v>-218.14</v>
      </c>
      <c r="HK48" s="167">
        <v>-47.625999999999998</v>
      </c>
      <c r="HL48" s="168"/>
      <c r="HM48" s="167">
        <v>75.058999999999997</v>
      </c>
      <c r="HN48" s="167">
        <v>74.944000000000003</v>
      </c>
      <c r="HO48" s="168"/>
      <c r="HP48" s="168"/>
      <c r="HQ48" s="168"/>
      <c r="HR48" s="168"/>
      <c r="HS48" s="168"/>
      <c r="HT48" s="168"/>
      <c r="HU48" s="167">
        <v>84.36</v>
      </c>
      <c r="HV48" s="167">
        <v>83.98</v>
      </c>
      <c r="HW48" s="167">
        <v>68.099000000000004</v>
      </c>
      <c r="HX48" s="167">
        <v>68.900000000000006</v>
      </c>
      <c r="HY48" s="167">
        <v>22.027999999999999</v>
      </c>
      <c r="HZ48" s="167">
        <v>41.439</v>
      </c>
      <c r="IA48" s="167">
        <v>-338.11</v>
      </c>
      <c r="IB48" s="168"/>
      <c r="IC48" s="167">
        <v>97.432000000000002</v>
      </c>
      <c r="ID48" s="167">
        <v>19</v>
      </c>
      <c r="IE48" s="167">
        <v>25.6</v>
      </c>
      <c r="IF48" s="167">
        <v>-65.099000000000004</v>
      </c>
      <c r="IG48" s="168"/>
      <c r="IH48" s="168"/>
      <c r="II48" s="167">
        <v>1.5321</v>
      </c>
      <c r="IJ48" s="167">
        <v>-421.71</v>
      </c>
      <c r="IK48" s="167">
        <v>-259.47000000000003</v>
      </c>
      <c r="IL48" s="167">
        <v>452.75</v>
      </c>
      <c r="IM48" s="167">
        <v>360.5</v>
      </c>
      <c r="IN48" s="167">
        <v>15.488</v>
      </c>
      <c r="IO48" s="167">
        <v>-355.79</v>
      </c>
      <c r="IP48" s="168"/>
      <c r="IQ48" s="167">
        <v>-149.02000000000001</v>
      </c>
      <c r="IR48" s="168"/>
      <c r="IS48" s="169">
        <v>-344.65499999999997</v>
      </c>
      <c r="IT48" s="168"/>
      <c r="IU48" s="167">
        <v>97.998000000000005</v>
      </c>
      <c r="IV48" s="167">
        <v>156.24</v>
      </c>
      <c r="IW48" s="167">
        <v>-434.31</v>
      </c>
      <c r="IX48" s="167">
        <v>224.2</v>
      </c>
      <c r="IY48" s="167">
        <v>-216.54</v>
      </c>
      <c r="IZ48" s="167">
        <v>217.51</v>
      </c>
      <c r="JA48" s="168"/>
      <c r="JB48" s="167">
        <v>30.954999999999998</v>
      </c>
      <c r="JC48" s="167">
        <v>29.52</v>
      </c>
      <c r="JD48" s="167">
        <v>2.9590000000000001</v>
      </c>
      <c r="JE48" s="167">
        <v>2.9719000000000002</v>
      </c>
      <c r="JF48" s="167">
        <v>-28.879000000000001</v>
      </c>
      <c r="JG48" s="167">
        <v>11.039</v>
      </c>
      <c r="JH48" s="167">
        <v>13.273</v>
      </c>
      <c r="JI48" s="168"/>
      <c r="JJ48" s="167">
        <v>-43.418999999999997</v>
      </c>
      <c r="JK48" s="167">
        <v>-10.252000000000001</v>
      </c>
      <c r="JL48" s="167">
        <v>38.098999999999997</v>
      </c>
      <c r="JM48" s="167">
        <v>54.813000000000002</v>
      </c>
      <c r="JN48" s="167">
        <v>54.481000000000002</v>
      </c>
      <c r="JO48" s="167">
        <v>0</v>
      </c>
      <c r="JP48" s="168"/>
      <c r="JQ48" s="167">
        <v>49.621000000000002</v>
      </c>
      <c r="JR48" s="167">
        <v>48.508000000000003</v>
      </c>
      <c r="JS48" s="167">
        <v>49.177</v>
      </c>
      <c r="JT48" s="168"/>
      <c r="JU48" s="168"/>
      <c r="JV48" s="168"/>
      <c r="JW48" s="167">
        <v>10.579000000000001</v>
      </c>
      <c r="JX48" s="167">
        <v>8.6998999999999995</v>
      </c>
      <c r="JY48" s="167">
        <v>-30.103000000000002</v>
      </c>
      <c r="JZ48" s="167">
        <v>72.522000000000006</v>
      </c>
      <c r="KA48" s="168"/>
      <c r="KB48" s="167">
        <v>-28.960999999999999</v>
      </c>
      <c r="KC48" s="167">
        <v>-71.707999999999998</v>
      </c>
      <c r="KD48" s="167">
        <v>36.85</v>
      </c>
      <c r="KE48" s="167">
        <v>34.091999999999999</v>
      </c>
      <c r="KF48" s="167">
        <v>-5.5998999999999999</v>
      </c>
      <c r="KG48" s="167">
        <v>-19.600000000000001</v>
      </c>
      <c r="KH48" s="167">
        <v>0</v>
      </c>
      <c r="KI48" s="167">
        <v>192.64</v>
      </c>
    </row>
    <row r="49" spans="1:295" ht="18" customHeight="1" x14ac:dyDescent="0.25">
      <c r="A49" s="160" t="s">
        <v>70</v>
      </c>
      <c r="B49" s="160" t="s">
        <v>759</v>
      </c>
      <c r="C49" s="161">
        <v>0</v>
      </c>
      <c r="D49" s="162"/>
      <c r="E49" s="161">
        <v>-50.192</v>
      </c>
      <c r="F49" s="161">
        <v>-31.268000000000001</v>
      </c>
      <c r="G49" s="161">
        <v>34.408999999999999</v>
      </c>
      <c r="H49" s="162"/>
      <c r="I49" s="161">
        <v>68.462000000000003</v>
      </c>
      <c r="J49" s="161">
        <v>-136.47</v>
      </c>
      <c r="K49" s="161">
        <v>69.787000000000006</v>
      </c>
      <c r="L49" s="161">
        <v>35.573999999999998</v>
      </c>
      <c r="M49" s="161">
        <v>34.783999999999999</v>
      </c>
      <c r="N49" s="161">
        <v>-35.520000000000003</v>
      </c>
      <c r="O49" s="161">
        <v>-46.246000000000002</v>
      </c>
      <c r="P49" s="161">
        <v>37.4</v>
      </c>
      <c r="Q49" s="161">
        <v>15.731999999999999</v>
      </c>
      <c r="R49" s="161">
        <v>-37.4</v>
      </c>
      <c r="S49" s="161">
        <v>13.439</v>
      </c>
      <c r="T49" s="161">
        <v>276.52</v>
      </c>
      <c r="U49" s="161">
        <v>9.5501000000000005</v>
      </c>
      <c r="V49" s="161">
        <v>9.6532999999999998</v>
      </c>
      <c r="W49" s="161">
        <v>15.821</v>
      </c>
      <c r="X49" s="161">
        <v>0</v>
      </c>
      <c r="Y49" s="161">
        <v>3.9359000000000002</v>
      </c>
      <c r="Z49" s="161">
        <v>2.4340000000000002</v>
      </c>
      <c r="AA49" s="162"/>
      <c r="AB49" s="161">
        <v>113</v>
      </c>
      <c r="AC49" s="161">
        <v>-85.22</v>
      </c>
      <c r="AD49" s="161">
        <v>-85.36</v>
      </c>
      <c r="AE49" s="161">
        <v>22.855</v>
      </c>
      <c r="AF49" s="161">
        <v>35.520000000000003</v>
      </c>
      <c r="AG49" s="161">
        <v>44</v>
      </c>
      <c r="AH49" s="161">
        <v>9.9639000000000006</v>
      </c>
      <c r="AI49" s="161">
        <v>0.253</v>
      </c>
      <c r="AJ49" s="161">
        <v>-88.239000000000004</v>
      </c>
      <c r="AK49" s="161">
        <v>-88.54</v>
      </c>
      <c r="AL49" s="161">
        <v>-45.63</v>
      </c>
      <c r="AM49" s="161">
        <v>89.33</v>
      </c>
      <c r="AN49" s="161">
        <v>90.019000000000005</v>
      </c>
      <c r="AO49" s="161">
        <v>17.411999999999999</v>
      </c>
      <c r="AP49" s="161">
        <v>10.292999999999999</v>
      </c>
      <c r="AQ49" s="161">
        <v>80.614000000000004</v>
      </c>
      <c r="AR49" s="161">
        <v>84.363</v>
      </c>
      <c r="AS49" s="162"/>
      <c r="AT49" s="163">
        <v>-106.14</v>
      </c>
      <c r="AU49" s="161">
        <v>0</v>
      </c>
      <c r="AV49" s="161">
        <v>6.9217000000000004</v>
      </c>
      <c r="AW49" s="162"/>
      <c r="AX49" s="161">
        <v>84.796000000000006</v>
      </c>
      <c r="AY49" s="161">
        <v>88.144999999999996</v>
      </c>
      <c r="AZ49" s="162"/>
      <c r="BA49" s="162"/>
      <c r="BB49" s="161">
        <v>-548.87</v>
      </c>
      <c r="BC49" s="161">
        <v>-23.872</v>
      </c>
      <c r="BD49" s="161">
        <v>-10.499000000000001</v>
      </c>
      <c r="BE49" s="161">
        <v>-10.499000000000001</v>
      </c>
      <c r="BF49" s="161">
        <v>111.14</v>
      </c>
      <c r="BG49" s="161">
        <v>0</v>
      </c>
      <c r="BH49" s="161">
        <v>-5.8444000000000003</v>
      </c>
      <c r="BI49" s="161">
        <v>-67.102000000000004</v>
      </c>
      <c r="BJ49" s="161">
        <v>-60.540999999999997</v>
      </c>
      <c r="BK49" s="161">
        <v>9.8790999999999993</v>
      </c>
      <c r="BL49" s="161">
        <v>6.8055000000000003</v>
      </c>
      <c r="BM49" s="161">
        <v>4.6254</v>
      </c>
      <c r="BN49" s="161">
        <v>588.82000000000005</v>
      </c>
      <c r="BO49" s="161">
        <v>129.18</v>
      </c>
      <c r="BP49" s="161">
        <v>129.27000000000001</v>
      </c>
      <c r="BQ49" s="161">
        <v>-268.06</v>
      </c>
      <c r="BR49" s="161">
        <v>424.96</v>
      </c>
      <c r="BS49" s="161">
        <v>40.976999999999997</v>
      </c>
      <c r="BT49" s="161">
        <v>-108.89</v>
      </c>
      <c r="BU49" s="161">
        <v>128.65</v>
      </c>
      <c r="BV49" s="161">
        <v>110.58</v>
      </c>
      <c r="BW49" s="161">
        <v>30.318999999999999</v>
      </c>
      <c r="BX49" s="161">
        <v>35.950000000000003</v>
      </c>
      <c r="BY49" s="162"/>
      <c r="BZ49" s="161">
        <v>83.198999999999998</v>
      </c>
      <c r="CA49" s="161">
        <v>-69.921000000000006</v>
      </c>
      <c r="CB49" s="161">
        <v>-69.921000000000006</v>
      </c>
      <c r="CC49" s="161">
        <v>140.41999999999999</v>
      </c>
      <c r="CD49" s="162"/>
      <c r="CE49" s="162"/>
      <c r="CF49" s="161">
        <v>-150.22</v>
      </c>
      <c r="CG49" s="161">
        <v>-150.44</v>
      </c>
      <c r="CH49" s="161">
        <v>6.141</v>
      </c>
      <c r="CI49" s="161">
        <v>-99.353999999999999</v>
      </c>
      <c r="CJ49" s="161">
        <v>19.57</v>
      </c>
      <c r="CK49" s="162"/>
      <c r="CL49" s="161">
        <v>32.9</v>
      </c>
      <c r="CM49" s="161">
        <v>198.5</v>
      </c>
      <c r="CN49" s="162"/>
      <c r="CO49" s="161">
        <v>12.968</v>
      </c>
      <c r="CP49" s="161">
        <v>12.256</v>
      </c>
      <c r="CQ49" s="161">
        <v>14.000999999999999</v>
      </c>
      <c r="CR49" s="162"/>
      <c r="CS49" s="161">
        <v>7.1028000000000002</v>
      </c>
      <c r="CT49" s="161">
        <v>-11.183</v>
      </c>
      <c r="CU49" s="161">
        <v>-65.900000000000006</v>
      </c>
      <c r="CV49" s="161">
        <v>21.234000000000002</v>
      </c>
      <c r="CW49" s="161">
        <v>18.256</v>
      </c>
      <c r="CX49" s="161">
        <v>60.06</v>
      </c>
      <c r="CY49" s="161">
        <v>92.099000000000004</v>
      </c>
      <c r="CZ49" s="161">
        <v>58.366</v>
      </c>
      <c r="DA49" s="161">
        <v>55.521999999999998</v>
      </c>
      <c r="DB49" s="161">
        <v>-41.52</v>
      </c>
      <c r="DC49" s="161">
        <v>-2.2606999999999999</v>
      </c>
      <c r="DD49" s="161">
        <v>99.853999999999999</v>
      </c>
      <c r="DE49" s="161">
        <v>98.058000000000007</v>
      </c>
      <c r="DF49" s="161">
        <v>-145.59</v>
      </c>
      <c r="DG49" s="161">
        <v>0</v>
      </c>
      <c r="DH49" s="161">
        <v>-25.222999999999999</v>
      </c>
      <c r="DI49" s="162"/>
      <c r="DJ49" s="161">
        <v>-125.3</v>
      </c>
      <c r="DK49" s="162"/>
      <c r="DL49" s="161">
        <v>65.048000000000002</v>
      </c>
      <c r="DM49" s="161">
        <v>85.959000000000003</v>
      </c>
      <c r="DN49" s="161">
        <v>94.94</v>
      </c>
      <c r="DO49" s="161">
        <v>65.138999999999996</v>
      </c>
      <c r="DP49" s="161">
        <v>-12.95</v>
      </c>
      <c r="DQ49" s="161">
        <v>64.867000000000004</v>
      </c>
      <c r="DR49" s="161">
        <v>146.49</v>
      </c>
      <c r="DS49" s="162"/>
      <c r="DT49" s="161">
        <v>-2.7799</v>
      </c>
      <c r="DU49" s="161">
        <v>91.54</v>
      </c>
      <c r="DV49" s="161">
        <v>80.8</v>
      </c>
      <c r="DW49" s="162"/>
      <c r="DX49" s="162"/>
      <c r="DY49" s="161">
        <v>-57.368000000000002</v>
      </c>
      <c r="DZ49" s="162"/>
      <c r="EA49" s="161">
        <v>231.79</v>
      </c>
      <c r="EB49" s="161">
        <v>186.11</v>
      </c>
      <c r="EC49" s="161">
        <v>180.83</v>
      </c>
      <c r="ED49" s="161">
        <v>181.09</v>
      </c>
      <c r="EE49" s="161">
        <v>72.981999999999999</v>
      </c>
      <c r="EF49" s="161">
        <v>48.045000000000002</v>
      </c>
      <c r="EG49" s="161">
        <v>-31.965</v>
      </c>
      <c r="EH49" s="161">
        <v>505.42</v>
      </c>
      <c r="EI49" s="161">
        <v>297.14</v>
      </c>
      <c r="EJ49" s="161">
        <v>0</v>
      </c>
      <c r="EK49" s="161">
        <v>-19.367999999999999</v>
      </c>
      <c r="EL49" s="161">
        <v>-17.009</v>
      </c>
      <c r="EM49" s="161">
        <v>17.587</v>
      </c>
      <c r="EN49" s="161">
        <v>15.471</v>
      </c>
      <c r="EO49" s="161">
        <v>15.076000000000001</v>
      </c>
      <c r="EP49" s="161">
        <v>32.304000000000002</v>
      </c>
      <c r="EQ49" s="161">
        <v>-40.116</v>
      </c>
      <c r="ER49" s="161">
        <v>-41.249000000000002</v>
      </c>
      <c r="ES49" s="161">
        <v>-7.3314000000000004</v>
      </c>
      <c r="ET49" s="161">
        <v>0</v>
      </c>
      <c r="EU49" s="161">
        <v>-13.38</v>
      </c>
      <c r="EV49" s="161">
        <v>1</v>
      </c>
      <c r="EW49" s="161">
        <v>13.054</v>
      </c>
      <c r="EX49" s="161">
        <v>-23.016999999999999</v>
      </c>
      <c r="EY49" s="161">
        <v>-41.898000000000003</v>
      </c>
      <c r="EZ49" s="162"/>
      <c r="FA49" s="161">
        <v>8.7547999999999995</v>
      </c>
      <c r="FB49" s="161">
        <v>-46.820999999999998</v>
      </c>
      <c r="FC49" s="161">
        <v>10.862</v>
      </c>
      <c r="FD49" s="161">
        <v>26.327999999999999</v>
      </c>
      <c r="FE49" s="161">
        <v>0</v>
      </c>
      <c r="FF49" s="161">
        <v>0</v>
      </c>
      <c r="FG49" s="161">
        <v>0</v>
      </c>
      <c r="FH49" s="161">
        <v>0</v>
      </c>
      <c r="FI49" s="162"/>
      <c r="FJ49" s="161">
        <v>69.325999999999993</v>
      </c>
      <c r="FK49" s="161">
        <v>68.489000000000004</v>
      </c>
      <c r="FL49" s="161">
        <v>-104.82</v>
      </c>
      <c r="FM49" s="161">
        <v>59.552</v>
      </c>
      <c r="FN49" s="161">
        <v>59.887</v>
      </c>
      <c r="FO49" s="161">
        <v>-66.522000000000006</v>
      </c>
      <c r="FP49" s="162"/>
      <c r="FQ49" s="161">
        <v>-42.164000000000001</v>
      </c>
      <c r="FR49" s="161">
        <v>-45.329000000000001</v>
      </c>
      <c r="FS49" s="161">
        <v>15.071</v>
      </c>
      <c r="FT49" s="162"/>
      <c r="FU49" s="162"/>
      <c r="FV49" s="161">
        <v>18.8</v>
      </c>
      <c r="FW49" s="161">
        <v>-43.04</v>
      </c>
      <c r="FX49" s="161">
        <v>10.353</v>
      </c>
      <c r="FY49" s="161">
        <v>-14.331</v>
      </c>
      <c r="FZ49" s="161">
        <v>0.80600000000000005</v>
      </c>
      <c r="GA49" s="161">
        <v>7.8089000000000004</v>
      </c>
      <c r="GB49" s="161">
        <v>21.309000000000001</v>
      </c>
      <c r="GC49" s="161">
        <v>59.677</v>
      </c>
      <c r="GD49" s="161">
        <v>67.343999999999994</v>
      </c>
      <c r="GE49" s="161">
        <v>18.73</v>
      </c>
      <c r="GF49" s="161">
        <v>94.882000000000005</v>
      </c>
      <c r="GG49" s="162"/>
      <c r="GH49" s="162"/>
      <c r="GI49" s="161">
        <v>0.2089</v>
      </c>
      <c r="GJ49" s="161">
        <v>0</v>
      </c>
      <c r="GK49" s="161">
        <v>2.7835000000000001</v>
      </c>
      <c r="GL49" s="161">
        <v>6.3799999999999996E-2</v>
      </c>
      <c r="GM49" s="162"/>
      <c r="GN49" s="162"/>
      <c r="GO49" s="161">
        <v>-50.756</v>
      </c>
      <c r="GP49" s="161">
        <v>27.994</v>
      </c>
      <c r="GQ49" s="163">
        <v>80.756</v>
      </c>
      <c r="GR49" s="161">
        <v>123.31</v>
      </c>
      <c r="GS49" s="161">
        <v>73.501000000000005</v>
      </c>
      <c r="GT49" s="161">
        <v>-182.13</v>
      </c>
      <c r="GU49" s="161">
        <v>-26.751000000000001</v>
      </c>
      <c r="GV49" s="161">
        <v>48.079000000000001</v>
      </c>
      <c r="GW49" s="162"/>
      <c r="GX49" s="162"/>
      <c r="GY49" s="161">
        <v>11.369</v>
      </c>
      <c r="GZ49" s="161">
        <v>10.834</v>
      </c>
      <c r="HA49" s="161">
        <v>2</v>
      </c>
      <c r="HB49" s="161">
        <v>235.01</v>
      </c>
      <c r="HC49" s="161">
        <v>233.18</v>
      </c>
      <c r="HD49" s="161">
        <v>188.19</v>
      </c>
      <c r="HE49" s="161">
        <v>-187.49</v>
      </c>
      <c r="HF49" s="161">
        <v>-435.16</v>
      </c>
      <c r="HG49" s="161">
        <v>438.22</v>
      </c>
      <c r="HH49" s="161">
        <v>435.63</v>
      </c>
      <c r="HI49" s="161">
        <v>-221.24</v>
      </c>
      <c r="HJ49" s="161">
        <v>-220.86</v>
      </c>
      <c r="HK49" s="161">
        <v>-49.534999999999997</v>
      </c>
      <c r="HL49" s="162"/>
      <c r="HM49" s="161">
        <v>75.66</v>
      </c>
      <c r="HN49" s="161">
        <v>74.686999999999998</v>
      </c>
      <c r="HO49" s="162"/>
      <c r="HP49" s="162"/>
      <c r="HQ49" s="162"/>
      <c r="HR49" s="162"/>
      <c r="HS49" s="162"/>
      <c r="HT49" s="162"/>
      <c r="HU49" s="161">
        <v>86.76</v>
      </c>
      <c r="HV49" s="161">
        <v>86.599000000000004</v>
      </c>
      <c r="HW49" s="161">
        <v>68.900000000000006</v>
      </c>
      <c r="HX49" s="161">
        <v>67.698999999999998</v>
      </c>
      <c r="HY49" s="161">
        <v>22.068000000000001</v>
      </c>
      <c r="HZ49" s="161">
        <v>42.319000000000003</v>
      </c>
      <c r="IA49" s="161">
        <v>-341.82</v>
      </c>
      <c r="IB49" s="162"/>
      <c r="IC49" s="161">
        <v>103.19</v>
      </c>
      <c r="ID49" s="161">
        <v>19</v>
      </c>
      <c r="IE49" s="161">
        <v>24.7</v>
      </c>
      <c r="IF49" s="161">
        <v>-66.599000000000004</v>
      </c>
      <c r="IG49" s="162"/>
      <c r="IH49" s="162"/>
      <c r="II49" s="161">
        <v>1.5321</v>
      </c>
      <c r="IJ49" s="161">
        <v>-429.92</v>
      </c>
      <c r="IK49" s="161">
        <v>-276.89999999999998</v>
      </c>
      <c r="IL49" s="161">
        <v>449.65</v>
      </c>
      <c r="IM49" s="161">
        <v>364.93</v>
      </c>
      <c r="IN49" s="161">
        <v>20.524000000000001</v>
      </c>
      <c r="IO49" s="161">
        <v>-353.94</v>
      </c>
      <c r="IP49" s="162"/>
      <c r="IQ49" s="161">
        <v>-151.13999999999999</v>
      </c>
      <c r="IR49" s="162"/>
      <c r="IS49" s="163">
        <v>-344.65249999999997</v>
      </c>
      <c r="IT49" s="162"/>
      <c r="IU49" s="161">
        <v>97.370999999999995</v>
      </c>
      <c r="IV49" s="161">
        <v>158.58000000000001</v>
      </c>
      <c r="IW49" s="161">
        <v>-441.1</v>
      </c>
      <c r="IX49" s="161">
        <v>227.68</v>
      </c>
      <c r="IY49" s="161">
        <v>-216.54</v>
      </c>
      <c r="IZ49" s="161">
        <v>215.98</v>
      </c>
      <c r="JA49" s="162"/>
      <c r="JB49" s="161">
        <v>30.954999999999998</v>
      </c>
      <c r="JC49" s="161">
        <v>30</v>
      </c>
      <c r="JD49" s="161">
        <v>3.0939999999999999</v>
      </c>
      <c r="JE49" s="161">
        <v>3.048</v>
      </c>
      <c r="JF49" s="161">
        <v>-29.6</v>
      </c>
      <c r="JG49" s="161">
        <v>10.159000000000001</v>
      </c>
      <c r="JH49" s="161">
        <v>14.201000000000001</v>
      </c>
      <c r="JI49" s="162"/>
      <c r="JJ49" s="161">
        <v>-45</v>
      </c>
      <c r="JK49" s="161">
        <v>-10.048</v>
      </c>
      <c r="JL49" s="161">
        <v>39</v>
      </c>
      <c r="JM49" s="161">
        <v>56.734000000000002</v>
      </c>
      <c r="JN49" s="161">
        <v>56.305</v>
      </c>
      <c r="JO49" s="161">
        <v>0</v>
      </c>
      <c r="JP49" s="162"/>
      <c r="JQ49" s="161">
        <v>47.75</v>
      </c>
      <c r="JR49" s="161">
        <v>48.911999999999999</v>
      </c>
      <c r="JS49" s="161">
        <v>48.795000000000002</v>
      </c>
      <c r="JT49" s="162"/>
      <c r="JU49" s="162"/>
      <c r="JV49" s="162"/>
      <c r="JW49" s="161">
        <v>10.199</v>
      </c>
      <c r="JX49" s="161">
        <v>8.6998999999999995</v>
      </c>
      <c r="JY49" s="161">
        <v>-33.488</v>
      </c>
      <c r="JZ49" s="161">
        <v>73.212999999999994</v>
      </c>
      <c r="KA49" s="162"/>
      <c r="KB49" s="161">
        <v>-34.201000000000001</v>
      </c>
      <c r="KC49" s="161">
        <v>-72.522999999999996</v>
      </c>
      <c r="KD49" s="161">
        <v>39.174999999999997</v>
      </c>
      <c r="KE49" s="161">
        <v>32.575000000000003</v>
      </c>
      <c r="KF49" s="161">
        <v>-5.5998999999999999</v>
      </c>
      <c r="KG49" s="161">
        <v>-17.798999999999999</v>
      </c>
      <c r="KH49" s="161">
        <v>0</v>
      </c>
      <c r="KI49" s="161">
        <v>192.64</v>
      </c>
    </row>
    <row r="50" spans="1:295" ht="18" customHeight="1" x14ac:dyDescent="0.25">
      <c r="A50" s="160" t="s">
        <v>70</v>
      </c>
      <c r="B50" s="160" t="s">
        <v>760</v>
      </c>
      <c r="C50" s="164">
        <v>0</v>
      </c>
      <c r="D50" s="165"/>
      <c r="E50" s="164">
        <v>-48.930999999999997</v>
      </c>
      <c r="F50" s="164">
        <v>-31.6</v>
      </c>
      <c r="G50" s="164">
        <v>33.618000000000002</v>
      </c>
      <c r="H50" s="165"/>
      <c r="I50" s="164">
        <v>67.658000000000001</v>
      </c>
      <c r="J50" s="164">
        <v>-135.02000000000001</v>
      </c>
      <c r="K50" s="164">
        <v>69.007999999999996</v>
      </c>
      <c r="L50" s="164">
        <v>34.853999999999999</v>
      </c>
      <c r="M50" s="164">
        <v>34.061999999999998</v>
      </c>
      <c r="N50" s="164">
        <v>-33.298999999999999</v>
      </c>
      <c r="O50" s="164">
        <v>-42.563000000000002</v>
      </c>
      <c r="P50" s="164">
        <v>35.200000000000003</v>
      </c>
      <c r="Q50" s="164">
        <v>14.904</v>
      </c>
      <c r="R50" s="164">
        <v>-33</v>
      </c>
      <c r="S50" s="164">
        <v>13.406000000000001</v>
      </c>
      <c r="T50" s="164">
        <v>273.54000000000002</v>
      </c>
      <c r="U50" s="164">
        <v>9.6683000000000003</v>
      </c>
      <c r="V50" s="164">
        <v>9.5966000000000005</v>
      </c>
      <c r="W50" s="164">
        <v>16.079999999999998</v>
      </c>
      <c r="X50" s="164">
        <v>0</v>
      </c>
      <c r="Y50" s="164">
        <v>4.4569999999999999</v>
      </c>
      <c r="Z50" s="164">
        <v>4.2069000000000001</v>
      </c>
      <c r="AA50" s="165"/>
      <c r="AB50" s="164">
        <v>113</v>
      </c>
      <c r="AC50" s="164">
        <v>-83.4</v>
      </c>
      <c r="AD50" s="164">
        <v>-83.54</v>
      </c>
      <c r="AE50" s="164">
        <v>23.212</v>
      </c>
      <c r="AF50" s="164">
        <v>33.298999999999999</v>
      </c>
      <c r="AG50" s="164">
        <v>41.798999999999999</v>
      </c>
      <c r="AH50" s="164">
        <v>9.9639000000000006</v>
      </c>
      <c r="AI50" s="164">
        <v>0.253</v>
      </c>
      <c r="AJ50" s="164">
        <v>-87.168999999999997</v>
      </c>
      <c r="AK50" s="164">
        <v>-86.638999999999996</v>
      </c>
      <c r="AL50" s="164">
        <v>-45.848999999999997</v>
      </c>
      <c r="AM50" s="164">
        <v>88.338999999999999</v>
      </c>
      <c r="AN50" s="164">
        <v>88.138999999999996</v>
      </c>
      <c r="AO50" s="164">
        <v>17.323</v>
      </c>
      <c r="AP50" s="164">
        <v>10.733000000000001</v>
      </c>
      <c r="AQ50" s="164">
        <v>79.837999999999994</v>
      </c>
      <c r="AR50" s="164">
        <v>82.93</v>
      </c>
      <c r="AS50" s="165"/>
      <c r="AT50" s="166">
        <v>-106.32</v>
      </c>
      <c r="AU50" s="164">
        <v>0</v>
      </c>
      <c r="AV50" s="164">
        <v>6.2826000000000004</v>
      </c>
      <c r="AW50" s="165"/>
      <c r="AX50" s="164">
        <v>84.796000000000006</v>
      </c>
      <c r="AY50" s="164">
        <v>86.269000000000005</v>
      </c>
      <c r="AZ50" s="165"/>
      <c r="BA50" s="165"/>
      <c r="BB50" s="164">
        <v>-535.11</v>
      </c>
      <c r="BC50" s="164">
        <v>-31.013000000000002</v>
      </c>
      <c r="BD50" s="164">
        <v>-6.6999000000000004</v>
      </c>
      <c r="BE50" s="164">
        <v>-6.6999000000000004</v>
      </c>
      <c r="BF50" s="164">
        <v>111.32</v>
      </c>
      <c r="BG50" s="164">
        <v>0</v>
      </c>
      <c r="BH50" s="164">
        <v>-6.1319999999999997</v>
      </c>
      <c r="BI50" s="164">
        <v>-67.102000000000004</v>
      </c>
      <c r="BJ50" s="164">
        <v>-56.71</v>
      </c>
      <c r="BK50" s="164">
        <v>10.035</v>
      </c>
      <c r="BL50" s="164">
        <v>7.19</v>
      </c>
      <c r="BM50" s="164">
        <v>4.8948</v>
      </c>
      <c r="BN50" s="164">
        <v>575.39</v>
      </c>
      <c r="BO50" s="164">
        <v>129.41999999999999</v>
      </c>
      <c r="BP50" s="164">
        <v>129.82</v>
      </c>
      <c r="BQ50" s="164">
        <v>-268.06</v>
      </c>
      <c r="BR50" s="164">
        <v>424.96</v>
      </c>
      <c r="BS50" s="164">
        <v>40.976999999999997</v>
      </c>
      <c r="BT50" s="164">
        <v>-108.89</v>
      </c>
      <c r="BU50" s="164">
        <v>120</v>
      </c>
      <c r="BV50" s="164">
        <v>110.58</v>
      </c>
      <c r="BW50" s="164">
        <v>30.568999999999999</v>
      </c>
      <c r="BX50" s="164">
        <v>35.779000000000003</v>
      </c>
      <c r="BY50" s="165"/>
      <c r="BZ50" s="164">
        <v>82.97</v>
      </c>
      <c r="CA50" s="164">
        <v>-73.001999999999995</v>
      </c>
      <c r="CB50" s="164">
        <v>-72.733999999999995</v>
      </c>
      <c r="CC50" s="164">
        <v>139.66999999999999</v>
      </c>
      <c r="CD50" s="165"/>
      <c r="CE50" s="165"/>
      <c r="CF50" s="164">
        <v>-144.28</v>
      </c>
      <c r="CG50" s="164">
        <v>-144.94</v>
      </c>
      <c r="CH50" s="164">
        <v>4.9572000000000003</v>
      </c>
      <c r="CI50" s="164">
        <v>-97.373999999999995</v>
      </c>
      <c r="CJ50" s="164">
        <v>19.57</v>
      </c>
      <c r="CK50" s="165"/>
      <c r="CL50" s="164">
        <v>33.5</v>
      </c>
      <c r="CM50" s="164">
        <v>196.19</v>
      </c>
      <c r="CN50" s="165"/>
      <c r="CO50" s="164">
        <v>15.945</v>
      </c>
      <c r="CP50" s="164">
        <v>15.471</v>
      </c>
      <c r="CQ50" s="164">
        <v>16.629000000000001</v>
      </c>
      <c r="CR50" s="165"/>
      <c r="CS50" s="164">
        <v>13.388</v>
      </c>
      <c r="CT50" s="164">
        <v>-12.617000000000001</v>
      </c>
      <c r="CU50" s="164">
        <v>-71.867000000000004</v>
      </c>
      <c r="CV50" s="164">
        <v>21.902999999999999</v>
      </c>
      <c r="CW50" s="164">
        <v>18.09</v>
      </c>
      <c r="CX50" s="164">
        <v>58.22</v>
      </c>
      <c r="CY50" s="164">
        <v>88.569000000000003</v>
      </c>
      <c r="CZ50" s="164">
        <v>56.256999999999998</v>
      </c>
      <c r="DA50" s="164">
        <v>53.177999999999997</v>
      </c>
      <c r="DB50" s="164">
        <v>-40.649000000000001</v>
      </c>
      <c r="DC50" s="164">
        <v>-2.2606999999999999</v>
      </c>
      <c r="DD50" s="164">
        <v>97.941000000000003</v>
      </c>
      <c r="DE50" s="164">
        <v>97.275999999999996</v>
      </c>
      <c r="DF50" s="164">
        <v>-145.78</v>
      </c>
      <c r="DG50" s="164">
        <v>0</v>
      </c>
      <c r="DH50" s="164">
        <v>-24.622</v>
      </c>
      <c r="DI50" s="165"/>
      <c r="DJ50" s="164">
        <v>-122</v>
      </c>
      <c r="DK50" s="165"/>
      <c r="DL50" s="164">
        <v>63.29</v>
      </c>
      <c r="DM50" s="164">
        <v>84.081000000000003</v>
      </c>
      <c r="DN50" s="164">
        <v>92.596000000000004</v>
      </c>
      <c r="DO50" s="164">
        <v>63.16</v>
      </c>
      <c r="DP50" s="164">
        <v>-12.64</v>
      </c>
      <c r="DQ50" s="164">
        <v>64.272000000000006</v>
      </c>
      <c r="DR50" s="164">
        <v>144.49</v>
      </c>
      <c r="DS50" s="165"/>
      <c r="DT50" s="164">
        <v>-2.5099</v>
      </c>
      <c r="DU50" s="164">
        <v>91.98</v>
      </c>
      <c r="DV50" s="164">
        <v>80.8</v>
      </c>
      <c r="DW50" s="165"/>
      <c r="DX50" s="165"/>
      <c r="DY50" s="164">
        <v>-59.067999999999998</v>
      </c>
      <c r="DZ50" s="165"/>
      <c r="EA50" s="164">
        <v>229.23</v>
      </c>
      <c r="EB50" s="164">
        <v>183.39</v>
      </c>
      <c r="EC50" s="164">
        <v>176.14</v>
      </c>
      <c r="ED50" s="164">
        <v>178.62</v>
      </c>
      <c r="EE50" s="164">
        <v>67.257000000000005</v>
      </c>
      <c r="EF50" s="164">
        <v>42.101999999999997</v>
      </c>
      <c r="EG50" s="164">
        <v>-32.261000000000003</v>
      </c>
      <c r="EH50" s="164">
        <v>506.35</v>
      </c>
      <c r="EI50" s="164">
        <v>287.32</v>
      </c>
      <c r="EJ50" s="164">
        <v>0</v>
      </c>
      <c r="EK50" s="164">
        <v>-19.196999999999999</v>
      </c>
      <c r="EL50" s="164">
        <v>-17.062999999999999</v>
      </c>
      <c r="EM50" s="164">
        <v>23.245000000000001</v>
      </c>
      <c r="EN50" s="164">
        <v>5.9554999999999998</v>
      </c>
      <c r="EO50" s="164">
        <v>6.2427999999999999</v>
      </c>
      <c r="EP50" s="164">
        <v>32.304000000000002</v>
      </c>
      <c r="EQ50" s="164">
        <v>-39.853999999999999</v>
      </c>
      <c r="ER50" s="164">
        <v>-41.006999999999998</v>
      </c>
      <c r="ES50" s="164">
        <v>-1.6676</v>
      </c>
      <c r="ET50" s="164">
        <v>0</v>
      </c>
      <c r="EU50" s="164">
        <v>-13.509</v>
      </c>
      <c r="EV50" s="164">
        <v>1</v>
      </c>
      <c r="EW50" s="164">
        <v>12.654</v>
      </c>
      <c r="EX50" s="164">
        <v>-40.024000000000001</v>
      </c>
      <c r="EY50" s="164">
        <v>-41.305</v>
      </c>
      <c r="EZ50" s="165"/>
      <c r="FA50" s="164">
        <v>7.5785</v>
      </c>
      <c r="FB50" s="164">
        <v>-41.66</v>
      </c>
      <c r="FC50" s="164">
        <v>11.47</v>
      </c>
      <c r="FD50" s="164">
        <v>26.434999999999999</v>
      </c>
      <c r="FE50" s="164">
        <v>0</v>
      </c>
      <c r="FF50" s="164">
        <v>0</v>
      </c>
      <c r="FG50" s="164">
        <v>0</v>
      </c>
      <c r="FH50" s="164">
        <v>0</v>
      </c>
      <c r="FI50" s="165"/>
      <c r="FJ50" s="164">
        <v>71.837999999999994</v>
      </c>
      <c r="FK50" s="164">
        <v>72.507999999999996</v>
      </c>
      <c r="FL50" s="164">
        <v>-101.64</v>
      </c>
      <c r="FM50" s="164">
        <v>61.02</v>
      </c>
      <c r="FN50" s="164">
        <v>61.113</v>
      </c>
      <c r="FO50" s="164">
        <v>-69.125</v>
      </c>
      <c r="FP50" s="165"/>
      <c r="FQ50" s="164">
        <v>-39.512</v>
      </c>
      <c r="FR50" s="164">
        <v>-46.279000000000003</v>
      </c>
      <c r="FS50" s="164">
        <v>15.071</v>
      </c>
      <c r="FT50" s="165"/>
      <c r="FU50" s="165"/>
      <c r="FV50" s="164">
        <v>20.18</v>
      </c>
      <c r="FW50" s="164">
        <v>-40.121000000000002</v>
      </c>
      <c r="FX50" s="164">
        <v>10.542</v>
      </c>
      <c r="FY50" s="164">
        <v>-14.331</v>
      </c>
      <c r="FZ50" s="164">
        <v>0.80700000000000005</v>
      </c>
      <c r="GA50" s="164">
        <v>7.9370000000000003</v>
      </c>
      <c r="GB50" s="164">
        <v>21.95</v>
      </c>
      <c r="GC50" s="164">
        <v>64.92</v>
      </c>
      <c r="GD50" s="164">
        <v>68.665999999999997</v>
      </c>
      <c r="GE50" s="164">
        <v>18.04</v>
      </c>
      <c r="GF50" s="164">
        <v>94.802000000000007</v>
      </c>
      <c r="GG50" s="165"/>
      <c r="GH50" s="165"/>
      <c r="GI50" s="164">
        <v>0.70669999999999999</v>
      </c>
      <c r="GJ50" s="164">
        <v>0</v>
      </c>
      <c r="GK50" s="164">
        <v>2.7071999999999998</v>
      </c>
      <c r="GL50" s="164">
        <v>6.3799999999999996E-2</v>
      </c>
      <c r="GM50" s="165"/>
      <c r="GN50" s="165"/>
      <c r="GO50" s="164">
        <v>-47.046999999999997</v>
      </c>
      <c r="GP50" s="164">
        <v>27.800999999999998</v>
      </c>
      <c r="GQ50" s="166">
        <v>77.046999999999997</v>
      </c>
      <c r="GR50" s="164">
        <v>123.31</v>
      </c>
      <c r="GS50" s="164">
        <v>73.501000000000005</v>
      </c>
      <c r="GT50" s="164">
        <v>-176.37</v>
      </c>
      <c r="GU50" s="164">
        <v>-25.952999999999999</v>
      </c>
      <c r="GV50" s="164">
        <v>47.079000000000001</v>
      </c>
      <c r="GW50" s="165"/>
      <c r="GX50" s="165"/>
      <c r="GY50" s="164">
        <v>10.041</v>
      </c>
      <c r="GZ50" s="164">
        <v>9.6097999999999999</v>
      </c>
      <c r="HA50" s="164">
        <v>1.8547</v>
      </c>
      <c r="HB50" s="164">
        <v>230.13</v>
      </c>
      <c r="HC50" s="164">
        <v>230.07</v>
      </c>
      <c r="HD50" s="164">
        <v>188.19</v>
      </c>
      <c r="HE50" s="164">
        <v>-187.49</v>
      </c>
      <c r="HF50" s="164">
        <v>-434.09</v>
      </c>
      <c r="HG50" s="164">
        <v>435.99</v>
      </c>
      <c r="HH50" s="164">
        <v>431.13</v>
      </c>
      <c r="HI50" s="164">
        <v>-218.64</v>
      </c>
      <c r="HJ50" s="164">
        <v>-215.98</v>
      </c>
      <c r="HK50" s="164">
        <v>-52.179000000000002</v>
      </c>
      <c r="HL50" s="165"/>
      <c r="HM50" s="164">
        <v>78.239000000000004</v>
      </c>
      <c r="HN50" s="164">
        <v>76.088999999999999</v>
      </c>
      <c r="HO50" s="165"/>
      <c r="HP50" s="165"/>
      <c r="HQ50" s="165"/>
      <c r="HR50" s="165"/>
      <c r="HS50" s="165"/>
      <c r="HT50" s="165"/>
      <c r="HU50" s="164">
        <v>83.308999999999997</v>
      </c>
      <c r="HV50" s="164">
        <v>83.138999999999996</v>
      </c>
      <c r="HW50" s="164">
        <v>66.8</v>
      </c>
      <c r="HX50" s="164">
        <v>66.198999999999998</v>
      </c>
      <c r="HY50" s="164">
        <v>22.251999999999999</v>
      </c>
      <c r="HZ50" s="164">
        <v>41.918999999999997</v>
      </c>
      <c r="IA50" s="164">
        <v>-343.79</v>
      </c>
      <c r="IB50" s="165"/>
      <c r="IC50" s="164">
        <v>103.67</v>
      </c>
      <c r="ID50" s="164">
        <v>17.899000000000001</v>
      </c>
      <c r="IE50" s="164">
        <v>21.7</v>
      </c>
      <c r="IF50" s="164">
        <v>-67.599000000000004</v>
      </c>
      <c r="IG50" s="165"/>
      <c r="IH50" s="165"/>
      <c r="II50" s="164">
        <v>1.4106000000000001</v>
      </c>
      <c r="IJ50" s="164">
        <v>-426.15</v>
      </c>
      <c r="IK50" s="164">
        <v>-262.02</v>
      </c>
      <c r="IL50" s="164">
        <v>440.33</v>
      </c>
      <c r="IM50" s="164">
        <v>356.96</v>
      </c>
      <c r="IN50" s="164">
        <v>20.905999999999999</v>
      </c>
      <c r="IO50" s="164">
        <v>-352.28</v>
      </c>
      <c r="IP50" s="165"/>
      <c r="IQ50" s="164">
        <v>-154.44999999999999</v>
      </c>
      <c r="IR50" s="165"/>
      <c r="IS50" s="166">
        <v>-344.65</v>
      </c>
      <c r="IT50" s="165"/>
      <c r="IU50" s="164">
        <v>91.070999999999998</v>
      </c>
      <c r="IV50" s="164">
        <v>157.11000000000001</v>
      </c>
      <c r="IW50" s="164">
        <v>-422.95</v>
      </c>
      <c r="IX50" s="164">
        <v>222.42</v>
      </c>
      <c r="IY50" s="164">
        <v>-206.78</v>
      </c>
      <c r="IZ50" s="164">
        <v>208.56</v>
      </c>
      <c r="JA50" s="165"/>
      <c r="JB50" s="164">
        <v>30.954999999999998</v>
      </c>
      <c r="JC50" s="164">
        <v>29.44</v>
      </c>
      <c r="JD50" s="164">
        <v>3.1640000000000001</v>
      </c>
      <c r="JE50" s="164">
        <v>3.1328999999999998</v>
      </c>
      <c r="JF50" s="164">
        <v>-28.638999999999999</v>
      </c>
      <c r="JG50" s="164">
        <v>9.84</v>
      </c>
      <c r="JH50" s="164">
        <v>14.545</v>
      </c>
      <c r="JI50" s="165"/>
      <c r="JJ50" s="164">
        <v>-45.411999999999999</v>
      </c>
      <c r="JK50" s="164">
        <v>-10.78</v>
      </c>
      <c r="JL50" s="164">
        <v>40</v>
      </c>
      <c r="JM50" s="164">
        <v>53.53</v>
      </c>
      <c r="JN50" s="164">
        <v>54.167999999999999</v>
      </c>
      <c r="JO50" s="164">
        <v>0</v>
      </c>
      <c r="JP50" s="165"/>
      <c r="JQ50" s="164">
        <v>50.914999999999999</v>
      </c>
      <c r="JR50" s="164">
        <v>50.628</v>
      </c>
      <c r="JS50" s="164">
        <v>49.756</v>
      </c>
      <c r="JT50" s="165"/>
      <c r="JU50" s="165"/>
      <c r="JV50" s="165"/>
      <c r="JW50" s="164">
        <v>9.8099000000000007</v>
      </c>
      <c r="JX50" s="164">
        <v>8.6998999999999995</v>
      </c>
      <c r="JY50" s="164">
        <v>-34.058</v>
      </c>
      <c r="JZ50" s="164">
        <v>74.956999999999994</v>
      </c>
      <c r="KA50" s="165"/>
      <c r="KB50" s="164">
        <v>-33.582999999999998</v>
      </c>
      <c r="KC50" s="164">
        <v>-73.686000000000007</v>
      </c>
      <c r="KD50" s="164">
        <v>41.540999999999997</v>
      </c>
      <c r="KE50" s="164">
        <v>30.989000000000001</v>
      </c>
      <c r="KF50" s="164">
        <v>-5.5998999999999999</v>
      </c>
      <c r="KG50" s="164">
        <v>-15</v>
      </c>
      <c r="KH50" s="164">
        <v>0</v>
      </c>
      <c r="KI50" s="164">
        <v>192.64</v>
      </c>
    </row>
    <row r="51" spans="1:295" ht="18" customHeight="1" x14ac:dyDescent="0.25">
      <c r="A51" s="160" t="s">
        <v>70</v>
      </c>
      <c r="B51" s="160" t="s">
        <v>761</v>
      </c>
      <c r="C51" s="164">
        <v>0</v>
      </c>
      <c r="D51" s="165"/>
      <c r="E51" s="164">
        <v>-47.042000000000002</v>
      </c>
      <c r="F51" s="164">
        <v>-32.359000000000002</v>
      </c>
      <c r="G51" s="164">
        <v>33.066000000000003</v>
      </c>
      <c r="H51" s="165"/>
      <c r="I51" s="164">
        <v>65.602999999999994</v>
      </c>
      <c r="J51" s="164">
        <v>-130.87</v>
      </c>
      <c r="K51" s="164">
        <v>67.376000000000005</v>
      </c>
      <c r="L51" s="164">
        <v>34.125999999999998</v>
      </c>
      <c r="M51" s="164">
        <v>33.375999999999998</v>
      </c>
      <c r="N51" s="164">
        <v>-33.298999999999999</v>
      </c>
      <c r="O51" s="164">
        <v>-37.792999999999999</v>
      </c>
      <c r="P51" s="164">
        <v>30.798999999999999</v>
      </c>
      <c r="Q51" s="164">
        <v>14.076000000000001</v>
      </c>
      <c r="R51" s="164">
        <v>-30.798999999999999</v>
      </c>
      <c r="S51" s="164">
        <v>13.279</v>
      </c>
      <c r="T51" s="164">
        <v>268.24</v>
      </c>
      <c r="U51" s="164">
        <v>9.1867999999999999</v>
      </c>
      <c r="V51" s="164">
        <v>9.2577999999999996</v>
      </c>
      <c r="W51" s="164">
        <v>15.599</v>
      </c>
      <c r="X51" s="164">
        <v>0</v>
      </c>
      <c r="Y51" s="164">
        <v>5.4161000000000001</v>
      </c>
      <c r="Z51" s="164">
        <v>4.5323000000000002</v>
      </c>
      <c r="AA51" s="165"/>
      <c r="AB51" s="164">
        <v>113</v>
      </c>
      <c r="AC51" s="164">
        <v>-80.819000000000003</v>
      </c>
      <c r="AD51" s="164">
        <v>-80.769000000000005</v>
      </c>
      <c r="AE51" s="164">
        <v>22.672000000000001</v>
      </c>
      <c r="AF51" s="164">
        <v>33.298999999999999</v>
      </c>
      <c r="AG51" s="164">
        <v>37.4</v>
      </c>
      <c r="AH51" s="164">
        <v>9.9639000000000006</v>
      </c>
      <c r="AI51" s="164">
        <v>0.253</v>
      </c>
      <c r="AJ51" s="164">
        <v>-87.918999999999997</v>
      </c>
      <c r="AK51" s="164">
        <v>-87.588999999999999</v>
      </c>
      <c r="AL51" s="164">
        <v>-38.54</v>
      </c>
      <c r="AM51" s="164">
        <v>89.528999999999996</v>
      </c>
      <c r="AN51" s="164">
        <v>89.138999999999996</v>
      </c>
      <c r="AO51" s="164">
        <v>15.613</v>
      </c>
      <c r="AP51" s="164">
        <v>11.664999999999999</v>
      </c>
      <c r="AQ51" s="164">
        <v>76.984999999999999</v>
      </c>
      <c r="AR51" s="164">
        <v>80.531999999999996</v>
      </c>
      <c r="AS51" s="165"/>
      <c r="AT51" s="166">
        <v>-109</v>
      </c>
      <c r="AU51" s="164">
        <v>0</v>
      </c>
      <c r="AV51" s="164">
        <v>28.422000000000001</v>
      </c>
      <c r="AW51" s="165"/>
      <c r="AX51" s="164">
        <v>78.097999999999999</v>
      </c>
      <c r="AY51" s="164">
        <v>84.394000000000005</v>
      </c>
      <c r="AZ51" s="165"/>
      <c r="BA51" s="165"/>
      <c r="BB51" s="164">
        <v>-544.16</v>
      </c>
      <c r="BC51" s="164">
        <v>-31.395</v>
      </c>
      <c r="BD51" s="164">
        <v>-6.4999000000000002</v>
      </c>
      <c r="BE51" s="164">
        <v>-6.5998999999999999</v>
      </c>
      <c r="BF51" s="164">
        <v>114</v>
      </c>
      <c r="BG51" s="164">
        <v>0</v>
      </c>
      <c r="BH51" s="164">
        <v>-5.9969999999999999</v>
      </c>
      <c r="BI51" s="164">
        <v>-67.102000000000004</v>
      </c>
      <c r="BJ51" s="164">
        <v>-56.981000000000002</v>
      </c>
      <c r="BK51" s="164">
        <v>9.2769999999999992</v>
      </c>
      <c r="BL51" s="164">
        <v>6.9938000000000002</v>
      </c>
      <c r="BM51" s="164">
        <v>4.7954999999999997</v>
      </c>
      <c r="BN51" s="164">
        <v>581.25</v>
      </c>
      <c r="BO51" s="164">
        <v>121.55</v>
      </c>
      <c r="BP51" s="164">
        <v>123.02</v>
      </c>
      <c r="BQ51" s="164">
        <v>-268.06</v>
      </c>
      <c r="BR51" s="164">
        <v>424.96</v>
      </c>
      <c r="BS51" s="164">
        <v>40.976999999999997</v>
      </c>
      <c r="BT51" s="164">
        <v>-108.89</v>
      </c>
      <c r="BU51" s="164">
        <v>127.88</v>
      </c>
      <c r="BV51" s="164">
        <v>107.32</v>
      </c>
      <c r="BW51" s="164">
        <v>29.52</v>
      </c>
      <c r="BX51" s="164">
        <v>34.29</v>
      </c>
      <c r="BY51" s="165"/>
      <c r="BZ51" s="164">
        <v>82.11</v>
      </c>
      <c r="CA51" s="164">
        <v>-72.197999999999993</v>
      </c>
      <c r="CB51" s="164">
        <v>-72.867999999999995</v>
      </c>
      <c r="CC51" s="164">
        <v>142.16999999999999</v>
      </c>
      <c r="CD51" s="165"/>
      <c r="CE51" s="165"/>
      <c r="CF51" s="164">
        <v>-143.53</v>
      </c>
      <c r="CG51" s="164">
        <v>-143.91999999999999</v>
      </c>
      <c r="CH51" s="164">
        <v>6.1227</v>
      </c>
      <c r="CI51" s="164">
        <v>-91.570999999999998</v>
      </c>
      <c r="CJ51" s="164">
        <v>19.57</v>
      </c>
      <c r="CK51" s="165"/>
      <c r="CL51" s="164">
        <v>37.9</v>
      </c>
      <c r="CM51" s="164">
        <v>185.1</v>
      </c>
      <c r="CN51" s="165"/>
      <c r="CO51" s="164">
        <v>16.509</v>
      </c>
      <c r="CP51" s="164">
        <v>15.712999999999999</v>
      </c>
      <c r="CQ51" s="164">
        <v>17.27</v>
      </c>
      <c r="CR51" s="165"/>
      <c r="CS51" s="164">
        <v>10.824</v>
      </c>
      <c r="CT51" s="164">
        <v>-17.827000000000002</v>
      </c>
      <c r="CU51" s="164">
        <v>-65.665999999999997</v>
      </c>
      <c r="CV51" s="164">
        <v>20.222999999999999</v>
      </c>
      <c r="CW51" s="164">
        <v>17.524000000000001</v>
      </c>
      <c r="CX51" s="164">
        <v>52.9</v>
      </c>
      <c r="CY51" s="164">
        <v>86.528999999999996</v>
      </c>
      <c r="CZ51" s="164">
        <v>54.850999999999999</v>
      </c>
      <c r="DA51" s="164">
        <v>52.006</v>
      </c>
      <c r="DB51" s="164">
        <v>-39.798999999999999</v>
      </c>
      <c r="DC51" s="164">
        <v>-2.2606999999999999</v>
      </c>
      <c r="DD51" s="164">
        <v>92.376000000000005</v>
      </c>
      <c r="DE51" s="164">
        <v>91.497</v>
      </c>
      <c r="DF51" s="164">
        <v>-126.97</v>
      </c>
      <c r="DG51" s="164">
        <v>0</v>
      </c>
      <c r="DH51" s="164">
        <v>-24.344000000000001</v>
      </c>
      <c r="DI51" s="165"/>
      <c r="DJ51" s="164">
        <v>-120.19</v>
      </c>
      <c r="DK51" s="165"/>
      <c r="DL51" s="164">
        <v>60.652999999999999</v>
      </c>
      <c r="DM51" s="164">
        <v>78.444999999999993</v>
      </c>
      <c r="DN51" s="164">
        <v>87.908000000000001</v>
      </c>
      <c r="DO51" s="164">
        <v>59.98</v>
      </c>
      <c r="DP51" s="164">
        <v>-11.11</v>
      </c>
      <c r="DQ51" s="164">
        <v>63.679000000000002</v>
      </c>
      <c r="DR51" s="164">
        <v>144.49</v>
      </c>
      <c r="DS51" s="165"/>
      <c r="DT51" s="164">
        <v>-3.15</v>
      </c>
      <c r="DU51" s="164">
        <v>87.83</v>
      </c>
      <c r="DV51" s="164">
        <v>79.84</v>
      </c>
      <c r="DW51" s="165"/>
      <c r="DX51" s="165"/>
      <c r="DY51" s="164">
        <v>-63.695999999999998</v>
      </c>
      <c r="DZ51" s="165"/>
      <c r="EA51" s="164">
        <v>211.65</v>
      </c>
      <c r="EB51" s="164">
        <v>166.1</v>
      </c>
      <c r="EC51" s="164">
        <v>159.66999999999999</v>
      </c>
      <c r="ED51" s="164">
        <v>163.81</v>
      </c>
      <c r="EE51" s="164">
        <v>65.230999999999995</v>
      </c>
      <c r="EF51" s="164">
        <v>39.862000000000002</v>
      </c>
      <c r="EG51" s="164">
        <v>-32.347000000000001</v>
      </c>
      <c r="EH51" s="164">
        <v>486.11</v>
      </c>
      <c r="EI51" s="164">
        <v>288.11</v>
      </c>
      <c r="EJ51" s="164">
        <v>0</v>
      </c>
      <c r="EK51" s="164">
        <v>-18.574999999999999</v>
      </c>
      <c r="EL51" s="164">
        <v>-16.472000000000001</v>
      </c>
      <c r="EM51" s="164">
        <v>24.574000000000002</v>
      </c>
      <c r="EN51" s="164">
        <v>8.7653999999999996</v>
      </c>
      <c r="EO51" s="164">
        <v>7.8136000000000001</v>
      </c>
      <c r="EP51" s="164">
        <v>29.231999999999999</v>
      </c>
      <c r="EQ51" s="164">
        <v>-43.344999999999999</v>
      </c>
      <c r="ER51" s="164">
        <v>-44.25</v>
      </c>
      <c r="ES51" s="164">
        <v>-0.40439999999999998</v>
      </c>
      <c r="ET51" s="164">
        <v>0</v>
      </c>
      <c r="EU51" s="164">
        <v>-10.728999999999999</v>
      </c>
      <c r="EV51" s="164">
        <v>1</v>
      </c>
      <c r="EW51" s="164">
        <v>12.193</v>
      </c>
      <c r="EX51" s="164">
        <v>-32.814</v>
      </c>
      <c r="EY51" s="164">
        <v>-42.551000000000002</v>
      </c>
      <c r="EZ51" s="165"/>
      <c r="FA51" s="164">
        <v>11.836</v>
      </c>
      <c r="FB51" s="164">
        <v>-38.805999999999997</v>
      </c>
      <c r="FC51" s="164">
        <v>5.6051000000000002</v>
      </c>
      <c r="FD51" s="164">
        <v>26.087</v>
      </c>
      <c r="FE51" s="164">
        <v>0</v>
      </c>
      <c r="FF51" s="164">
        <v>0</v>
      </c>
      <c r="FG51" s="164">
        <v>0</v>
      </c>
      <c r="FH51" s="164">
        <v>0</v>
      </c>
      <c r="FI51" s="165"/>
      <c r="FJ51" s="164">
        <v>71.837999999999994</v>
      </c>
      <c r="FK51" s="164">
        <v>71.503</v>
      </c>
      <c r="FL51" s="164">
        <v>-113.03</v>
      </c>
      <c r="FM51" s="164">
        <v>65.540999999999997</v>
      </c>
      <c r="FN51" s="164">
        <v>66.27</v>
      </c>
      <c r="FO51" s="164">
        <v>-74.028000000000006</v>
      </c>
      <c r="FP51" s="165"/>
      <c r="FQ51" s="164">
        <v>-43.415999999999997</v>
      </c>
      <c r="FR51" s="164">
        <v>-47.158999999999999</v>
      </c>
      <c r="FS51" s="164">
        <v>15.071</v>
      </c>
      <c r="FT51" s="165"/>
      <c r="FU51" s="165"/>
      <c r="FV51" s="164">
        <v>19.68</v>
      </c>
      <c r="FW51" s="164">
        <v>-44.027000000000001</v>
      </c>
      <c r="FX51" s="164">
        <v>10.923</v>
      </c>
      <c r="FY51" s="164">
        <v>-14.704000000000001</v>
      </c>
      <c r="FZ51" s="164">
        <v>0.82599999999999996</v>
      </c>
      <c r="GA51" s="164">
        <v>7.7676999999999996</v>
      </c>
      <c r="GB51" s="164">
        <v>20.5</v>
      </c>
      <c r="GC51" s="164">
        <v>68.13</v>
      </c>
      <c r="GD51" s="164">
        <v>74.319000000000003</v>
      </c>
      <c r="GE51" s="164">
        <v>17.75</v>
      </c>
      <c r="GF51" s="164">
        <v>93.430999999999997</v>
      </c>
      <c r="GG51" s="165"/>
      <c r="GH51" s="165"/>
      <c r="GI51" s="164">
        <v>0.45619999999999999</v>
      </c>
      <c r="GJ51" s="164">
        <v>0</v>
      </c>
      <c r="GK51" s="164">
        <v>2.5773999999999999</v>
      </c>
      <c r="GL51" s="164">
        <v>6.3799999999999996E-2</v>
      </c>
      <c r="GM51" s="165"/>
      <c r="GN51" s="165"/>
      <c r="GO51" s="164">
        <v>-45.609000000000002</v>
      </c>
      <c r="GP51" s="164">
        <v>26.29</v>
      </c>
      <c r="GQ51" s="166">
        <v>75.608999999999995</v>
      </c>
      <c r="GR51" s="164">
        <v>123.31</v>
      </c>
      <c r="GS51" s="164">
        <v>73.501000000000005</v>
      </c>
      <c r="GT51" s="164">
        <v>-178.72</v>
      </c>
      <c r="GU51" s="164">
        <v>-24.984000000000002</v>
      </c>
      <c r="GV51" s="164">
        <v>45.713999999999999</v>
      </c>
      <c r="GW51" s="165"/>
      <c r="GX51" s="165"/>
      <c r="GY51" s="164">
        <v>8.0190000000000001</v>
      </c>
      <c r="GZ51" s="164">
        <v>7.6162999999999998</v>
      </c>
      <c r="HA51" s="164">
        <v>2</v>
      </c>
      <c r="HB51" s="164">
        <v>234.96</v>
      </c>
      <c r="HC51" s="164">
        <v>235.1</v>
      </c>
      <c r="HD51" s="164">
        <v>188.6</v>
      </c>
      <c r="HE51" s="164">
        <v>-188.81</v>
      </c>
      <c r="HF51" s="164">
        <v>-433.74</v>
      </c>
      <c r="HG51" s="164">
        <v>435.82</v>
      </c>
      <c r="HH51" s="164">
        <v>433.79</v>
      </c>
      <c r="HI51" s="164">
        <v>-221.19</v>
      </c>
      <c r="HJ51" s="164">
        <v>-220.61</v>
      </c>
      <c r="HK51" s="164">
        <v>-51.427</v>
      </c>
      <c r="HL51" s="165"/>
      <c r="HM51" s="164">
        <v>78.468000000000004</v>
      </c>
      <c r="HN51" s="164">
        <v>78.013999999999996</v>
      </c>
      <c r="HO51" s="165"/>
      <c r="HP51" s="165"/>
      <c r="HQ51" s="165"/>
      <c r="HR51" s="165"/>
      <c r="HS51" s="165"/>
      <c r="HT51" s="165"/>
      <c r="HU51" s="164">
        <v>97.058999999999997</v>
      </c>
      <c r="HV51" s="164">
        <v>97.11</v>
      </c>
      <c r="HW51" s="164">
        <v>64.698999999999998</v>
      </c>
      <c r="HX51" s="164">
        <v>64.599000000000004</v>
      </c>
      <c r="HY51" s="164">
        <v>22.273</v>
      </c>
      <c r="HZ51" s="164">
        <v>39.759</v>
      </c>
      <c r="IA51" s="164">
        <v>-339.63</v>
      </c>
      <c r="IB51" s="165"/>
      <c r="IC51" s="164">
        <v>102.44</v>
      </c>
      <c r="ID51" s="164">
        <v>17.298999999999999</v>
      </c>
      <c r="IE51" s="164">
        <v>19.399000000000001</v>
      </c>
      <c r="IF51" s="164">
        <v>-65.900000000000006</v>
      </c>
      <c r="IG51" s="165"/>
      <c r="IH51" s="165"/>
      <c r="II51" s="164">
        <v>1.1787000000000001</v>
      </c>
      <c r="IJ51" s="164">
        <v>-427.23</v>
      </c>
      <c r="IK51" s="164">
        <v>-261.99</v>
      </c>
      <c r="IL51" s="164">
        <v>452.51</v>
      </c>
      <c r="IM51" s="164">
        <v>370.68</v>
      </c>
      <c r="IN51" s="164">
        <v>20.427</v>
      </c>
      <c r="IO51" s="164">
        <v>-361.31</v>
      </c>
      <c r="IP51" s="165"/>
      <c r="IQ51" s="164">
        <v>-146.36000000000001</v>
      </c>
      <c r="IR51" s="165"/>
      <c r="IS51" s="166">
        <v>-344.64749999999998</v>
      </c>
      <c r="IT51" s="165"/>
      <c r="IU51" s="164">
        <v>102.71</v>
      </c>
      <c r="IV51" s="164">
        <v>148.44999999999999</v>
      </c>
      <c r="IW51" s="164">
        <v>-436.58</v>
      </c>
      <c r="IX51" s="164">
        <v>228.46</v>
      </c>
      <c r="IY51" s="164">
        <v>-214.06</v>
      </c>
      <c r="IZ51" s="164">
        <v>214.98</v>
      </c>
      <c r="JA51" s="165"/>
      <c r="JB51" s="164">
        <v>30.954999999999998</v>
      </c>
      <c r="JC51" s="164">
        <v>28.798999999999999</v>
      </c>
      <c r="JD51" s="164">
        <v>3.4748999999999999</v>
      </c>
      <c r="JE51" s="164">
        <v>3.4630000000000001</v>
      </c>
      <c r="JF51" s="164">
        <v>-29.52</v>
      </c>
      <c r="JG51" s="164">
        <v>9.68</v>
      </c>
      <c r="JH51" s="164">
        <v>14.499000000000001</v>
      </c>
      <c r="JI51" s="165"/>
      <c r="JJ51" s="164">
        <v>-44.911000000000001</v>
      </c>
      <c r="JK51" s="164">
        <v>-11.276999999999999</v>
      </c>
      <c r="JL51" s="164">
        <v>40.9</v>
      </c>
      <c r="JM51" s="164">
        <v>54.893000000000001</v>
      </c>
      <c r="JN51" s="164">
        <v>55.512999999999998</v>
      </c>
      <c r="JO51" s="164">
        <v>0</v>
      </c>
      <c r="JP51" s="165"/>
      <c r="JQ51" s="164">
        <v>49.643999999999998</v>
      </c>
      <c r="JR51" s="164">
        <v>49.683</v>
      </c>
      <c r="JS51" s="164">
        <v>51.33</v>
      </c>
      <c r="JT51" s="165"/>
      <c r="JU51" s="165"/>
      <c r="JV51" s="165"/>
      <c r="JW51" s="164">
        <v>9.3498999999999999</v>
      </c>
      <c r="JX51" s="164">
        <v>8.6998999999999995</v>
      </c>
      <c r="JY51" s="164">
        <v>-33.273000000000003</v>
      </c>
      <c r="JZ51" s="164">
        <v>72.564999999999998</v>
      </c>
      <c r="KA51" s="165"/>
      <c r="KB51" s="164">
        <v>-33.662999999999997</v>
      </c>
      <c r="KC51" s="164">
        <v>-72.09</v>
      </c>
      <c r="KD51" s="164">
        <v>41.213999999999999</v>
      </c>
      <c r="KE51" s="164">
        <v>29.73</v>
      </c>
      <c r="KF51" s="164">
        <v>-5.5998999999999999</v>
      </c>
      <c r="KG51" s="164">
        <v>-12.3</v>
      </c>
      <c r="KH51" s="164">
        <v>0</v>
      </c>
      <c r="KI51" s="164">
        <v>192.64</v>
      </c>
    </row>
    <row r="52" spans="1:295" ht="18" customHeight="1" x14ac:dyDescent="0.25">
      <c r="A52" s="160" t="s">
        <v>70</v>
      </c>
      <c r="B52" s="160" t="s">
        <v>762</v>
      </c>
      <c r="C52" s="164">
        <v>0</v>
      </c>
      <c r="D52" s="165"/>
      <c r="E52" s="164">
        <v>-46.036999999999999</v>
      </c>
      <c r="F52" s="164">
        <v>-32.976999999999997</v>
      </c>
      <c r="G52" s="164">
        <v>31.001000000000001</v>
      </c>
      <c r="H52" s="165"/>
      <c r="I52" s="164">
        <v>61.801000000000002</v>
      </c>
      <c r="J52" s="164">
        <v>-123.34</v>
      </c>
      <c r="K52" s="164">
        <v>64.379000000000005</v>
      </c>
      <c r="L52" s="164">
        <v>32.534999999999997</v>
      </c>
      <c r="M52" s="164">
        <v>31.77</v>
      </c>
      <c r="N52" s="164">
        <v>-31.079000000000001</v>
      </c>
      <c r="O52" s="164">
        <v>-34.137999999999998</v>
      </c>
      <c r="P52" s="164">
        <v>26.399000000000001</v>
      </c>
      <c r="Q52" s="164">
        <v>12.42</v>
      </c>
      <c r="R52" s="164">
        <v>-26.399000000000001</v>
      </c>
      <c r="S52" s="164">
        <v>13.25</v>
      </c>
      <c r="T52" s="164">
        <v>251.14</v>
      </c>
      <c r="U52" s="164">
        <v>10.071</v>
      </c>
      <c r="V52" s="164">
        <v>9.9146000000000001</v>
      </c>
      <c r="W52" s="164">
        <v>16.401</v>
      </c>
      <c r="X52" s="164">
        <v>0</v>
      </c>
      <c r="Y52" s="164">
        <v>7.7576000000000001</v>
      </c>
      <c r="Z52" s="164">
        <v>6.8434999999999997</v>
      </c>
      <c r="AA52" s="165"/>
      <c r="AB52" s="164">
        <v>113</v>
      </c>
      <c r="AC52" s="164">
        <v>-77.98</v>
      </c>
      <c r="AD52" s="164">
        <v>-77.790000000000006</v>
      </c>
      <c r="AE52" s="164">
        <v>22.384</v>
      </c>
      <c r="AF52" s="164">
        <v>31.079000000000001</v>
      </c>
      <c r="AG52" s="164">
        <v>33</v>
      </c>
      <c r="AH52" s="164">
        <v>9.9639000000000006</v>
      </c>
      <c r="AI52" s="164">
        <v>0.253</v>
      </c>
      <c r="AJ52" s="164">
        <v>-80.838999999999999</v>
      </c>
      <c r="AK52" s="164">
        <v>-81.150000000000006</v>
      </c>
      <c r="AL52" s="164">
        <v>-45.009</v>
      </c>
      <c r="AM52" s="164">
        <v>82.168999999999997</v>
      </c>
      <c r="AN52" s="164">
        <v>82.269000000000005</v>
      </c>
      <c r="AO52" s="164">
        <v>14.46</v>
      </c>
      <c r="AP52" s="164">
        <v>11.941000000000001</v>
      </c>
      <c r="AQ52" s="164">
        <v>74.811999999999998</v>
      </c>
      <c r="AR52" s="164">
        <v>78.364000000000004</v>
      </c>
      <c r="AS52" s="165"/>
      <c r="AT52" s="166">
        <v>-102.29</v>
      </c>
      <c r="AU52" s="164">
        <v>0</v>
      </c>
      <c r="AV52" s="164">
        <v>7.5164999999999997</v>
      </c>
      <c r="AW52" s="165"/>
      <c r="AX52" s="164">
        <v>79.570999999999998</v>
      </c>
      <c r="AY52" s="164">
        <v>80.911000000000001</v>
      </c>
      <c r="AZ52" s="165"/>
      <c r="BA52" s="165"/>
      <c r="BB52" s="164">
        <v>-494.96</v>
      </c>
      <c r="BC52" s="164">
        <v>-30.914999999999999</v>
      </c>
      <c r="BD52" s="164">
        <v>-6.4999000000000002</v>
      </c>
      <c r="BE52" s="164">
        <v>-6.3998999999999997</v>
      </c>
      <c r="BF52" s="164">
        <v>107.29</v>
      </c>
      <c r="BG52" s="164">
        <v>0</v>
      </c>
      <c r="BH52" s="164">
        <v>-5.6555</v>
      </c>
      <c r="BI52" s="164">
        <v>-67.102000000000004</v>
      </c>
      <c r="BJ52" s="164">
        <v>-51.478000000000002</v>
      </c>
      <c r="BK52" s="164">
        <v>9.4219000000000008</v>
      </c>
      <c r="BL52" s="164">
        <v>6.2976000000000001</v>
      </c>
      <c r="BM52" s="164">
        <v>4.3292000000000002</v>
      </c>
      <c r="BN52" s="164">
        <v>533.98</v>
      </c>
      <c r="BO52" s="164">
        <v>123.84</v>
      </c>
      <c r="BP52" s="164">
        <v>124.51</v>
      </c>
      <c r="BQ52" s="164">
        <v>-268.06</v>
      </c>
      <c r="BR52" s="164">
        <v>424.96</v>
      </c>
      <c r="BS52" s="164">
        <v>40.976999999999997</v>
      </c>
      <c r="BT52" s="164">
        <v>-108.89</v>
      </c>
      <c r="BU52" s="164">
        <v>123.86</v>
      </c>
      <c r="BV52" s="164">
        <v>107.6</v>
      </c>
      <c r="BW52" s="164">
        <v>29.478999999999999</v>
      </c>
      <c r="BX52" s="164">
        <v>31.399000000000001</v>
      </c>
      <c r="BY52" s="165"/>
      <c r="BZ52" s="164">
        <v>85.8</v>
      </c>
      <c r="CA52" s="164">
        <v>-74.073999999999998</v>
      </c>
      <c r="CB52" s="164">
        <v>-73.671999999999997</v>
      </c>
      <c r="CC52" s="164">
        <v>142.6</v>
      </c>
      <c r="CD52" s="165"/>
      <c r="CE52" s="165"/>
      <c r="CF52" s="164">
        <v>-132.94</v>
      </c>
      <c r="CG52" s="164">
        <v>-133.65</v>
      </c>
      <c r="CH52" s="164">
        <v>6.2369000000000003</v>
      </c>
      <c r="CI52" s="164">
        <v>-89.08</v>
      </c>
      <c r="CJ52" s="164">
        <v>19.57</v>
      </c>
      <c r="CK52" s="165"/>
      <c r="CL52" s="164">
        <v>39</v>
      </c>
      <c r="CM52" s="164">
        <v>179.8</v>
      </c>
      <c r="CN52" s="165"/>
      <c r="CO52" s="164">
        <v>21.004000000000001</v>
      </c>
      <c r="CP52" s="164">
        <v>20.724</v>
      </c>
      <c r="CQ52" s="164">
        <v>20.597000000000001</v>
      </c>
      <c r="CR52" s="165"/>
      <c r="CS52" s="164">
        <v>21.721</v>
      </c>
      <c r="CT52" s="164">
        <v>-17.991</v>
      </c>
      <c r="CU52" s="164">
        <v>-72.406999999999996</v>
      </c>
      <c r="CV52" s="164">
        <v>20.614999999999998</v>
      </c>
      <c r="CW52" s="164">
        <v>17.178000000000001</v>
      </c>
      <c r="CX52" s="164">
        <v>52.74</v>
      </c>
      <c r="CY52" s="164">
        <v>82.62</v>
      </c>
      <c r="CZ52" s="164">
        <v>52.741</v>
      </c>
      <c r="DA52" s="164">
        <v>50.247999999999998</v>
      </c>
      <c r="DB52" s="164">
        <v>-38.939</v>
      </c>
      <c r="DC52" s="164">
        <v>-2.2606999999999999</v>
      </c>
      <c r="DD52" s="164">
        <v>90.144999999999996</v>
      </c>
      <c r="DE52" s="164">
        <v>88.644999999999996</v>
      </c>
      <c r="DF52" s="164">
        <v>-127.44</v>
      </c>
      <c r="DG52" s="164">
        <v>0</v>
      </c>
      <c r="DH52" s="164">
        <v>-23.577000000000002</v>
      </c>
      <c r="DI52" s="165"/>
      <c r="DJ52" s="164">
        <v>-115.3</v>
      </c>
      <c r="DK52" s="165"/>
      <c r="DL52" s="164">
        <v>56.844999999999999</v>
      </c>
      <c r="DM52" s="164">
        <v>75.626999999999995</v>
      </c>
      <c r="DN52" s="164">
        <v>82.049000000000007</v>
      </c>
      <c r="DO52" s="164">
        <v>56.37</v>
      </c>
      <c r="DP52" s="164">
        <v>-10.86</v>
      </c>
      <c r="DQ52" s="164">
        <v>63.22</v>
      </c>
      <c r="DR52" s="164">
        <v>127.89</v>
      </c>
      <c r="DS52" s="165"/>
      <c r="DT52" s="164">
        <v>-2.5798999999999999</v>
      </c>
      <c r="DU52" s="164">
        <v>84.03</v>
      </c>
      <c r="DV52" s="164">
        <v>77.3</v>
      </c>
      <c r="DW52" s="165"/>
      <c r="DX52" s="165"/>
      <c r="DY52" s="164">
        <v>-64.167000000000002</v>
      </c>
      <c r="DZ52" s="165"/>
      <c r="EA52" s="164">
        <v>206.01</v>
      </c>
      <c r="EB52" s="164">
        <v>159.27000000000001</v>
      </c>
      <c r="EC52" s="164">
        <v>155.84</v>
      </c>
      <c r="ED52" s="164">
        <v>157.11000000000001</v>
      </c>
      <c r="EE52" s="164">
        <v>65.197000000000003</v>
      </c>
      <c r="EF52" s="164">
        <v>41.997</v>
      </c>
      <c r="EG52" s="164">
        <v>-31.515000000000001</v>
      </c>
      <c r="EH52" s="164">
        <v>474.04</v>
      </c>
      <c r="EI52" s="164">
        <v>283.26</v>
      </c>
      <c r="EJ52" s="164">
        <v>0</v>
      </c>
      <c r="EK52" s="164">
        <v>-30.125</v>
      </c>
      <c r="EL52" s="164">
        <v>-27.920999999999999</v>
      </c>
      <c r="EM52" s="164">
        <v>23.824000000000002</v>
      </c>
      <c r="EN52" s="164">
        <v>-0.44379999999999997</v>
      </c>
      <c r="EO52" s="164">
        <v>-0.98340000000000005</v>
      </c>
      <c r="EP52" s="164">
        <v>33.840000000000003</v>
      </c>
      <c r="EQ52" s="164">
        <v>-44.570999999999998</v>
      </c>
      <c r="ER52" s="164">
        <v>-45.82</v>
      </c>
      <c r="ES52" s="164">
        <v>-2.4889000000000001</v>
      </c>
      <c r="ET52" s="164">
        <v>0</v>
      </c>
      <c r="EU52" s="164">
        <v>-12.769</v>
      </c>
      <c r="EV52" s="164">
        <v>1</v>
      </c>
      <c r="EW52" s="164">
        <v>11.247</v>
      </c>
      <c r="EX52" s="164">
        <v>-46.841999999999999</v>
      </c>
      <c r="EY52" s="164">
        <v>-39.970999999999997</v>
      </c>
      <c r="EZ52" s="165"/>
      <c r="FA52" s="164">
        <v>10.082000000000001</v>
      </c>
      <c r="FB52" s="164">
        <v>-40.578000000000003</v>
      </c>
      <c r="FC52" s="164">
        <v>4.0865</v>
      </c>
      <c r="FD52" s="164">
        <v>23.952000000000002</v>
      </c>
      <c r="FE52" s="164">
        <v>0</v>
      </c>
      <c r="FF52" s="164">
        <v>0</v>
      </c>
      <c r="FG52" s="164">
        <v>0</v>
      </c>
      <c r="FH52" s="164">
        <v>0</v>
      </c>
      <c r="FI52" s="165"/>
      <c r="FJ52" s="164">
        <v>74.518000000000001</v>
      </c>
      <c r="FK52" s="164">
        <v>73.513000000000005</v>
      </c>
      <c r="FL52" s="164">
        <v>-117.21</v>
      </c>
      <c r="FM52" s="164">
        <v>66.710999999999999</v>
      </c>
      <c r="FN52" s="164">
        <v>64.888000000000005</v>
      </c>
      <c r="FO52" s="164">
        <v>-78.573999999999998</v>
      </c>
      <c r="FP52" s="165"/>
      <c r="FQ52" s="164">
        <v>-40.625999999999998</v>
      </c>
      <c r="FR52" s="164">
        <v>-49.298999999999999</v>
      </c>
      <c r="FS52" s="164">
        <v>14.458</v>
      </c>
      <c r="FT52" s="165"/>
      <c r="FU52" s="165"/>
      <c r="FV52" s="164">
        <v>21.05</v>
      </c>
      <c r="FW52" s="164">
        <v>-41.731999999999999</v>
      </c>
      <c r="FX52" s="164">
        <v>10.753</v>
      </c>
      <c r="FY52" s="164">
        <v>-14.862</v>
      </c>
      <c r="FZ52" s="164">
        <v>0.81899999999999995</v>
      </c>
      <c r="GA52" s="164">
        <v>7.9241999999999999</v>
      </c>
      <c r="GB52" s="164">
        <v>19.818999999999999</v>
      </c>
      <c r="GC52" s="164">
        <v>73.873999999999995</v>
      </c>
      <c r="GD52" s="164">
        <v>78.738</v>
      </c>
      <c r="GE52" s="164">
        <v>17.260000000000002</v>
      </c>
      <c r="GF52" s="164">
        <v>91.153000000000006</v>
      </c>
      <c r="GG52" s="165"/>
      <c r="GH52" s="165"/>
      <c r="GI52" s="164">
        <v>0.75060000000000004</v>
      </c>
      <c r="GJ52" s="164">
        <v>0</v>
      </c>
      <c r="GK52" s="164">
        <v>2.3877000000000002</v>
      </c>
      <c r="GL52" s="164">
        <v>6.3799999999999996E-2</v>
      </c>
      <c r="GM52" s="165"/>
      <c r="GN52" s="165"/>
      <c r="GO52" s="164">
        <v>-42.594000000000001</v>
      </c>
      <c r="GP52" s="164">
        <v>26.184000000000001</v>
      </c>
      <c r="GQ52" s="166">
        <v>72.593999999999994</v>
      </c>
      <c r="GR52" s="164">
        <v>116.58</v>
      </c>
      <c r="GS52" s="164">
        <v>70.13</v>
      </c>
      <c r="GT52" s="164">
        <v>-170.06</v>
      </c>
      <c r="GU52" s="164">
        <v>-23.469000000000001</v>
      </c>
      <c r="GV52" s="164">
        <v>42.850999999999999</v>
      </c>
      <c r="GW52" s="165"/>
      <c r="GX52" s="165"/>
      <c r="GY52" s="164">
        <v>5.5872999999999999</v>
      </c>
      <c r="GZ52" s="164">
        <v>5.1680999999999999</v>
      </c>
      <c r="HA52" s="164">
        <v>1</v>
      </c>
      <c r="HB52" s="164">
        <v>236.48</v>
      </c>
      <c r="HC52" s="164">
        <v>233.64</v>
      </c>
      <c r="HD52" s="164">
        <v>188.6</v>
      </c>
      <c r="HE52" s="164">
        <v>-186.33</v>
      </c>
      <c r="HF52" s="164">
        <v>-434.32</v>
      </c>
      <c r="HG52" s="164">
        <v>430.81</v>
      </c>
      <c r="HH52" s="164">
        <v>429.52</v>
      </c>
      <c r="HI52" s="164">
        <v>-219.44</v>
      </c>
      <c r="HJ52" s="164">
        <v>-220.91</v>
      </c>
      <c r="HK52" s="164">
        <v>-46.176000000000002</v>
      </c>
      <c r="HL52" s="165"/>
      <c r="HM52" s="164">
        <v>74.906999999999996</v>
      </c>
      <c r="HN52" s="164">
        <v>73.122</v>
      </c>
      <c r="HO52" s="165"/>
      <c r="HP52" s="165"/>
      <c r="HQ52" s="165"/>
      <c r="HR52" s="165"/>
      <c r="HS52" s="165"/>
      <c r="HT52" s="165"/>
      <c r="HU52" s="164">
        <v>96.388999999999996</v>
      </c>
      <c r="HV52" s="164">
        <v>97.11</v>
      </c>
      <c r="HW52" s="164">
        <v>64.099000000000004</v>
      </c>
      <c r="HX52" s="164">
        <v>63.798999999999999</v>
      </c>
      <c r="HY52" s="164">
        <v>22.210999999999999</v>
      </c>
      <c r="HZ52" s="164">
        <v>39.439</v>
      </c>
      <c r="IA52" s="164">
        <v>-348.67</v>
      </c>
      <c r="IB52" s="165"/>
      <c r="IC52" s="164">
        <v>104.57</v>
      </c>
      <c r="ID52" s="164">
        <v>16.798999999999999</v>
      </c>
      <c r="IE52" s="164">
        <v>18.100000000000001</v>
      </c>
      <c r="IF52" s="164">
        <v>-65.8</v>
      </c>
      <c r="IG52" s="165"/>
      <c r="IH52" s="165"/>
      <c r="II52" s="164">
        <v>1.0732999999999999</v>
      </c>
      <c r="IJ52" s="164">
        <v>-426.18</v>
      </c>
      <c r="IK52" s="164">
        <v>-268.39</v>
      </c>
      <c r="IL52" s="164">
        <v>460.51</v>
      </c>
      <c r="IM52" s="164">
        <v>371.27</v>
      </c>
      <c r="IN52" s="164">
        <v>15.317</v>
      </c>
      <c r="IO52" s="164">
        <v>-367.47</v>
      </c>
      <c r="IP52" s="165"/>
      <c r="IQ52" s="164">
        <v>-150.80000000000001</v>
      </c>
      <c r="IR52" s="165"/>
      <c r="IS52" s="166">
        <v>-344.64499999999998</v>
      </c>
      <c r="IT52" s="165"/>
      <c r="IU52" s="164">
        <v>102.96</v>
      </c>
      <c r="IV52" s="164">
        <v>148.24</v>
      </c>
      <c r="IW52" s="164">
        <v>-446.49</v>
      </c>
      <c r="IX52" s="164">
        <v>229.66</v>
      </c>
      <c r="IY52" s="164">
        <v>-215.03</v>
      </c>
      <c r="IZ52" s="164">
        <v>220.09</v>
      </c>
      <c r="JA52" s="165"/>
      <c r="JB52" s="164">
        <v>30.954999999999998</v>
      </c>
      <c r="JC52" s="164">
        <v>29.92</v>
      </c>
      <c r="JD52" s="164">
        <v>3.7040000000000002</v>
      </c>
      <c r="JE52" s="164">
        <v>3.7139000000000002</v>
      </c>
      <c r="JF52" s="164">
        <v>-28.879000000000001</v>
      </c>
      <c r="JG52" s="164">
        <v>10.319000000000001</v>
      </c>
      <c r="JH52" s="164">
        <v>14.462999999999999</v>
      </c>
      <c r="JI52" s="165"/>
      <c r="JJ52" s="164">
        <v>-42.451999999999998</v>
      </c>
      <c r="JK52" s="164">
        <v>-12.391</v>
      </c>
      <c r="JL52" s="164">
        <v>39.200000000000003</v>
      </c>
      <c r="JM52" s="164">
        <v>55.11</v>
      </c>
      <c r="JN52" s="164">
        <v>54.631</v>
      </c>
      <c r="JO52" s="164">
        <v>0</v>
      </c>
      <c r="JP52" s="165"/>
      <c r="JQ52" s="164">
        <v>48.023000000000003</v>
      </c>
      <c r="JR52" s="164">
        <v>49.021000000000001</v>
      </c>
      <c r="JS52" s="164">
        <v>48.712000000000003</v>
      </c>
      <c r="JT52" s="165"/>
      <c r="JU52" s="165"/>
      <c r="JV52" s="165"/>
      <c r="JW52" s="164">
        <v>8.75</v>
      </c>
      <c r="JX52" s="164">
        <v>8.6998999999999995</v>
      </c>
      <c r="JY52" s="164">
        <v>-28.474</v>
      </c>
      <c r="JZ52" s="164">
        <v>70.010999999999996</v>
      </c>
      <c r="KA52" s="165"/>
      <c r="KB52" s="164">
        <v>-27.649000000000001</v>
      </c>
      <c r="KC52" s="164">
        <v>-69.072000000000003</v>
      </c>
      <c r="KD52" s="164">
        <v>36.552999999999997</v>
      </c>
      <c r="KE52" s="164">
        <v>32.603000000000002</v>
      </c>
      <c r="KF52" s="164">
        <v>-5.5998999999999999</v>
      </c>
      <c r="KG52" s="164">
        <v>-9.6998999999999995</v>
      </c>
      <c r="KH52" s="164">
        <v>0</v>
      </c>
      <c r="KI52" s="164">
        <v>192.64</v>
      </c>
    </row>
    <row r="53" spans="1:295" ht="18" customHeight="1" x14ac:dyDescent="0.25">
      <c r="A53" s="160" t="s">
        <v>70</v>
      </c>
      <c r="B53" s="160" t="s">
        <v>763</v>
      </c>
      <c r="C53" s="164">
        <v>0</v>
      </c>
      <c r="D53" s="165"/>
      <c r="E53" s="164">
        <v>-44.786000000000001</v>
      </c>
      <c r="F53" s="164">
        <v>-33.588000000000001</v>
      </c>
      <c r="G53" s="164">
        <v>30.11</v>
      </c>
      <c r="H53" s="165"/>
      <c r="I53" s="164">
        <v>59.503</v>
      </c>
      <c r="J53" s="164">
        <v>-123.05</v>
      </c>
      <c r="K53" s="164">
        <v>60.878</v>
      </c>
      <c r="L53" s="164">
        <v>31.125</v>
      </c>
      <c r="M53" s="164">
        <v>30.018000000000001</v>
      </c>
      <c r="N53" s="164">
        <v>-26.638999999999999</v>
      </c>
      <c r="O53" s="164">
        <v>-31.785</v>
      </c>
      <c r="P53" s="164">
        <v>26.399000000000001</v>
      </c>
      <c r="Q53" s="164">
        <v>10.763</v>
      </c>
      <c r="R53" s="164">
        <v>-26.399000000000001</v>
      </c>
      <c r="S53" s="164">
        <v>13.265000000000001</v>
      </c>
      <c r="T53" s="164">
        <v>250.38</v>
      </c>
      <c r="U53" s="164">
        <v>9.8613999999999997</v>
      </c>
      <c r="V53" s="164">
        <v>9.5769000000000002</v>
      </c>
      <c r="W53" s="164">
        <v>16.696000000000002</v>
      </c>
      <c r="X53" s="164">
        <v>0</v>
      </c>
      <c r="Y53" s="164">
        <v>11.904999999999999</v>
      </c>
      <c r="Z53" s="164">
        <v>7.4368999999999996</v>
      </c>
      <c r="AA53" s="165"/>
      <c r="AB53" s="164">
        <v>113</v>
      </c>
      <c r="AC53" s="164">
        <v>-75.650000000000006</v>
      </c>
      <c r="AD53" s="164">
        <v>-75.25</v>
      </c>
      <c r="AE53" s="164">
        <v>21.757999999999999</v>
      </c>
      <c r="AF53" s="164">
        <v>26.638999999999999</v>
      </c>
      <c r="AG53" s="164">
        <v>30.8</v>
      </c>
      <c r="AH53" s="164">
        <v>9.9639000000000006</v>
      </c>
      <c r="AI53" s="164">
        <v>0.253</v>
      </c>
      <c r="AJ53" s="164">
        <v>-80.168999999999997</v>
      </c>
      <c r="AK53" s="164">
        <v>-81.260000000000005</v>
      </c>
      <c r="AL53" s="164">
        <v>-38.098999999999997</v>
      </c>
      <c r="AM53" s="164">
        <v>81.698999999999998</v>
      </c>
      <c r="AN53" s="164">
        <v>81.69</v>
      </c>
      <c r="AO53" s="164">
        <v>12.699</v>
      </c>
      <c r="AP53" s="164">
        <v>13.43</v>
      </c>
      <c r="AQ53" s="164">
        <v>71.519000000000005</v>
      </c>
      <c r="AR53" s="164">
        <v>74.573999999999998</v>
      </c>
      <c r="AS53" s="165"/>
      <c r="AT53" s="166">
        <v>-104.39</v>
      </c>
      <c r="AU53" s="164">
        <v>0</v>
      </c>
      <c r="AV53" s="164">
        <v>11.738</v>
      </c>
      <c r="AW53" s="165"/>
      <c r="AX53" s="164">
        <v>74.212999999999994</v>
      </c>
      <c r="AY53" s="164">
        <v>79.034999999999997</v>
      </c>
      <c r="AZ53" s="165"/>
      <c r="BA53" s="165"/>
      <c r="BB53" s="164">
        <v>-472.61</v>
      </c>
      <c r="BC53" s="164">
        <v>-31.821000000000002</v>
      </c>
      <c r="BD53" s="164">
        <v>-6.4999000000000002</v>
      </c>
      <c r="BE53" s="164">
        <v>-6.3998999999999997</v>
      </c>
      <c r="BF53" s="164">
        <v>109.39</v>
      </c>
      <c r="BG53" s="164">
        <v>0</v>
      </c>
      <c r="BH53" s="164">
        <v>-5.4953000000000003</v>
      </c>
      <c r="BI53" s="164">
        <v>-67.102000000000004</v>
      </c>
      <c r="BJ53" s="164">
        <v>-50.573999999999998</v>
      </c>
      <c r="BK53" s="164">
        <v>8.2463999999999995</v>
      </c>
      <c r="BL53" s="164">
        <v>0</v>
      </c>
      <c r="BM53" s="164">
        <v>3.8338000000000001</v>
      </c>
      <c r="BN53" s="164">
        <v>531.23</v>
      </c>
      <c r="BO53" s="164">
        <v>118.16</v>
      </c>
      <c r="BP53" s="164">
        <v>118.07</v>
      </c>
      <c r="BQ53" s="164">
        <v>-268.06</v>
      </c>
      <c r="BR53" s="164">
        <v>424.96</v>
      </c>
      <c r="BS53" s="164">
        <v>40.976999999999997</v>
      </c>
      <c r="BT53" s="164">
        <v>-108.89</v>
      </c>
      <c r="BU53" s="164">
        <v>132.09</v>
      </c>
      <c r="BV53" s="164">
        <v>104.45</v>
      </c>
      <c r="BW53" s="164">
        <v>28.87</v>
      </c>
      <c r="BX53" s="164">
        <v>27.978999999999999</v>
      </c>
      <c r="BY53" s="165"/>
      <c r="BZ53" s="164">
        <v>84.888999999999996</v>
      </c>
      <c r="CA53" s="164">
        <v>-71.528000000000006</v>
      </c>
      <c r="CB53" s="164">
        <v>-71.528000000000006</v>
      </c>
      <c r="CC53" s="164">
        <v>145.59</v>
      </c>
      <c r="CD53" s="165"/>
      <c r="CE53" s="165"/>
      <c r="CF53" s="164">
        <v>-122.71</v>
      </c>
      <c r="CG53" s="164">
        <v>-122.36</v>
      </c>
      <c r="CH53" s="164">
        <v>4.6299000000000001</v>
      </c>
      <c r="CI53" s="164">
        <v>-79.713999999999999</v>
      </c>
      <c r="CJ53" s="164">
        <v>19.57</v>
      </c>
      <c r="CK53" s="165"/>
      <c r="CL53" s="164">
        <v>42.7</v>
      </c>
      <c r="CM53" s="164">
        <v>164</v>
      </c>
      <c r="CN53" s="165"/>
      <c r="CO53" s="164">
        <v>23.986000000000001</v>
      </c>
      <c r="CP53" s="164">
        <v>23.652999999999999</v>
      </c>
      <c r="CQ53" s="164">
        <v>25.664000000000001</v>
      </c>
      <c r="CR53" s="165"/>
      <c r="CS53" s="164">
        <v>28.277000000000001</v>
      </c>
      <c r="CT53" s="164">
        <v>-27.097000000000001</v>
      </c>
      <c r="CU53" s="164">
        <v>-71.319999999999993</v>
      </c>
      <c r="CV53" s="164">
        <v>18.420000000000002</v>
      </c>
      <c r="CW53" s="164">
        <v>16.425999999999998</v>
      </c>
      <c r="CX53" s="164">
        <v>44.97</v>
      </c>
      <c r="CY53" s="164">
        <v>77.319000000000003</v>
      </c>
      <c r="CZ53" s="164">
        <v>49.225999999999999</v>
      </c>
      <c r="DA53" s="164">
        <v>46.732999999999997</v>
      </c>
      <c r="DB53" s="164">
        <v>-36.020000000000003</v>
      </c>
      <c r="DC53" s="164">
        <v>-2.2606999999999999</v>
      </c>
      <c r="DD53" s="164">
        <v>79.998999999999995</v>
      </c>
      <c r="DE53" s="164">
        <v>79.451999999999998</v>
      </c>
      <c r="DF53" s="164">
        <v>-103.67</v>
      </c>
      <c r="DG53" s="164">
        <v>-1E-4</v>
      </c>
      <c r="DH53" s="164">
        <v>-21.981999999999999</v>
      </c>
      <c r="DI53" s="165"/>
      <c r="DJ53" s="164">
        <v>-108</v>
      </c>
      <c r="DK53" s="165"/>
      <c r="DL53" s="164">
        <v>52.156999999999996</v>
      </c>
      <c r="DM53" s="164">
        <v>68.582999999999998</v>
      </c>
      <c r="DN53" s="164">
        <v>76.19</v>
      </c>
      <c r="DO53" s="164">
        <v>51.7</v>
      </c>
      <c r="DP53" s="164">
        <v>-9.18</v>
      </c>
      <c r="DQ53" s="164">
        <v>65.259</v>
      </c>
      <c r="DR53" s="164">
        <v>127.89</v>
      </c>
      <c r="DS53" s="165"/>
      <c r="DT53" s="164">
        <v>-23.6</v>
      </c>
      <c r="DU53" s="164">
        <v>118.66</v>
      </c>
      <c r="DV53" s="164">
        <v>75.638999999999996</v>
      </c>
      <c r="DW53" s="165"/>
      <c r="DX53" s="165"/>
      <c r="DY53" s="164">
        <v>-66.948999999999998</v>
      </c>
      <c r="DZ53" s="165"/>
      <c r="EA53" s="164">
        <v>196.92</v>
      </c>
      <c r="EB53" s="164">
        <v>150.85</v>
      </c>
      <c r="EC53" s="164">
        <v>142.81</v>
      </c>
      <c r="ED53" s="164">
        <v>144.93</v>
      </c>
      <c r="EE53" s="164">
        <v>94.775000000000006</v>
      </c>
      <c r="EF53" s="164">
        <v>70.816000000000003</v>
      </c>
      <c r="EG53" s="164">
        <v>-31.183</v>
      </c>
      <c r="EH53" s="164">
        <v>454.17</v>
      </c>
      <c r="EI53" s="164">
        <v>301.76</v>
      </c>
      <c r="EJ53" s="164">
        <v>0</v>
      </c>
      <c r="EK53" s="164">
        <v>-29.506</v>
      </c>
      <c r="EL53" s="164">
        <v>-27.446000000000002</v>
      </c>
      <c r="EM53" s="164">
        <v>0</v>
      </c>
      <c r="EN53" s="164">
        <v>-6.7995000000000001</v>
      </c>
      <c r="EO53" s="164">
        <v>-5.7626999999999997</v>
      </c>
      <c r="EP53" s="164">
        <v>158.26</v>
      </c>
      <c r="EQ53" s="164">
        <v>-64.477000000000004</v>
      </c>
      <c r="ER53" s="164">
        <v>-65.295000000000002</v>
      </c>
      <c r="ES53" s="164">
        <v>-31.122</v>
      </c>
      <c r="ET53" s="164">
        <v>0</v>
      </c>
      <c r="EU53" s="164">
        <v>-16.879000000000001</v>
      </c>
      <c r="EV53" s="164">
        <v>125.7</v>
      </c>
      <c r="EW53" s="164">
        <v>10.263</v>
      </c>
      <c r="EX53" s="164">
        <v>-55.186</v>
      </c>
      <c r="EY53" s="164">
        <v>-39.226999999999997</v>
      </c>
      <c r="EZ53" s="165"/>
      <c r="FA53" s="164">
        <v>9.1692999999999998</v>
      </c>
      <c r="FB53" s="164">
        <v>-67.308000000000007</v>
      </c>
      <c r="FC53" s="164">
        <v>4.0460000000000003</v>
      </c>
      <c r="FD53" s="164">
        <v>23.637</v>
      </c>
      <c r="FE53" s="164">
        <v>0</v>
      </c>
      <c r="FF53" s="164">
        <v>0</v>
      </c>
      <c r="FG53" s="164">
        <v>0</v>
      </c>
      <c r="FH53" s="164">
        <v>0</v>
      </c>
      <c r="FI53" s="165"/>
      <c r="FJ53" s="164">
        <v>71.001000000000005</v>
      </c>
      <c r="FK53" s="164">
        <v>71.335999999999999</v>
      </c>
      <c r="FL53" s="164">
        <v>-119.06</v>
      </c>
      <c r="FM53" s="164">
        <v>69.515000000000001</v>
      </c>
      <c r="FN53" s="164">
        <v>69.27</v>
      </c>
      <c r="FO53" s="164">
        <v>-81.555000000000007</v>
      </c>
      <c r="FP53" s="165"/>
      <c r="FQ53" s="164">
        <v>-40.069000000000003</v>
      </c>
      <c r="FR53" s="164">
        <v>-50.738999999999997</v>
      </c>
      <c r="FS53" s="164">
        <v>13.263999999999999</v>
      </c>
      <c r="FT53" s="165"/>
      <c r="FU53" s="165"/>
      <c r="FV53" s="164">
        <v>21.32</v>
      </c>
      <c r="FW53" s="164">
        <v>-40.716000000000001</v>
      </c>
      <c r="FX53" s="164">
        <v>10.489000000000001</v>
      </c>
      <c r="FY53" s="164">
        <v>-15.206</v>
      </c>
      <c r="FZ53" s="164">
        <v>0.8</v>
      </c>
      <c r="GA53" s="164">
        <v>7.9931999999999999</v>
      </c>
      <c r="GB53" s="164">
        <v>20.209</v>
      </c>
      <c r="GC53" s="164">
        <v>78.460999999999999</v>
      </c>
      <c r="GD53" s="164">
        <v>81.864000000000004</v>
      </c>
      <c r="GE53" s="164">
        <v>17.09</v>
      </c>
      <c r="GF53" s="164">
        <v>92.274000000000001</v>
      </c>
      <c r="GG53" s="165"/>
      <c r="GH53" s="165"/>
      <c r="GI53" s="164">
        <v>3.5914000000000001</v>
      </c>
      <c r="GJ53" s="164">
        <v>-3.4235000000000002</v>
      </c>
      <c r="GK53" s="164">
        <v>2.1825999999999999</v>
      </c>
      <c r="GL53" s="164">
        <v>6.3799999999999996E-2</v>
      </c>
      <c r="GM53" s="165"/>
      <c r="GN53" s="165"/>
      <c r="GO53" s="164">
        <v>-43.679000000000002</v>
      </c>
      <c r="GP53" s="164">
        <v>27.169</v>
      </c>
      <c r="GQ53" s="166">
        <v>73.679000000000002</v>
      </c>
      <c r="GR53" s="164">
        <v>116.07</v>
      </c>
      <c r="GS53" s="164">
        <v>69.477999999999994</v>
      </c>
      <c r="GT53" s="164">
        <v>-176.19</v>
      </c>
      <c r="GU53" s="164">
        <v>-21.79</v>
      </c>
      <c r="GV53" s="164">
        <v>38.305999999999997</v>
      </c>
      <c r="GW53" s="165"/>
      <c r="GX53" s="165"/>
      <c r="GY53" s="164">
        <v>2.6562999999999999</v>
      </c>
      <c r="GZ53" s="164">
        <v>2.2254</v>
      </c>
      <c r="HA53" s="164">
        <v>1.3680000000000001</v>
      </c>
      <c r="HB53" s="164">
        <v>233</v>
      </c>
      <c r="HC53" s="164">
        <v>230.73</v>
      </c>
      <c r="HD53" s="164">
        <v>188.6</v>
      </c>
      <c r="HE53" s="164">
        <v>-187</v>
      </c>
      <c r="HF53" s="164">
        <v>-431.05</v>
      </c>
      <c r="HG53" s="164">
        <v>433.73</v>
      </c>
      <c r="HH53" s="164">
        <v>425.57</v>
      </c>
      <c r="HI53" s="164">
        <v>-217.71</v>
      </c>
      <c r="HJ53" s="164">
        <v>-217.68</v>
      </c>
      <c r="HK53" s="164">
        <v>-50.883000000000003</v>
      </c>
      <c r="HL53" s="165"/>
      <c r="HM53" s="164">
        <v>80.242999999999995</v>
      </c>
      <c r="HN53" s="164">
        <v>77.584000000000003</v>
      </c>
      <c r="HO53" s="165"/>
      <c r="HP53" s="165"/>
      <c r="HQ53" s="165"/>
      <c r="HR53" s="165"/>
      <c r="HS53" s="165"/>
      <c r="HT53" s="165"/>
      <c r="HU53" s="164">
        <v>99.129000000000005</v>
      </c>
      <c r="HV53" s="164">
        <v>99.099000000000004</v>
      </c>
      <c r="HW53" s="164">
        <v>63.7</v>
      </c>
      <c r="HX53" s="164">
        <v>62.5</v>
      </c>
      <c r="HY53" s="164">
        <v>22.457000000000001</v>
      </c>
      <c r="HZ53" s="164">
        <v>37.520000000000003</v>
      </c>
      <c r="IA53" s="164">
        <v>-335.97</v>
      </c>
      <c r="IB53" s="165"/>
      <c r="IC53" s="164">
        <v>103.61</v>
      </c>
      <c r="ID53" s="164">
        <v>15.6</v>
      </c>
      <c r="IE53" s="164">
        <v>14.199</v>
      </c>
      <c r="IF53" s="164">
        <v>-65.900000000000006</v>
      </c>
      <c r="IG53" s="165"/>
      <c r="IH53" s="165"/>
      <c r="II53" s="164">
        <v>1.0732999999999999</v>
      </c>
      <c r="IJ53" s="164">
        <v>-425.56</v>
      </c>
      <c r="IK53" s="164">
        <v>-277.64999999999998</v>
      </c>
      <c r="IL53" s="164">
        <v>442.73</v>
      </c>
      <c r="IM53" s="164">
        <v>366.27</v>
      </c>
      <c r="IN53" s="164">
        <v>22.178999999999998</v>
      </c>
      <c r="IO53" s="164">
        <v>-360.27</v>
      </c>
      <c r="IP53" s="165"/>
      <c r="IQ53" s="164">
        <v>-143.86000000000001</v>
      </c>
      <c r="IR53" s="165"/>
      <c r="IS53" s="166">
        <v>-344.64249999999998</v>
      </c>
      <c r="IT53" s="165"/>
      <c r="IU53" s="164">
        <v>102.39</v>
      </c>
      <c r="IV53" s="164">
        <v>143.83000000000001</v>
      </c>
      <c r="IW53" s="164">
        <v>-439.03</v>
      </c>
      <c r="IX53" s="164">
        <v>227.97</v>
      </c>
      <c r="IY53" s="164">
        <v>-206.72</v>
      </c>
      <c r="IZ53" s="164">
        <v>208.22</v>
      </c>
      <c r="JA53" s="165"/>
      <c r="JB53" s="164">
        <v>30.954999999999998</v>
      </c>
      <c r="JC53" s="164">
        <v>29.52</v>
      </c>
      <c r="JD53" s="164">
        <v>3.94</v>
      </c>
      <c r="JE53" s="164">
        <v>3.9379</v>
      </c>
      <c r="JF53" s="164">
        <v>-28.959</v>
      </c>
      <c r="JG53" s="164">
        <v>9.76</v>
      </c>
      <c r="JH53" s="164">
        <v>14.744999999999999</v>
      </c>
      <c r="JI53" s="165"/>
      <c r="JJ53" s="164">
        <v>-44.444000000000003</v>
      </c>
      <c r="JK53" s="164">
        <v>-13.563000000000001</v>
      </c>
      <c r="JL53" s="164">
        <v>42.5</v>
      </c>
      <c r="JM53" s="164">
        <v>57.722999999999999</v>
      </c>
      <c r="JN53" s="164">
        <v>56.826999999999998</v>
      </c>
      <c r="JO53" s="164">
        <v>0</v>
      </c>
      <c r="JP53" s="165"/>
      <c r="JQ53" s="164">
        <v>52.38</v>
      </c>
      <c r="JR53" s="164">
        <v>49.869</v>
      </c>
      <c r="JS53" s="164">
        <v>50.652999999999999</v>
      </c>
      <c r="JT53" s="165"/>
      <c r="JU53" s="165"/>
      <c r="JV53" s="165"/>
      <c r="JW53" s="164">
        <v>8.0198999999999998</v>
      </c>
      <c r="JX53" s="164">
        <v>8.6998999999999995</v>
      </c>
      <c r="JY53" s="164">
        <v>-35.381</v>
      </c>
      <c r="JZ53" s="164">
        <v>74.325000000000003</v>
      </c>
      <c r="KA53" s="165"/>
      <c r="KB53" s="164">
        <v>-34.802999999999997</v>
      </c>
      <c r="KC53" s="164">
        <v>-72.382000000000005</v>
      </c>
      <c r="KD53" s="164">
        <v>41.783000000000001</v>
      </c>
      <c r="KE53" s="164">
        <v>30.065000000000001</v>
      </c>
      <c r="KF53" s="164">
        <v>-5.5998999999999999</v>
      </c>
      <c r="KG53" s="164">
        <v>-7.0998999999999999</v>
      </c>
      <c r="KH53" s="164">
        <v>0</v>
      </c>
      <c r="KI53" s="164">
        <v>192.64</v>
      </c>
    </row>
    <row r="54" spans="1:295" ht="18" customHeight="1" x14ac:dyDescent="0.25">
      <c r="A54" s="160" t="s">
        <v>70</v>
      </c>
      <c r="B54" s="160" t="s">
        <v>764</v>
      </c>
      <c r="C54" s="164">
        <v>0</v>
      </c>
      <c r="D54" s="164">
        <v>21.073</v>
      </c>
      <c r="E54" s="164">
        <v>-41.862000000000002</v>
      </c>
      <c r="F54" s="164">
        <v>-33.704999999999998</v>
      </c>
      <c r="G54" s="164">
        <v>27.805</v>
      </c>
      <c r="H54" s="164">
        <v>0</v>
      </c>
      <c r="I54" s="164">
        <v>55.576999999999998</v>
      </c>
      <c r="J54" s="164">
        <v>-113.71</v>
      </c>
      <c r="K54" s="164">
        <v>57.463999999999999</v>
      </c>
      <c r="L54" s="164">
        <v>28.715</v>
      </c>
      <c r="M54" s="164">
        <v>28.263999999999999</v>
      </c>
      <c r="N54" s="164">
        <v>-22.2</v>
      </c>
      <c r="O54" s="164">
        <v>-28.062999999999999</v>
      </c>
      <c r="P54" s="164">
        <v>24.2</v>
      </c>
      <c r="Q54" s="164">
        <v>9.1079000000000008</v>
      </c>
      <c r="R54" s="164">
        <v>-22</v>
      </c>
      <c r="S54" s="164">
        <v>13.112</v>
      </c>
      <c r="T54" s="164">
        <v>231.84</v>
      </c>
      <c r="U54" s="164">
        <v>8.8966999999999992</v>
      </c>
      <c r="V54" s="164">
        <v>9.3449000000000009</v>
      </c>
      <c r="W54" s="164">
        <v>14.916</v>
      </c>
      <c r="X54" s="164">
        <v>0</v>
      </c>
      <c r="Y54" s="164">
        <v>10.571999999999999</v>
      </c>
      <c r="Z54" s="164">
        <v>6.7294999999999998</v>
      </c>
      <c r="AA54" s="165"/>
      <c r="AB54" s="164">
        <v>113</v>
      </c>
      <c r="AC54" s="164">
        <v>-72.25</v>
      </c>
      <c r="AD54" s="164">
        <v>-72.209000000000003</v>
      </c>
      <c r="AE54" s="164">
        <v>22.236999999999998</v>
      </c>
      <c r="AF54" s="164">
        <v>22.2</v>
      </c>
      <c r="AG54" s="164">
        <v>26.4</v>
      </c>
      <c r="AH54" s="164">
        <v>9.9639000000000006</v>
      </c>
      <c r="AI54" s="164">
        <v>0.253</v>
      </c>
      <c r="AJ54" s="164">
        <v>-77.379000000000005</v>
      </c>
      <c r="AK54" s="164">
        <v>-77.558999999999997</v>
      </c>
      <c r="AL54" s="164">
        <v>-39.728999999999999</v>
      </c>
      <c r="AM54" s="164">
        <v>78.819000000000003</v>
      </c>
      <c r="AN54" s="164">
        <v>78.36</v>
      </c>
      <c r="AO54" s="164">
        <v>11.843</v>
      </c>
      <c r="AP54" s="164">
        <v>13.372999999999999</v>
      </c>
      <c r="AQ54" s="164">
        <v>68.076999999999998</v>
      </c>
      <c r="AR54" s="164">
        <v>71.037999999999997</v>
      </c>
      <c r="AS54" s="164">
        <v>42.531999999999996</v>
      </c>
      <c r="AT54" s="164">
        <v>-97.924000000000007</v>
      </c>
      <c r="AU54" s="164">
        <v>0</v>
      </c>
      <c r="AV54" s="164">
        <v>25.654</v>
      </c>
      <c r="AW54" s="164">
        <v>23.655000000000001</v>
      </c>
      <c r="AX54" s="164">
        <v>68.185000000000002</v>
      </c>
      <c r="AY54" s="164">
        <v>70.328000000000003</v>
      </c>
      <c r="AZ54" s="164">
        <v>1.5867</v>
      </c>
      <c r="BA54" s="164">
        <v>8.4383999999999997</v>
      </c>
      <c r="BB54" s="164">
        <v>-456.26</v>
      </c>
      <c r="BC54" s="164">
        <v>-30.582999999999998</v>
      </c>
      <c r="BD54" s="164">
        <v>-6.2999000000000001</v>
      </c>
      <c r="BE54" s="164">
        <v>-6.2999000000000001</v>
      </c>
      <c r="BF54" s="164">
        <v>104.36</v>
      </c>
      <c r="BG54" s="164">
        <v>0</v>
      </c>
      <c r="BH54" s="164">
        <v>-5.4587000000000003</v>
      </c>
      <c r="BI54" s="164">
        <v>-67.102000000000004</v>
      </c>
      <c r="BJ54" s="164">
        <v>-49.677</v>
      </c>
      <c r="BK54" s="164">
        <v>7.2417999999999996</v>
      </c>
      <c r="BL54" s="164">
        <v>0</v>
      </c>
      <c r="BM54" s="164">
        <v>3.0617000000000001</v>
      </c>
      <c r="BN54" s="164">
        <v>486.67</v>
      </c>
      <c r="BO54" s="164">
        <v>105.1</v>
      </c>
      <c r="BP54" s="164">
        <v>105.1</v>
      </c>
      <c r="BQ54" s="164">
        <v>-268.06</v>
      </c>
      <c r="BR54" s="164">
        <v>424.96</v>
      </c>
      <c r="BS54" s="164">
        <v>40.976999999999997</v>
      </c>
      <c r="BT54" s="164">
        <v>-108.89</v>
      </c>
      <c r="BU54" s="164">
        <v>119.75</v>
      </c>
      <c r="BV54" s="164">
        <v>96.760999999999996</v>
      </c>
      <c r="BW54" s="164">
        <v>27.298999999999999</v>
      </c>
      <c r="BX54" s="164">
        <v>26.059000000000001</v>
      </c>
      <c r="BY54" s="164">
        <v>63.918999999999997</v>
      </c>
      <c r="BZ54" s="164">
        <v>81.3</v>
      </c>
      <c r="CA54" s="164">
        <v>-74.207999999999998</v>
      </c>
      <c r="CB54" s="164">
        <v>-73.001999999999995</v>
      </c>
      <c r="CC54" s="164">
        <v>143.58000000000001</v>
      </c>
      <c r="CD54" s="164">
        <v>145.72</v>
      </c>
      <c r="CE54" s="164">
        <v>23.117999999999999</v>
      </c>
      <c r="CF54" s="164">
        <v>-108.65</v>
      </c>
      <c r="CG54" s="164">
        <v>-107.07</v>
      </c>
      <c r="CH54" s="164">
        <v>5.4676999999999998</v>
      </c>
      <c r="CI54" s="164">
        <v>-73.954999999999998</v>
      </c>
      <c r="CJ54" s="164">
        <v>19.57</v>
      </c>
      <c r="CK54" s="164">
        <v>25.984999999999999</v>
      </c>
      <c r="CL54" s="164">
        <v>41.598999999999997</v>
      </c>
      <c r="CM54" s="164">
        <v>151.80000000000001</v>
      </c>
      <c r="CN54" s="164">
        <v>-16.59</v>
      </c>
      <c r="CO54" s="164">
        <v>27.702000000000002</v>
      </c>
      <c r="CP54" s="164">
        <v>26.577000000000002</v>
      </c>
      <c r="CQ54" s="164">
        <v>27.603000000000002</v>
      </c>
      <c r="CR54" s="164">
        <v>26.356999999999999</v>
      </c>
      <c r="CS54" s="164">
        <v>27.52</v>
      </c>
      <c r="CT54" s="164">
        <v>-35.753</v>
      </c>
      <c r="CU54" s="164">
        <v>-66.977999999999994</v>
      </c>
      <c r="CV54" s="164">
        <v>16.280999999999999</v>
      </c>
      <c r="CW54" s="164">
        <v>15.446999999999999</v>
      </c>
      <c r="CX54" s="164">
        <v>41.189</v>
      </c>
      <c r="CY54" s="164">
        <v>71.278999999999996</v>
      </c>
      <c r="CZ54" s="164">
        <v>46.412999999999997</v>
      </c>
      <c r="DA54" s="164">
        <v>44.389000000000003</v>
      </c>
      <c r="DB54" s="164">
        <v>-34.569000000000003</v>
      </c>
      <c r="DC54" s="164">
        <v>-2.3862999999999999</v>
      </c>
      <c r="DD54" s="164">
        <v>74.287000000000006</v>
      </c>
      <c r="DE54" s="164">
        <v>73.915999999999997</v>
      </c>
      <c r="DF54" s="164">
        <v>-99.004999999999995</v>
      </c>
      <c r="DG54" s="164">
        <v>-1E-4</v>
      </c>
      <c r="DH54" s="164">
        <v>-20.992999999999999</v>
      </c>
      <c r="DI54" s="164">
        <v>-100.8</v>
      </c>
      <c r="DJ54" s="164">
        <v>-103.3</v>
      </c>
      <c r="DK54" s="164">
        <v>29.753</v>
      </c>
      <c r="DL54" s="164">
        <v>48.055999999999997</v>
      </c>
      <c r="DM54" s="164">
        <v>63.886000000000003</v>
      </c>
      <c r="DN54" s="164">
        <v>70.33</v>
      </c>
      <c r="DO54" s="164">
        <v>48.02</v>
      </c>
      <c r="DP54" s="164">
        <v>-8.66</v>
      </c>
      <c r="DQ54" s="164">
        <v>62.343000000000004</v>
      </c>
      <c r="DR54" s="164">
        <v>98.597999999999999</v>
      </c>
      <c r="DS54" s="164">
        <v>-25.88</v>
      </c>
      <c r="DT54" s="164">
        <v>-26.158999999999999</v>
      </c>
      <c r="DU54" s="164">
        <v>116.2</v>
      </c>
      <c r="DV54" s="164">
        <v>72.17</v>
      </c>
      <c r="DW54" s="164">
        <v>100.94</v>
      </c>
      <c r="DX54" s="164">
        <v>99.236000000000004</v>
      </c>
      <c r="DY54" s="164">
        <v>-69.575000000000003</v>
      </c>
      <c r="DZ54" s="164">
        <v>-68.918000000000006</v>
      </c>
      <c r="EA54" s="164">
        <v>181.74</v>
      </c>
      <c r="EB54" s="164">
        <v>137.33000000000001</v>
      </c>
      <c r="EC54" s="164">
        <v>133.22</v>
      </c>
      <c r="ED54" s="164">
        <v>135.21</v>
      </c>
      <c r="EE54" s="164">
        <v>66.7</v>
      </c>
      <c r="EF54" s="164">
        <v>44.749000000000002</v>
      </c>
      <c r="EG54" s="164">
        <v>-32.122</v>
      </c>
      <c r="EH54" s="164">
        <v>429.19</v>
      </c>
      <c r="EI54" s="164">
        <v>290.89</v>
      </c>
      <c r="EJ54" s="164">
        <v>0</v>
      </c>
      <c r="EK54" s="164">
        <v>-28.603000000000002</v>
      </c>
      <c r="EL54" s="164">
        <v>-26.614000000000001</v>
      </c>
      <c r="EM54" s="164">
        <v>18.486999999999998</v>
      </c>
      <c r="EN54" s="164">
        <v>1.8876999999999999</v>
      </c>
      <c r="EO54" s="164">
        <v>2.125</v>
      </c>
      <c r="EP54" s="164">
        <v>55.344000000000001</v>
      </c>
      <c r="EQ54" s="164">
        <v>-53.341000000000001</v>
      </c>
      <c r="ER54" s="164">
        <v>-54.237000000000002</v>
      </c>
      <c r="ES54" s="164">
        <v>-6.4916999999999998</v>
      </c>
      <c r="ET54" s="164">
        <v>7.21</v>
      </c>
      <c r="EU54" s="164">
        <v>-15.319000000000001</v>
      </c>
      <c r="EV54" s="164">
        <v>1</v>
      </c>
      <c r="EW54" s="164">
        <v>9.5927000000000007</v>
      </c>
      <c r="EX54" s="164">
        <v>-36.180999999999997</v>
      </c>
      <c r="EY54" s="164">
        <v>-40.764000000000003</v>
      </c>
      <c r="EZ54" s="164">
        <v>-39.807000000000002</v>
      </c>
      <c r="FA54" s="164">
        <v>12.069000000000001</v>
      </c>
      <c r="FB54" s="164">
        <v>-42.82</v>
      </c>
      <c r="FC54" s="164">
        <v>32.084000000000003</v>
      </c>
      <c r="FD54" s="164">
        <v>24.367000000000001</v>
      </c>
      <c r="FE54" s="164">
        <v>0</v>
      </c>
      <c r="FF54" s="164">
        <v>0</v>
      </c>
      <c r="FG54" s="164">
        <v>0</v>
      </c>
      <c r="FH54" s="164">
        <v>0</v>
      </c>
      <c r="FI54" s="164">
        <v>0</v>
      </c>
      <c r="FJ54" s="164">
        <v>72.340999999999994</v>
      </c>
      <c r="FK54" s="164">
        <v>74.015000000000001</v>
      </c>
      <c r="FL54" s="164">
        <v>-122.41</v>
      </c>
      <c r="FM54" s="164">
        <v>72.093000000000004</v>
      </c>
      <c r="FN54" s="164">
        <v>72.295000000000002</v>
      </c>
      <c r="FO54" s="164">
        <v>-84.251999999999995</v>
      </c>
      <c r="FP54" s="164">
        <v>-78.108000000000004</v>
      </c>
      <c r="FQ54" s="164">
        <v>-38.530999999999999</v>
      </c>
      <c r="FR54" s="164">
        <v>-52.279000000000003</v>
      </c>
      <c r="FS54" s="164">
        <v>12.766</v>
      </c>
      <c r="FT54" s="164">
        <v>1.1501999999999999</v>
      </c>
      <c r="FU54" s="164">
        <v>-8.1399000000000008</v>
      </c>
      <c r="FV54" s="164">
        <v>22.37</v>
      </c>
      <c r="FW54" s="164">
        <v>-39.546999999999997</v>
      </c>
      <c r="FX54" s="164">
        <v>10.266</v>
      </c>
      <c r="FY54" s="164">
        <v>-15.742000000000001</v>
      </c>
      <c r="FZ54" s="164">
        <v>0.56100000000000005</v>
      </c>
      <c r="GA54" s="164">
        <v>7.9546000000000001</v>
      </c>
      <c r="GB54" s="164">
        <v>19.02</v>
      </c>
      <c r="GC54" s="164">
        <v>80.486999999999995</v>
      </c>
      <c r="GD54" s="164">
        <v>85.914000000000001</v>
      </c>
      <c r="GE54" s="164">
        <v>16.129000000000001</v>
      </c>
      <c r="GF54" s="164">
        <v>88.468999999999994</v>
      </c>
      <c r="GG54" s="164">
        <v>22.899000000000001</v>
      </c>
      <c r="GH54" s="164">
        <v>-28.501000000000001</v>
      </c>
      <c r="GI54" s="164">
        <v>3.2530000000000001</v>
      </c>
      <c r="GJ54" s="164">
        <v>-3.3982999999999999</v>
      </c>
      <c r="GK54" s="164">
        <v>1.9544999999999999</v>
      </c>
      <c r="GL54" s="164">
        <v>6.3799999999999996E-2</v>
      </c>
      <c r="GM54" s="164">
        <v>0</v>
      </c>
      <c r="GN54" s="164">
        <v>-14.917999999999999</v>
      </c>
      <c r="GO54" s="164">
        <v>-41.331000000000003</v>
      </c>
      <c r="GP54" s="164">
        <v>25.507000000000001</v>
      </c>
      <c r="GQ54" s="164">
        <v>65.123999999999995</v>
      </c>
      <c r="GR54" s="164">
        <v>115.6</v>
      </c>
      <c r="GS54" s="164">
        <v>69.718999999999994</v>
      </c>
      <c r="GT54" s="164">
        <v>-171.57</v>
      </c>
      <c r="GU54" s="164">
        <v>-20.466999999999999</v>
      </c>
      <c r="GV54" s="164">
        <v>37.204000000000001</v>
      </c>
      <c r="GW54" s="164">
        <v>-51.326000000000001</v>
      </c>
      <c r="GX54" s="164">
        <v>0</v>
      </c>
      <c r="GY54" s="164">
        <v>0</v>
      </c>
      <c r="GZ54" s="164">
        <v>0</v>
      </c>
      <c r="HA54" s="164">
        <v>1.2966</v>
      </c>
      <c r="HB54" s="164">
        <v>230.81</v>
      </c>
      <c r="HC54" s="164">
        <v>229.63</v>
      </c>
      <c r="HD54" s="164">
        <v>185.19</v>
      </c>
      <c r="HE54" s="164">
        <v>-184.69</v>
      </c>
      <c r="HF54" s="164">
        <v>-437.66</v>
      </c>
      <c r="HG54" s="164">
        <v>441.33</v>
      </c>
      <c r="HH54" s="164">
        <v>434.91</v>
      </c>
      <c r="HI54" s="164">
        <v>-219.19</v>
      </c>
      <c r="HJ54" s="164">
        <v>-218.21</v>
      </c>
      <c r="HK54" s="164">
        <v>-49.21</v>
      </c>
      <c r="HL54" s="164">
        <v>-40.244999999999997</v>
      </c>
      <c r="HM54" s="164">
        <v>75.861999999999995</v>
      </c>
      <c r="HN54" s="164">
        <v>74.908000000000001</v>
      </c>
      <c r="HO54" s="164">
        <v>-162.16999999999999</v>
      </c>
      <c r="HP54" s="164">
        <v>-163.32</v>
      </c>
      <c r="HQ54" s="164">
        <v>68.326999999999998</v>
      </c>
      <c r="HR54" s="164">
        <v>66.888000000000005</v>
      </c>
      <c r="HS54" s="164">
        <v>-32.771000000000001</v>
      </c>
      <c r="HT54" s="164">
        <v>-32.841000000000001</v>
      </c>
      <c r="HU54" s="164">
        <v>103.19</v>
      </c>
      <c r="HV54" s="164">
        <v>102.13</v>
      </c>
      <c r="HW54" s="164">
        <v>59.298999999999999</v>
      </c>
      <c r="HX54" s="164">
        <v>60.7</v>
      </c>
      <c r="HY54" s="164">
        <v>22.273</v>
      </c>
      <c r="HZ54" s="164">
        <v>34.959000000000003</v>
      </c>
      <c r="IA54" s="164">
        <v>-331.33</v>
      </c>
      <c r="IB54" s="164">
        <v>102.37</v>
      </c>
      <c r="IC54" s="164">
        <v>102.06</v>
      </c>
      <c r="ID54" s="164">
        <v>14.5</v>
      </c>
      <c r="IE54" s="164">
        <v>12.5</v>
      </c>
      <c r="IF54" s="164">
        <v>-65.099000000000004</v>
      </c>
      <c r="IG54" s="164">
        <v>-65.3</v>
      </c>
      <c r="IH54" s="164">
        <v>1.3565</v>
      </c>
      <c r="II54" s="164">
        <v>1.1943999999999999</v>
      </c>
      <c r="IJ54" s="164">
        <v>-432.49</v>
      </c>
      <c r="IK54" s="164">
        <v>-270.39</v>
      </c>
      <c r="IL54" s="164">
        <v>434.85</v>
      </c>
      <c r="IM54" s="164">
        <v>356.62</v>
      </c>
      <c r="IN54" s="164">
        <v>27.021999999999998</v>
      </c>
      <c r="IO54" s="164">
        <v>-351.11</v>
      </c>
      <c r="IP54" s="164">
        <v>345.88</v>
      </c>
      <c r="IQ54" s="164">
        <v>-135.86000000000001</v>
      </c>
      <c r="IR54" s="164">
        <v>-226.19</v>
      </c>
      <c r="IS54" s="164">
        <v>-344.64</v>
      </c>
      <c r="IT54" s="164">
        <v>101.07</v>
      </c>
      <c r="IU54" s="164">
        <v>97.204999999999998</v>
      </c>
      <c r="IV54" s="164">
        <v>143.69</v>
      </c>
      <c r="IW54" s="164">
        <v>-421.44</v>
      </c>
      <c r="IX54" s="164">
        <v>224.61</v>
      </c>
      <c r="IY54" s="164">
        <v>-197.43</v>
      </c>
      <c r="IZ54" s="164">
        <v>194.59</v>
      </c>
      <c r="JA54" s="164">
        <v>-8.1724999999999994</v>
      </c>
      <c r="JB54" s="164">
        <v>30.954999999999998</v>
      </c>
      <c r="JC54" s="164">
        <v>29.68</v>
      </c>
      <c r="JD54" s="164">
        <v>4.2670000000000003</v>
      </c>
      <c r="JE54" s="164">
        <v>4.2629999999999999</v>
      </c>
      <c r="JF54" s="164">
        <v>-28.959</v>
      </c>
      <c r="JG54" s="164">
        <v>10.079000000000001</v>
      </c>
      <c r="JH54" s="164">
        <v>14.021000000000001</v>
      </c>
      <c r="JI54" s="164">
        <v>-10.518000000000001</v>
      </c>
      <c r="JJ54" s="164">
        <v>-43.859000000000002</v>
      </c>
      <c r="JK54" s="164">
        <v>-13.71</v>
      </c>
      <c r="JL54" s="164">
        <v>42.598999999999997</v>
      </c>
      <c r="JM54" s="164">
        <v>56.179000000000002</v>
      </c>
      <c r="JN54" s="164">
        <v>56.491999999999997</v>
      </c>
      <c r="JO54" s="164">
        <v>0</v>
      </c>
      <c r="JP54" s="164">
        <v>0</v>
      </c>
      <c r="JQ54" s="164">
        <v>48.430999999999997</v>
      </c>
      <c r="JR54" s="164">
        <v>48.548000000000002</v>
      </c>
      <c r="JS54" s="164">
        <v>49.357999999999997</v>
      </c>
      <c r="JT54" s="165"/>
      <c r="JU54" s="164">
        <v>-2.2999000000000001</v>
      </c>
      <c r="JV54" s="164">
        <v>21.105</v>
      </c>
      <c r="JW54" s="164">
        <v>7.3598999999999997</v>
      </c>
      <c r="JX54" s="164">
        <v>8.6998999999999995</v>
      </c>
      <c r="JY54" s="164">
        <v>-32.231999999999999</v>
      </c>
      <c r="JZ54" s="164">
        <v>68.881</v>
      </c>
      <c r="KA54" s="164">
        <v>49.720999999999997</v>
      </c>
      <c r="KB54" s="164">
        <v>-32.151000000000003</v>
      </c>
      <c r="KC54" s="164">
        <v>-67.915000000000006</v>
      </c>
      <c r="KD54" s="164">
        <v>39.674999999999997</v>
      </c>
      <c r="KE54" s="164">
        <v>28.327000000000002</v>
      </c>
      <c r="KF54" s="164">
        <v>-5.5998999999999999</v>
      </c>
      <c r="KG54" s="164">
        <v>-4.8</v>
      </c>
      <c r="KH54" s="164">
        <v>0</v>
      </c>
      <c r="KI54" s="164">
        <v>192.64</v>
      </c>
    </row>
    <row r="55" spans="1:295" ht="18" customHeight="1" x14ac:dyDescent="0.25">
      <c r="A55" s="160" t="s">
        <v>70</v>
      </c>
      <c r="B55" s="160" t="s">
        <v>765</v>
      </c>
      <c r="C55" s="164">
        <v>0</v>
      </c>
      <c r="D55" s="164">
        <v>20.155000000000001</v>
      </c>
      <c r="E55" s="164">
        <v>-40.228000000000002</v>
      </c>
      <c r="F55" s="164">
        <v>-26.353000000000002</v>
      </c>
      <c r="G55" s="164">
        <v>27.138999999999999</v>
      </c>
      <c r="H55" s="164">
        <v>0</v>
      </c>
      <c r="I55" s="164">
        <v>54.295999999999999</v>
      </c>
      <c r="J55" s="164">
        <v>-114.82</v>
      </c>
      <c r="K55" s="164">
        <v>54.377000000000002</v>
      </c>
      <c r="L55" s="164">
        <v>27.588999999999999</v>
      </c>
      <c r="M55" s="164">
        <v>26.808</v>
      </c>
      <c r="N55" s="164">
        <v>-15.539</v>
      </c>
      <c r="O55" s="164">
        <v>-28.283000000000001</v>
      </c>
      <c r="P55" s="164">
        <v>24.2</v>
      </c>
      <c r="Q55" s="164">
        <v>10.763</v>
      </c>
      <c r="R55" s="164">
        <v>-22</v>
      </c>
      <c r="S55" s="164">
        <v>13.12</v>
      </c>
      <c r="T55" s="164">
        <v>233.38</v>
      </c>
      <c r="U55" s="164">
        <v>8.6659000000000006</v>
      </c>
      <c r="V55" s="164">
        <v>8.7323000000000004</v>
      </c>
      <c r="W55" s="164">
        <v>14.45</v>
      </c>
      <c r="X55" s="164">
        <v>0</v>
      </c>
      <c r="Y55" s="164">
        <v>11.555</v>
      </c>
      <c r="Z55" s="164">
        <v>7.9173999999999998</v>
      </c>
      <c r="AA55" s="165"/>
      <c r="AB55" s="164">
        <v>113</v>
      </c>
      <c r="AC55" s="164">
        <v>-69.73</v>
      </c>
      <c r="AD55" s="164">
        <v>-69.838999999999999</v>
      </c>
      <c r="AE55" s="164">
        <v>20.468</v>
      </c>
      <c r="AF55" s="164">
        <v>15.539</v>
      </c>
      <c r="AG55" s="164">
        <v>26.4</v>
      </c>
      <c r="AH55" s="164">
        <v>9.9639000000000006</v>
      </c>
      <c r="AI55" s="164">
        <v>0.253</v>
      </c>
      <c r="AJ55" s="164">
        <v>-72.010000000000005</v>
      </c>
      <c r="AK55" s="164">
        <v>-72.338999999999999</v>
      </c>
      <c r="AL55" s="164">
        <v>-46.658999999999999</v>
      </c>
      <c r="AM55" s="164">
        <v>72.430000000000007</v>
      </c>
      <c r="AN55" s="164">
        <v>73.209000000000003</v>
      </c>
      <c r="AO55" s="164">
        <v>11.327</v>
      </c>
      <c r="AP55" s="164">
        <v>14.177</v>
      </c>
      <c r="AQ55" s="164">
        <v>65.760000000000005</v>
      </c>
      <c r="AR55" s="164">
        <v>68.022000000000006</v>
      </c>
      <c r="AS55" s="164">
        <v>40.192999999999998</v>
      </c>
      <c r="AT55" s="164">
        <v>-92.564999999999998</v>
      </c>
      <c r="AU55" s="164">
        <v>0</v>
      </c>
      <c r="AV55" s="164">
        <v>7.8354999999999997</v>
      </c>
      <c r="AW55" s="164">
        <v>8.8666999999999998</v>
      </c>
      <c r="AX55" s="164">
        <v>68.587000000000003</v>
      </c>
      <c r="AY55" s="164">
        <v>70.194000000000003</v>
      </c>
      <c r="AZ55" s="165"/>
      <c r="BA55" s="164">
        <v>-8.0429999999999993</v>
      </c>
      <c r="BB55" s="164">
        <v>-397.02</v>
      </c>
      <c r="BC55" s="164">
        <v>-30.951000000000001</v>
      </c>
      <c r="BD55" s="164">
        <v>-6.2999000000000001</v>
      </c>
      <c r="BE55" s="164">
        <v>-6.2999000000000001</v>
      </c>
      <c r="BF55" s="164">
        <v>98.716999999999999</v>
      </c>
      <c r="BG55" s="164">
        <v>0</v>
      </c>
      <c r="BH55" s="165"/>
      <c r="BI55" s="164">
        <v>-67.102000000000004</v>
      </c>
      <c r="BJ55" s="164">
        <v>-44.052999999999997</v>
      </c>
      <c r="BK55" s="165"/>
      <c r="BL55" s="164">
        <v>0</v>
      </c>
      <c r="BM55" s="164">
        <v>2.8361000000000001</v>
      </c>
      <c r="BN55" s="165"/>
      <c r="BO55" s="164">
        <v>94.058000000000007</v>
      </c>
      <c r="BP55" s="164">
        <v>93.873999999999995</v>
      </c>
      <c r="BQ55" s="164">
        <v>-268.06</v>
      </c>
      <c r="BR55" s="164">
        <v>424.96</v>
      </c>
      <c r="BS55" s="164">
        <v>40.976999999999997</v>
      </c>
      <c r="BT55" s="164">
        <v>-108.89</v>
      </c>
      <c r="BU55" s="164">
        <v>129.16</v>
      </c>
      <c r="BV55" s="164">
        <v>92.25</v>
      </c>
      <c r="BW55" s="164">
        <v>26.149000000000001</v>
      </c>
      <c r="BX55" s="164">
        <v>24.28</v>
      </c>
      <c r="BY55" s="164">
        <v>60.45</v>
      </c>
      <c r="BZ55" s="164">
        <v>77.808999999999997</v>
      </c>
      <c r="CA55" s="164">
        <v>-71.260000000000005</v>
      </c>
      <c r="CB55" s="164">
        <v>-71.394000000000005</v>
      </c>
      <c r="CC55" s="164">
        <v>145.19999999999999</v>
      </c>
      <c r="CD55" s="165"/>
      <c r="CE55" s="164">
        <v>24.131</v>
      </c>
      <c r="CF55" s="164">
        <v>-102.18</v>
      </c>
      <c r="CG55" s="165"/>
      <c r="CH55" s="165"/>
      <c r="CI55" s="164">
        <v>-66.325000000000003</v>
      </c>
      <c r="CJ55" s="164">
        <v>19.57</v>
      </c>
      <c r="CK55" s="164">
        <v>25.984999999999999</v>
      </c>
      <c r="CL55" s="164">
        <v>52.9</v>
      </c>
      <c r="CM55" s="164">
        <v>130.5</v>
      </c>
      <c r="CN55" s="165"/>
      <c r="CO55" s="164">
        <v>29.37</v>
      </c>
      <c r="CP55" s="164">
        <v>28.765000000000001</v>
      </c>
      <c r="CQ55" s="164">
        <v>29.741</v>
      </c>
      <c r="CR55" s="164">
        <v>25.916</v>
      </c>
      <c r="CS55" s="164">
        <v>26.852</v>
      </c>
      <c r="CT55" s="164">
        <v>-35.369</v>
      </c>
      <c r="CU55" s="164">
        <v>-57.463000000000001</v>
      </c>
      <c r="CV55" s="164">
        <v>15.215999999999999</v>
      </c>
      <c r="CW55" s="164">
        <v>14.148</v>
      </c>
      <c r="CX55" s="164">
        <v>39.770000000000003</v>
      </c>
      <c r="CY55" s="164">
        <v>66.73</v>
      </c>
      <c r="CZ55" s="164">
        <v>43.600999999999999</v>
      </c>
      <c r="DA55" s="164">
        <v>41.165999999999997</v>
      </c>
      <c r="DB55" s="164">
        <v>-32.79</v>
      </c>
      <c r="DC55" s="164">
        <v>-2.3862999999999999</v>
      </c>
      <c r="DD55" s="164">
        <v>64.923000000000002</v>
      </c>
      <c r="DE55" s="164">
        <v>67.162000000000006</v>
      </c>
      <c r="DF55" s="164">
        <v>-74.616</v>
      </c>
      <c r="DG55" s="164">
        <v>-2.0000000000000001E-4</v>
      </c>
      <c r="DH55" s="164">
        <v>-19.925999999999998</v>
      </c>
      <c r="DI55" s="164">
        <v>-98.5</v>
      </c>
      <c r="DJ55" s="164">
        <v>-98.599000000000004</v>
      </c>
      <c r="DK55" s="164">
        <v>29.808</v>
      </c>
      <c r="DL55" s="164">
        <v>44.54</v>
      </c>
      <c r="DM55" s="164">
        <v>56.372</v>
      </c>
      <c r="DN55" s="164">
        <v>64.471000000000004</v>
      </c>
      <c r="DO55" s="164">
        <v>44.04</v>
      </c>
      <c r="DP55" s="164">
        <v>-6.86</v>
      </c>
      <c r="DQ55" s="164">
        <v>62.1</v>
      </c>
      <c r="DR55" s="164">
        <v>76.938999999999993</v>
      </c>
      <c r="DS55" s="164">
        <v>-29.14</v>
      </c>
      <c r="DT55" s="164">
        <v>-29.388999999999999</v>
      </c>
      <c r="DU55" s="164">
        <v>116.29</v>
      </c>
      <c r="DV55" s="164">
        <v>70.069000000000003</v>
      </c>
      <c r="DW55" s="164">
        <v>73.400000000000006</v>
      </c>
      <c r="DX55" s="164">
        <v>73.018000000000001</v>
      </c>
      <c r="DY55" s="164">
        <v>-75.744</v>
      </c>
      <c r="DZ55" s="164">
        <v>-73.462999999999994</v>
      </c>
      <c r="EA55" s="164">
        <v>161.27000000000001</v>
      </c>
      <c r="EB55" s="164">
        <v>119.05</v>
      </c>
      <c r="EC55" s="164">
        <v>116.03</v>
      </c>
      <c r="ED55" s="164">
        <v>115.85</v>
      </c>
      <c r="EE55" s="164">
        <v>78.777000000000001</v>
      </c>
      <c r="EF55" s="164">
        <v>46.978999999999999</v>
      </c>
      <c r="EG55" s="164">
        <v>-30.088000000000001</v>
      </c>
      <c r="EH55" s="165"/>
      <c r="EI55" s="165"/>
      <c r="EJ55" s="164">
        <v>0</v>
      </c>
      <c r="EK55" s="164">
        <v>-29.478000000000002</v>
      </c>
      <c r="EL55" s="164">
        <v>-27.704999999999998</v>
      </c>
      <c r="EM55" s="164">
        <v>0</v>
      </c>
      <c r="EN55" s="164">
        <v>5.9115000000000002</v>
      </c>
      <c r="EO55" s="164">
        <v>2.621</v>
      </c>
      <c r="EP55" s="164">
        <v>144.44</v>
      </c>
      <c r="EQ55" s="164">
        <v>-63.665999999999997</v>
      </c>
      <c r="ER55" s="164">
        <v>-63.274999999999999</v>
      </c>
      <c r="ES55" s="164">
        <v>-15.91</v>
      </c>
      <c r="ET55" s="164">
        <v>0</v>
      </c>
      <c r="EU55" s="164">
        <v>-16.619</v>
      </c>
      <c r="EV55" s="164">
        <v>54.9</v>
      </c>
      <c r="EW55" s="164">
        <v>8.9010999999999996</v>
      </c>
      <c r="EX55" s="164">
        <v>-28.076000000000001</v>
      </c>
      <c r="EY55" s="164">
        <v>-41.06</v>
      </c>
      <c r="EZ55" s="164">
        <v>-40.549999999999997</v>
      </c>
      <c r="FA55" s="164">
        <v>10.33</v>
      </c>
      <c r="FB55" s="164">
        <v>-47.905999999999999</v>
      </c>
      <c r="FC55" s="164">
        <v>4.5644999999999998</v>
      </c>
      <c r="FD55" s="164">
        <v>25.495999999999999</v>
      </c>
      <c r="FE55" s="164">
        <v>0</v>
      </c>
      <c r="FF55" s="164">
        <v>0</v>
      </c>
      <c r="FG55" s="164">
        <v>0</v>
      </c>
      <c r="FH55" s="164">
        <v>0</v>
      </c>
      <c r="FI55" s="164">
        <v>0</v>
      </c>
      <c r="FJ55" s="164">
        <v>72.507999999999996</v>
      </c>
      <c r="FK55" s="164">
        <v>71.671000000000006</v>
      </c>
      <c r="FL55" s="164">
        <v>-134.80000000000001</v>
      </c>
      <c r="FM55" s="164">
        <v>78.528999999999996</v>
      </c>
      <c r="FN55" s="165"/>
      <c r="FO55" s="164">
        <v>-93.691000000000003</v>
      </c>
      <c r="FP55" s="164">
        <v>-89.259</v>
      </c>
      <c r="FQ55" s="164">
        <v>-41.886000000000003</v>
      </c>
      <c r="FR55" s="164">
        <v>-53.509</v>
      </c>
      <c r="FS55" s="164">
        <v>12.859</v>
      </c>
      <c r="FT55" s="164">
        <v>1.0329999999999999</v>
      </c>
      <c r="FU55" s="164">
        <v>-8.3999000000000006</v>
      </c>
      <c r="FV55" s="164">
        <v>20.64</v>
      </c>
      <c r="FW55" s="164">
        <v>-42.134999999999998</v>
      </c>
      <c r="FX55" s="164">
        <v>10.646000000000001</v>
      </c>
      <c r="FY55" s="164">
        <v>-15.906000000000001</v>
      </c>
      <c r="FZ55" s="164">
        <v>3</v>
      </c>
      <c r="GA55" s="164">
        <v>7.7647000000000004</v>
      </c>
      <c r="GB55" s="164">
        <v>18.079000000000001</v>
      </c>
      <c r="GC55" s="164">
        <v>90.47</v>
      </c>
      <c r="GD55" s="164">
        <v>97.4</v>
      </c>
      <c r="GE55" s="164">
        <v>15.45</v>
      </c>
      <c r="GF55" s="164">
        <v>86.742999999999995</v>
      </c>
      <c r="GG55" s="164">
        <v>23.1</v>
      </c>
      <c r="GH55" s="164">
        <v>-27.911999999999999</v>
      </c>
      <c r="GI55" s="164">
        <v>2.7846000000000002</v>
      </c>
      <c r="GJ55" s="164">
        <v>-2.9304000000000001</v>
      </c>
      <c r="GK55" s="164">
        <v>1.7378</v>
      </c>
      <c r="GL55" s="164">
        <v>6.3799999999999996E-2</v>
      </c>
      <c r="GM55" s="164">
        <v>0</v>
      </c>
      <c r="GN55" s="164">
        <v>-13.846</v>
      </c>
      <c r="GO55" s="164">
        <v>-37.984000000000002</v>
      </c>
      <c r="GP55" s="165"/>
      <c r="GQ55" s="164">
        <v>59.83</v>
      </c>
      <c r="GR55" s="164">
        <v>109.55</v>
      </c>
      <c r="GS55" s="164">
        <v>66.406999999999996</v>
      </c>
      <c r="GT55" s="164">
        <v>-164.83</v>
      </c>
      <c r="GU55" s="164">
        <v>-18.850000000000001</v>
      </c>
      <c r="GV55" s="164">
        <v>35.911999999999999</v>
      </c>
      <c r="GW55" s="164">
        <v>-47.281999999999996</v>
      </c>
      <c r="GX55" s="164">
        <v>0</v>
      </c>
      <c r="GY55" s="164">
        <v>0</v>
      </c>
      <c r="GZ55" s="164">
        <v>0</v>
      </c>
      <c r="HA55" s="164">
        <v>1.1842999999999999</v>
      </c>
      <c r="HB55" s="164">
        <v>227.87</v>
      </c>
      <c r="HC55" s="164">
        <v>225.79</v>
      </c>
      <c r="HD55" s="164">
        <v>185.6</v>
      </c>
      <c r="HE55" s="164">
        <v>-183.79</v>
      </c>
      <c r="HF55" s="165"/>
      <c r="HG55" s="164">
        <v>440.82</v>
      </c>
      <c r="HH55" s="164">
        <v>441.45</v>
      </c>
      <c r="HI55" s="164">
        <v>-213.78</v>
      </c>
      <c r="HJ55" s="164">
        <v>-211.71</v>
      </c>
      <c r="HK55" s="164">
        <v>-55.9</v>
      </c>
      <c r="HL55" s="164">
        <v>-47.484000000000002</v>
      </c>
      <c r="HM55" s="164">
        <v>76.62</v>
      </c>
      <c r="HN55" s="164">
        <v>76.751000000000005</v>
      </c>
      <c r="HO55" s="164">
        <v>-162.16999999999999</v>
      </c>
      <c r="HP55" s="164">
        <v>-163.32</v>
      </c>
      <c r="HQ55" s="164">
        <v>68.811000000000007</v>
      </c>
      <c r="HR55" s="164">
        <v>68.447999999999993</v>
      </c>
      <c r="HS55" s="164">
        <v>-26.515999999999998</v>
      </c>
      <c r="HT55" s="164">
        <v>-26.138999999999999</v>
      </c>
      <c r="HU55" s="164">
        <v>106.19</v>
      </c>
      <c r="HV55" s="164">
        <v>106.8</v>
      </c>
      <c r="HW55" s="164">
        <v>59.2</v>
      </c>
      <c r="HX55" s="164">
        <v>58</v>
      </c>
      <c r="HY55" s="164">
        <v>22.295000000000002</v>
      </c>
      <c r="HZ55" s="164">
        <v>34.08</v>
      </c>
      <c r="IA55" s="164">
        <v>-329.49</v>
      </c>
      <c r="IB55" s="164">
        <v>104.62</v>
      </c>
      <c r="IC55" s="164">
        <v>105.55</v>
      </c>
      <c r="ID55" s="164">
        <v>15.1</v>
      </c>
      <c r="IE55" s="164">
        <v>8.1</v>
      </c>
      <c r="IF55" s="164">
        <v>-67.599000000000004</v>
      </c>
      <c r="IG55" s="164">
        <v>-67.8</v>
      </c>
      <c r="IH55" s="164">
        <v>1.4914000000000001</v>
      </c>
      <c r="II55" s="164">
        <v>1.1428</v>
      </c>
      <c r="IJ55" s="164">
        <v>-432.01</v>
      </c>
      <c r="IK55" s="164">
        <v>-281.64999999999998</v>
      </c>
      <c r="IL55" s="164">
        <v>421.18</v>
      </c>
      <c r="IM55" s="166">
        <v>345.03</v>
      </c>
      <c r="IN55" s="164">
        <v>35.546999999999997</v>
      </c>
      <c r="IO55" s="164">
        <v>-340.03</v>
      </c>
      <c r="IP55" s="164">
        <v>340.19</v>
      </c>
      <c r="IQ55" s="164">
        <v>-139.91999999999999</v>
      </c>
      <c r="IR55" s="164">
        <v>-223.53</v>
      </c>
      <c r="IS55" s="164">
        <v>-337.97</v>
      </c>
      <c r="IT55" s="164">
        <v>95.736999999999995</v>
      </c>
      <c r="IU55" s="164">
        <v>97.125</v>
      </c>
      <c r="IV55" s="164">
        <v>142</v>
      </c>
      <c r="IW55" s="164">
        <v>-416.67</v>
      </c>
      <c r="IX55" s="164">
        <v>223.14</v>
      </c>
      <c r="IY55" s="164">
        <v>-190.27</v>
      </c>
      <c r="IZ55" s="164">
        <v>191.12</v>
      </c>
      <c r="JA55" s="164">
        <v>-8.1203000000000003</v>
      </c>
      <c r="JB55" s="164">
        <v>30.954999999999998</v>
      </c>
      <c r="JC55" s="164">
        <v>28.879000000000001</v>
      </c>
      <c r="JD55" s="164">
        <v>4.5309999999999997</v>
      </c>
      <c r="JE55" s="165"/>
      <c r="JF55" s="164">
        <v>-28.239000000000001</v>
      </c>
      <c r="JG55" s="164">
        <v>9.84</v>
      </c>
      <c r="JH55" s="164">
        <v>13.977</v>
      </c>
      <c r="JI55" s="164">
        <v>-9.6664999999999992</v>
      </c>
      <c r="JJ55" s="164">
        <v>-47.109000000000002</v>
      </c>
      <c r="JK55" s="164">
        <v>-13.972</v>
      </c>
      <c r="JL55" s="164">
        <v>45.298999999999999</v>
      </c>
      <c r="JM55" s="164">
        <v>55.418999999999997</v>
      </c>
      <c r="JN55" s="164">
        <v>54.970999999999997</v>
      </c>
      <c r="JO55" s="164">
        <v>0</v>
      </c>
      <c r="JP55" s="164">
        <v>0</v>
      </c>
      <c r="JQ55" s="164">
        <v>50.826999999999998</v>
      </c>
      <c r="JR55" s="164">
        <v>50.186</v>
      </c>
      <c r="JS55" s="164">
        <v>48.976999999999997</v>
      </c>
      <c r="JT55" s="165"/>
      <c r="JU55" s="164">
        <v>-2.2999000000000001</v>
      </c>
      <c r="JV55" s="164">
        <v>22.018000000000001</v>
      </c>
      <c r="JW55" s="164">
        <v>6.8299000000000003</v>
      </c>
      <c r="JX55" s="164">
        <v>8.6998999999999995</v>
      </c>
      <c r="JY55" s="164">
        <v>-40.326999999999998</v>
      </c>
      <c r="JZ55" s="164">
        <v>74.16</v>
      </c>
      <c r="KA55" s="164">
        <v>55.265000000000001</v>
      </c>
      <c r="KB55" s="164">
        <v>-40.43</v>
      </c>
      <c r="KC55" s="164">
        <v>-72.903999999999996</v>
      </c>
      <c r="KD55" s="164">
        <v>46.356999999999999</v>
      </c>
      <c r="KE55" s="164">
        <v>25.363</v>
      </c>
      <c r="KF55" s="164">
        <v>-5.5998999999999999</v>
      </c>
      <c r="KG55" s="164">
        <v>-1.8998999999999999</v>
      </c>
      <c r="KH55" s="164">
        <v>0</v>
      </c>
      <c r="KI55" s="164">
        <v>192.64</v>
      </c>
    </row>
    <row r="56" spans="1:295" ht="18" customHeight="1" x14ac:dyDescent="0.25">
      <c r="A56" s="160" t="s">
        <v>766</v>
      </c>
      <c r="B56" s="160" t="s">
        <v>71</v>
      </c>
      <c r="C56" s="167">
        <v>0</v>
      </c>
      <c r="D56" s="167">
        <v>18.983000000000001</v>
      </c>
      <c r="E56" s="167">
        <v>-37.933999999999997</v>
      </c>
      <c r="F56" s="167">
        <v>11.538</v>
      </c>
      <c r="G56" s="167">
        <v>26.457000000000001</v>
      </c>
      <c r="H56" s="168"/>
      <c r="I56" s="167">
        <v>52.302</v>
      </c>
      <c r="J56" s="167">
        <v>-133.27000000000001</v>
      </c>
      <c r="K56" s="167">
        <v>49.24</v>
      </c>
      <c r="L56" s="167">
        <v>25.175000000000001</v>
      </c>
      <c r="M56" s="167">
        <v>24.283000000000001</v>
      </c>
      <c r="N56" s="167">
        <v>-17.760000000000002</v>
      </c>
      <c r="O56" s="167">
        <v>-25.736999999999998</v>
      </c>
      <c r="P56" s="167">
        <v>22</v>
      </c>
      <c r="Q56" s="167">
        <v>9.9359000000000002</v>
      </c>
      <c r="R56" s="167">
        <v>-19.798999999999999</v>
      </c>
      <c r="S56" s="167">
        <v>13.1</v>
      </c>
      <c r="T56" s="167">
        <v>270.42</v>
      </c>
      <c r="U56" s="167">
        <v>7.8678999999999997</v>
      </c>
      <c r="V56" s="167">
        <v>8.1941000000000006</v>
      </c>
      <c r="W56" s="167">
        <v>12.945</v>
      </c>
      <c r="X56" s="167">
        <v>0</v>
      </c>
      <c r="Y56" s="167">
        <v>11.416</v>
      </c>
      <c r="Z56" s="167">
        <v>7.5095000000000001</v>
      </c>
      <c r="AA56" s="168"/>
      <c r="AB56" s="167">
        <v>113</v>
      </c>
      <c r="AC56" s="167">
        <v>-68.97</v>
      </c>
      <c r="AD56" s="167">
        <v>-69.528999999999996</v>
      </c>
      <c r="AE56" s="167">
        <v>19.350999999999999</v>
      </c>
      <c r="AF56" s="167">
        <v>17.760000000000002</v>
      </c>
      <c r="AG56" s="167">
        <v>24.2</v>
      </c>
      <c r="AH56" s="167">
        <v>9.9639000000000006</v>
      </c>
      <c r="AI56" s="167">
        <v>0.253</v>
      </c>
      <c r="AJ56" s="167">
        <v>-74.379000000000005</v>
      </c>
      <c r="AK56" s="167">
        <v>-74.5</v>
      </c>
      <c r="AL56" s="167">
        <v>-39.298999999999999</v>
      </c>
      <c r="AM56" s="167">
        <v>74.900000000000006</v>
      </c>
      <c r="AN56" s="167">
        <v>75.790000000000006</v>
      </c>
      <c r="AO56" s="167">
        <v>10.238</v>
      </c>
      <c r="AP56" s="167">
        <v>15.103999999999999</v>
      </c>
      <c r="AQ56" s="167">
        <v>61.811</v>
      </c>
      <c r="AR56" s="167">
        <v>64.069999999999993</v>
      </c>
      <c r="AS56" s="167">
        <v>41.192</v>
      </c>
      <c r="AT56" s="167">
        <v>-97.522000000000006</v>
      </c>
      <c r="AU56" s="167">
        <v>0</v>
      </c>
      <c r="AV56" s="167">
        <v>23.515999999999998</v>
      </c>
      <c r="AW56" s="167">
        <v>23.818999999999999</v>
      </c>
      <c r="AX56" s="167">
        <v>66.576999999999998</v>
      </c>
      <c r="AY56" s="167">
        <v>68.185000000000002</v>
      </c>
      <c r="AZ56" s="168"/>
      <c r="BA56" s="167">
        <v>3.6343000000000001</v>
      </c>
      <c r="BB56" s="167">
        <v>-428.89</v>
      </c>
      <c r="BC56" s="167">
        <v>-32.353999999999999</v>
      </c>
      <c r="BD56" s="167">
        <v>-6.2999000000000001</v>
      </c>
      <c r="BE56" s="167">
        <v>-6.2999000000000001</v>
      </c>
      <c r="BF56" s="167">
        <v>105.78</v>
      </c>
      <c r="BG56" s="167">
        <v>0</v>
      </c>
      <c r="BH56" s="168"/>
      <c r="BI56" s="167">
        <v>-67.102000000000004</v>
      </c>
      <c r="BJ56" s="167">
        <v>-48.7</v>
      </c>
      <c r="BK56" s="168"/>
      <c r="BL56" s="167">
        <v>0</v>
      </c>
      <c r="BM56" s="167">
        <v>2.4893999999999998</v>
      </c>
      <c r="BN56" s="168"/>
      <c r="BO56" s="167">
        <v>78.248999999999995</v>
      </c>
      <c r="BP56" s="167">
        <v>78.492999999999995</v>
      </c>
      <c r="BQ56" s="167">
        <v>-268.06</v>
      </c>
      <c r="BR56" s="167">
        <v>424.96</v>
      </c>
      <c r="BS56" s="167">
        <v>40.976999999999997</v>
      </c>
      <c r="BT56" s="167">
        <v>-108.89</v>
      </c>
      <c r="BU56" s="167">
        <v>120.15</v>
      </c>
      <c r="BV56" s="167">
        <v>86.512</v>
      </c>
      <c r="BW56" s="167">
        <v>24.629000000000001</v>
      </c>
      <c r="BX56" s="167">
        <v>22.298999999999999</v>
      </c>
      <c r="BY56" s="167">
        <v>57.348999999999997</v>
      </c>
      <c r="BZ56" s="167">
        <v>73.650000000000006</v>
      </c>
      <c r="CA56" s="167">
        <v>-64.161000000000001</v>
      </c>
      <c r="CB56" s="167">
        <v>-62.820999999999998</v>
      </c>
      <c r="CC56" s="167">
        <v>136.68</v>
      </c>
      <c r="CD56" s="168"/>
      <c r="CE56" s="167">
        <v>29.071000000000002</v>
      </c>
      <c r="CF56" s="167">
        <v>-92.096000000000004</v>
      </c>
      <c r="CG56" s="168"/>
      <c r="CH56" s="168"/>
      <c r="CI56" s="167">
        <v>-64.290000000000006</v>
      </c>
      <c r="CJ56" s="167">
        <v>19.57</v>
      </c>
      <c r="CK56" s="167">
        <v>25.984999999999999</v>
      </c>
      <c r="CL56" s="167">
        <v>42.5</v>
      </c>
      <c r="CM56" s="167">
        <v>130.1</v>
      </c>
      <c r="CN56" s="168"/>
      <c r="CO56" s="167">
        <v>28.167999999999999</v>
      </c>
      <c r="CP56" s="167">
        <v>27.297999999999998</v>
      </c>
      <c r="CQ56" s="167">
        <v>28.834</v>
      </c>
      <c r="CR56" s="167">
        <v>19.082999999999998</v>
      </c>
      <c r="CS56" s="167">
        <v>20.172999999999998</v>
      </c>
      <c r="CT56" s="167">
        <v>-45.841000000000001</v>
      </c>
      <c r="CU56" s="167">
        <v>-48.75</v>
      </c>
      <c r="CV56" s="167">
        <v>13.445</v>
      </c>
      <c r="CW56" s="167">
        <v>13.551</v>
      </c>
      <c r="CX56" s="167">
        <v>36.158999999999999</v>
      </c>
      <c r="CY56" s="167">
        <v>63.7</v>
      </c>
      <c r="CZ56" s="167">
        <v>41.725999999999999</v>
      </c>
      <c r="DA56" s="167">
        <v>39.408000000000001</v>
      </c>
      <c r="DB56" s="167">
        <v>-31.34</v>
      </c>
      <c r="DC56" s="167">
        <v>-2.3862999999999999</v>
      </c>
      <c r="DD56" s="167">
        <v>64.768000000000001</v>
      </c>
      <c r="DE56" s="167">
        <v>64.241</v>
      </c>
      <c r="DF56" s="167">
        <v>-86.491</v>
      </c>
      <c r="DG56" s="167">
        <v>-1E-4</v>
      </c>
      <c r="DH56" s="167">
        <v>-19.093</v>
      </c>
      <c r="DI56" s="167">
        <v>-91.3</v>
      </c>
      <c r="DJ56" s="168"/>
      <c r="DK56" s="167">
        <v>30.181999999999999</v>
      </c>
      <c r="DL56" s="167">
        <v>41.61</v>
      </c>
      <c r="DM56" s="167">
        <v>52.615000000000002</v>
      </c>
      <c r="DN56" s="167">
        <v>60.954999999999998</v>
      </c>
      <c r="DO56" s="167">
        <v>41.35</v>
      </c>
      <c r="DP56" s="167">
        <v>-6.49</v>
      </c>
      <c r="DQ56" s="167">
        <v>59.17</v>
      </c>
      <c r="DR56" s="167">
        <v>88.81</v>
      </c>
      <c r="DS56" s="167">
        <v>-30.15</v>
      </c>
      <c r="DT56" s="167">
        <v>-30.559000000000001</v>
      </c>
      <c r="DU56" s="167">
        <v>114.67</v>
      </c>
      <c r="DV56" s="167">
        <v>65.489000000000004</v>
      </c>
      <c r="DW56" s="167">
        <v>86.509</v>
      </c>
      <c r="DX56" s="167">
        <v>84.527000000000001</v>
      </c>
      <c r="DY56" s="167">
        <v>-65.766000000000005</v>
      </c>
      <c r="DZ56" s="167">
        <v>-63.098999999999997</v>
      </c>
      <c r="EA56" s="167">
        <v>164.86</v>
      </c>
      <c r="EB56" s="167">
        <v>123.12</v>
      </c>
      <c r="EC56" s="167">
        <v>118.27</v>
      </c>
      <c r="ED56" s="167">
        <v>120.5</v>
      </c>
      <c r="EE56" s="167">
        <v>67.123000000000005</v>
      </c>
      <c r="EF56" s="167">
        <v>47.250999999999998</v>
      </c>
      <c r="EG56" s="167">
        <v>-29.469000000000001</v>
      </c>
      <c r="EH56" s="168"/>
      <c r="EI56" s="168"/>
      <c r="EJ56" s="167">
        <v>0</v>
      </c>
      <c r="EK56" s="167">
        <v>-30.376999999999999</v>
      </c>
      <c r="EL56" s="167">
        <v>-28.86</v>
      </c>
      <c r="EM56" s="167">
        <v>12.329000000000001</v>
      </c>
      <c r="EN56" s="167">
        <v>11.041</v>
      </c>
      <c r="EO56" s="167">
        <v>10.06</v>
      </c>
      <c r="EP56" s="167">
        <v>53.807000000000002</v>
      </c>
      <c r="EQ56" s="167">
        <v>-54.061999999999998</v>
      </c>
      <c r="ER56" s="167">
        <v>-54.786000000000001</v>
      </c>
      <c r="ES56" s="167">
        <v>-11.451000000000001</v>
      </c>
      <c r="ET56" s="167">
        <v>16.420000000000002</v>
      </c>
      <c r="EU56" s="167">
        <v>-10.09</v>
      </c>
      <c r="EV56" s="167">
        <v>1</v>
      </c>
      <c r="EW56" s="167">
        <v>8.6115999999999993</v>
      </c>
      <c r="EX56" s="167">
        <v>-14.132999999999999</v>
      </c>
      <c r="EY56" s="167">
        <v>-39.616</v>
      </c>
      <c r="EZ56" s="167">
        <v>-38.389000000000003</v>
      </c>
      <c r="FA56" s="167">
        <v>9.0518000000000001</v>
      </c>
      <c r="FB56" s="167">
        <v>-45.210999999999999</v>
      </c>
      <c r="FC56" s="167">
        <v>10.215999999999999</v>
      </c>
      <c r="FD56" s="167">
        <v>25.471</v>
      </c>
      <c r="FE56" s="167">
        <v>0</v>
      </c>
      <c r="FF56" s="167">
        <v>0</v>
      </c>
      <c r="FG56" s="167">
        <v>0</v>
      </c>
      <c r="FH56" s="167">
        <v>0</v>
      </c>
      <c r="FI56" s="167">
        <v>0</v>
      </c>
      <c r="FJ56" s="167">
        <v>62.795999999999999</v>
      </c>
      <c r="FK56" s="167">
        <v>66.144999999999996</v>
      </c>
      <c r="FL56" s="167">
        <v>-111.69</v>
      </c>
      <c r="FM56" s="167">
        <v>66.23</v>
      </c>
      <c r="FN56" s="168"/>
      <c r="FO56" s="167">
        <v>-87.878</v>
      </c>
      <c r="FP56" s="167">
        <v>-88.326999999999998</v>
      </c>
      <c r="FQ56" s="167">
        <v>-19.744</v>
      </c>
      <c r="FR56" s="167">
        <v>-27.888999999999999</v>
      </c>
      <c r="FS56" s="167">
        <v>13.164</v>
      </c>
      <c r="FT56" s="167">
        <v>0.96099999999999997</v>
      </c>
      <c r="FU56" s="167">
        <v>-8.7798999999999996</v>
      </c>
      <c r="FV56" s="167">
        <v>20.329999999999998</v>
      </c>
      <c r="FW56" s="167">
        <v>-21.052</v>
      </c>
      <c r="FX56" s="167">
        <v>10.401999999999999</v>
      </c>
      <c r="FY56" s="168"/>
      <c r="FZ56" s="167">
        <v>4.3169000000000004</v>
      </c>
      <c r="GA56" s="167">
        <v>7.8613</v>
      </c>
      <c r="GB56" s="167">
        <v>36.36</v>
      </c>
      <c r="GC56" s="167">
        <v>89.796000000000006</v>
      </c>
      <c r="GD56" s="167">
        <v>86.394999999999996</v>
      </c>
      <c r="GE56" s="167">
        <v>13.77</v>
      </c>
      <c r="GF56" s="167">
        <v>93.265000000000001</v>
      </c>
      <c r="GG56" s="167">
        <v>22.2</v>
      </c>
      <c r="GH56" s="167">
        <v>-26.582000000000001</v>
      </c>
      <c r="GI56" s="167">
        <v>3.06</v>
      </c>
      <c r="GJ56" s="167">
        <v>-3.2894999999999999</v>
      </c>
      <c r="GK56" s="167">
        <v>1.6253</v>
      </c>
      <c r="GL56" s="167">
        <v>6.3799999999999996E-2</v>
      </c>
      <c r="GM56" s="167">
        <v>0</v>
      </c>
      <c r="GN56" s="167">
        <v>-15.407</v>
      </c>
      <c r="GO56" s="167">
        <v>-35.338999999999999</v>
      </c>
      <c r="GP56" s="168"/>
      <c r="GQ56" s="167">
        <v>55.124000000000002</v>
      </c>
      <c r="GR56" s="167">
        <v>108.62</v>
      </c>
      <c r="GS56" s="167">
        <v>66.989000000000004</v>
      </c>
      <c r="GT56" s="167">
        <v>-164.35</v>
      </c>
      <c r="GU56" s="167">
        <v>-17.75</v>
      </c>
      <c r="GV56" s="167">
        <v>34.607999999999997</v>
      </c>
      <c r="GW56" s="167">
        <v>-45.139000000000003</v>
      </c>
      <c r="GX56" s="167">
        <v>0</v>
      </c>
      <c r="GY56" s="167">
        <v>0</v>
      </c>
      <c r="GZ56" s="167">
        <v>0</v>
      </c>
      <c r="HA56" s="167">
        <v>1.1020000000000001</v>
      </c>
      <c r="HB56" s="167">
        <v>217.7</v>
      </c>
      <c r="HC56" s="167">
        <v>217.38</v>
      </c>
      <c r="HD56" s="167">
        <v>186.1</v>
      </c>
      <c r="HE56" s="167">
        <v>-187.87</v>
      </c>
      <c r="HF56" s="168"/>
      <c r="HG56" s="167">
        <v>441.41</v>
      </c>
      <c r="HH56" s="167">
        <v>438.08</v>
      </c>
      <c r="HI56" s="167">
        <v>-208.11</v>
      </c>
      <c r="HJ56" s="167">
        <v>-206.97</v>
      </c>
      <c r="HK56" s="167">
        <v>-61.253999999999998</v>
      </c>
      <c r="HL56" s="167">
        <v>-55.107999999999997</v>
      </c>
      <c r="HM56" s="167">
        <v>78.382999999999996</v>
      </c>
      <c r="HN56" s="167">
        <v>75.174999999999997</v>
      </c>
      <c r="HO56" s="167">
        <v>-162.16999999999999</v>
      </c>
      <c r="HP56" s="167">
        <v>-163.32</v>
      </c>
      <c r="HQ56" s="167">
        <v>70.129000000000005</v>
      </c>
      <c r="HR56" s="167">
        <v>69.305000000000007</v>
      </c>
      <c r="HS56" s="167">
        <v>-21.847000000000001</v>
      </c>
      <c r="HT56" s="167">
        <v>-21.457000000000001</v>
      </c>
      <c r="HU56" s="167">
        <v>108.66</v>
      </c>
      <c r="HV56" s="167">
        <v>107.55</v>
      </c>
      <c r="HW56" s="167">
        <v>56.5</v>
      </c>
      <c r="HX56" s="167">
        <v>56.5</v>
      </c>
      <c r="HY56" s="167">
        <v>22.273</v>
      </c>
      <c r="HZ56" s="167">
        <v>32.478999999999999</v>
      </c>
      <c r="IA56" s="167">
        <v>-332.2</v>
      </c>
      <c r="IB56" s="167">
        <v>105.25</v>
      </c>
      <c r="IC56" s="167">
        <v>104.97</v>
      </c>
      <c r="ID56" s="167">
        <v>15.1</v>
      </c>
      <c r="IE56" s="167">
        <v>5.0998999999999999</v>
      </c>
      <c r="IF56" s="167">
        <v>-68.5</v>
      </c>
      <c r="IG56" s="167">
        <v>-68.698999999999998</v>
      </c>
      <c r="IH56" s="167">
        <v>1.4914000000000001</v>
      </c>
      <c r="II56" s="167">
        <v>1.1428</v>
      </c>
      <c r="IJ56" s="167">
        <v>-429.84</v>
      </c>
      <c r="IK56" s="167">
        <v>-270.17</v>
      </c>
      <c r="IL56" s="167">
        <v>411.08</v>
      </c>
      <c r="IM56" s="169">
        <v>338.78</v>
      </c>
      <c r="IN56" s="167">
        <v>32.999000000000002</v>
      </c>
      <c r="IO56" s="167">
        <v>-333.78</v>
      </c>
      <c r="IP56" s="167">
        <v>336.74</v>
      </c>
      <c r="IQ56" s="167">
        <v>-136.54</v>
      </c>
      <c r="IR56" s="167">
        <v>-221.19</v>
      </c>
      <c r="IS56" s="167">
        <v>-328.61</v>
      </c>
      <c r="IT56" s="167">
        <v>94.010999999999996</v>
      </c>
      <c r="IU56" s="167">
        <v>93.322000000000003</v>
      </c>
      <c r="IV56" s="167">
        <v>140.13</v>
      </c>
      <c r="IW56" s="167">
        <v>-401.96</v>
      </c>
      <c r="IX56" s="167">
        <v>223.87</v>
      </c>
      <c r="IY56" s="167">
        <v>-180.93</v>
      </c>
      <c r="IZ56" s="167">
        <v>180.74</v>
      </c>
      <c r="JA56" s="167">
        <v>-8.8316999999999997</v>
      </c>
      <c r="JB56" s="167">
        <v>30.954999999999998</v>
      </c>
      <c r="JC56" s="167">
        <v>28.399000000000001</v>
      </c>
      <c r="JD56" s="167">
        <v>4.7108999999999996</v>
      </c>
      <c r="JE56" s="168"/>
      <c r="JF56" s="167">
        <v>-27.68</v>
      </c>
      <c r="JG56" s="167">
        <v>9.52</v>
      </c>
      <c r="JH56" s="167">
        <v>13.823</v>
      </c>
      <c r="JI56" s="167">
        <v>-9.8710000000000004</v>
      </c>
      <c r="JJ56" s="167">
        <v>-48.195</v>
      </c>
      <c r="JK56" s="167">
        <v>-14.090999999999999</v>
      </c>
      <c r="JL56" s="167">
        <v>47.2</v>
      </c>
      <c r="JM56" s="167">
        <v>55.838000000000001</v>
      </c>
      <c r="JN56" s="167">
        <v>55.337000000000003</v>
      </c>
      <c r="JO56" s="167">
        <v>0</v>
      </c>
      <c r="JP56" s="167">
        <v>0</v>
      </c>
      <c r="JQ56" s="167">
        <v>50.716999999999999</v>
      </c>
      <c r="JR56" s="167">
        <v>50.523000000000003</v>
      </c>
      <c r="JS56" s="167">
        <v>50.58</v>
      </c>
      <c r="JT56" s="168"/>
      <c r="JU56" s="168"/>
      <c r="JV56" s="167">
        <v>23.648</v>
      </c>
      <c r="JW56" s="167">
        <v>6.2698999999999998</v>
      </c>
      <c r="JX56" s="167">
        <v>8.6998999999999995</v>
      </c>
      <c r="JY56" s="167">
        <v>-49.161000000000001</v>
      </c>
      <c r="JZ56" s="167">
        <v>78.873999999999995</v>
      </c>
      <c r="KA56" s="167">
        <v>62.369</v>
      </c>
      <c r="KB56" s="167">
        <v>-48.436</v>
      </c>
      <c r="KC56" s="167">
        <v>-76.319000000000003</v>
      </c>
      <c r="KD56" s="167">
        <v>53.871000000000002</v>
      </c>
      <c r="KE56" s="167">
        <v>22.681999999999999</v>
      </c>
      <c r="KF56" s="168"/>
      <c r="KG56" s="167">
        <v>1.7</v>
      </c>
      <c r="KH56" s="167">
        <v>0</v>
      </c>
      <c r="KI56" s="167">
        <v>192.64</v>
      </c>
    </row>
    <row r="57" spans="1:295" x14ac:dyDescent="0.25">
      <c r="A57" s="228" t="s">
        <v>778</v>
      </c>
      <c r="B57" s="228"/>
      <c r="C57" s="170">
        <v>0</v>
      </c>
      <c r="D57" s="170">
        <v>25.902000000000001</v>
      </c>
      <c r="E57" s="170">
        <v>-35.237000000000002</v>
      </c>
      <c r="F57" s="170">
        <v>11.538</v>
      </c>
      <c r="G57" s="170">
        <v>38.238999999999997</v>
      </c>
      <c r="H57" s="170">
        <v>0</v>
      </c>
      <c r="I57" s="170">
        <v>75.959999999999994</v>
      </c>
      <c r="J57" s="170">
        <v>-89.165000000000006</v>
      </c>
      <c r="K57" s="170">
        <v>74.233999999999995</v>
      </c>
      <c r="L57" s="170">
        <v>37.692</v>
      </c>
      <c r="M57" s="170">
        <v>36.859000000000002</v>
      </c>
      <c r="N57" s="170">
        <v>0</v>
      </c>
      <c r="O57" s="170">
        <v>-16.869</v>
      </c>
      <c r="P57" s="170">
        <v>41.798999999999999</v>
      </c>
      <c r="Q57" s="170">
        <v>17.388000000000002</v>
      </c>
      <c r="R57" s="170">
        <v>-13.199</v>
      </c>
      <c r="S57" s="170">
        <v>13.97</v>
      </c>
      <c r="T57" s="170">
        <v>313.04000000000002</v>
      </c>
      <c r="U57" s="170">
        <v>11.83</v>
      </c>
      <c r="V57" s="170">
        <v>10.597</v>
      </c>
      <c r="W57" s="170">
        <v>19.510000000000002</v>
      </c>
      <c r="X57" s="170">
        <v>0</v>
      </c>
      <c r="Y57" s="170">
        <v>16.283000000000001</v>
      </c>
      <c r="Z57" s="170">
        <v>8.0899000000000001</v>
      </c>
      <c r="AA57" s="170">
        <v>0</v>
      </c>
      <c r="AB57" s="170">
        <v>113</v>
      </c>
      <c r="AC57" s="170">
        <v>-56.728999999999999</v>
      </c>
      <c r="AD57" s="170">
        <v>-56.77</v>
      </c>
      <c r="AE57" s="170">
        <v>25.599</v>
      </c>
      <c r="AF57" s="170">
        <v>39.959000000000003</v>
      </c>
      <c r="AG57" s="170">
        <v>48.4</v>
      </c>
      <c r="AH57" s="170">
        <v>17.815000000000001</v>
      </c>
      <c r="AI57" s="170">
        <v>0.32</v>
      </c>
      <c r="AJ57" s="170">
        <v>-47.11</v>
      </c>
      <c r="AK57" s="170">
        <v>-47.639000000000003</v>
      </c>
      <c r="AL57" s="170">
        <v>-32.5</v>
      </c>
      <c r="AM57" s="170">
        <v>92.44</v>
      </c>
      <c r="AN57" s="170">
        <v>93.028999999999996</v>
      </c>
      <c r="AO57" s="170">
        <v>18.114000000000001</v>
      </c>
      <c r="AP57" s="170">
        <v>15.603</v>
      </c>
      <c r="AQ57" s="170">
        <v>82.965999999999994</v>
      </c>
      <c r="AR57" s="170">
        <v>86.197000000000003</v>
      </c>
      <c r="AS57" s="170">
        <v>53.305999999999997</v>
      </c>
      <c r="AT57" s="170">
        <v>-70.596000000000004</v>
      </c>
      <c r="AU57" s="170">
        <v>0</v>
      </c>
      <c r="AV57" s="170">
        <v>34.738</v>
      </c>
      <c r="AW57" s="170">
        <v>31.827999999999999</v>
      </c>
      <c r="AX57" s="170">
        <v>87.742999999999995</v>
      </c>
      <c r="AY57" s="170">
        <v>89.215999999999994</v>
      </c>
      <c r="AZ57" s="170">
        <v>6.2977999999999996</v>
      </c>
      <c r="BA57" s="170">
        <v>30.638999999999999</v>
      </c>
      <c r="BB57" s="170">
        <v>-298.83999999999997</v>
      </c>
      <c r="BC57" s="170">
        <v>35.753999999999998</v>
      </c>
      <c r="BD57" s="170">
        <v>-6.2999000000000001</v>
      </c>
      <c r="BE57" s="170">
        <v>-6.2999000000000001</v>
      </c>
      <c r="BF57" s="170">
        <v>114</v>
      </c>
      <c r="BG57" s="170">
        <v>0</v>
      </c>
      <c r="BH57" s="170">
        <v>-3.9710000000000001</v>
      </c>
      <c r="BI57" s="170">
        <v>-67.102000000000004</v>
      </c>
      <c r="BJ57" s="170">
        <v>-42.581000000000003</v>
      </c>
      <c r="BK57" s="170">
        <v>10.788</v>
      </c>
      <c r="BL57" s="170">
        <v>9.2941000000000003</v>
      </c>
      <c r="BM57" s="170">
        <v>6.3661000000000003</v>
      </c>
      <c r="BN57" s="170">
        <v>692.25</v>
      </c>
      <c r="BO57" s="170">
        <v>168.12</v>
      </c>
      <c r="BP57" s="170">
        <v>169.83</v>
      </c>
      <c r="BQ57" s="170">
        <v>-166.12</v>
      </c>
      <c r="BR57" s="170">
        <v>424.96</v>
      </c>
      <c r="BS57" s="170">
        <v>40.976999999999997</v>
      </c>
      <c r="BT57" s="170">
        <v>-82.382000000000005</v>
      </c>
      <c r="BU57" s="170">
        <v>133.49</v>
      </c>
      <c r="BV57" s="170">
        <v>112.02</v>
      </c>
      <c r="BW57" s="170">
        <v>31.048999999999999</v>
      </c>
      <c r="BX57" s="170">
        <v>36.408999999999999</v>
      </c>
      <c r="BY57" s="170">
        <v>76.41</v>
      </c>
      <c r="BZ57" s="170">
        <v>90.37</v>
      </c>
      <c r="CA57" s="170">
        <v>-64.161000000000001</v>
      </c>
      <c r="CB57" s="170">
        <v>-62.820999999999998</v>
      </c>
      <c r="CC57" s="170">
        <v>170.92</v>
      </c>
      <c r="CD57" s="170">
        <v>170.33</v>
      </c>
      <c r="CE57" s="170">
        <v>31.123999999999999</v>
      </c>
      <c r="CF57" s="170">
        <v>-68.587999999999994</v>
      </c>
      <c r="CG57" s="170">
        <v>-67.986999999999995</v>
      </c>
      <c r="CH57" s="170">
        <v>22.962</v>
      </c>
      <c r="CI57" s="170">
        <v>-50.51</v>
      </c>
      <c r="CJ57" s="170">
        <v>19.57</v>
      </c>
      <c r="CK57" s="170">
        <v>25.984999999999999</v>
      </c>
      <c r="CL57" s="170">
        <v>69.198999999999998</v>
      </c>
      <c r="CM57" s="170">
        <v>210.19</v>
      </c>
      <c r="CN57" s="170">
        <v>-12.789</v>
      </c>
      <c r="CO57" s="170">
        <v>33.049999999999997</v>
      </c>
      <c r="CP57" s="170">
        <v>32.106000000000002</v>
      </c>
      <c r="CQ57" s="170">
        <v>33.707000000000001</v>
      </c>
      <c r="CR57" s="170">
        <v>40.334000000000003</v>
      </c>
      <c r="CS57" s="170">
        <v>41.267000000000003</v>
      </c>
      <c r="CT57" s="170">
        <v>78.180999999999997</v>
      </c>
      <c r="CU57" s="170">
        <v>-19.911999999999999</v>
      </c>
      <c r="CV57" s="170">
        <v>23.024000000000001</v>
      </c>
      <c r="CW57" s="170">
        <v>18.329999999999998</v>
      </c>
      <c r="CX57" s="170">
        <v>64.819000000000003</v>
      </c>
      <c r="CY57" s="170">
        <v>92.099000000000004</v>
      </c>
      <c r="CZ57" s="170">
        <v>63.287999999999997</v>
      </c>
      <c r="DA57" s="170">
        <v>59.622999999999998</v>
      </c>
      <c r="DB57" s="170">
        <v>-25.818999999999999</v>
      </c>
      <c r="DC57" s="170">
        <v>-2.1351</v>
      </c>
      <c r="DD57" s="170">
        <v>104.93</v>
      </c>
      <c r="DE57" s="170">
        <v>105.18</v>
      </c>
      <c r="DF57" s="170">
        <v>-51.167999999999999</v>
      </c>
      <c r="DG57" s="170">
        <v>1E-4</v>
      </c>
      <c r="DH57" s="170">
        <v>-15.565</v>
      </c>
      <c r="DI57" s="170">
        <v>-73.3</v>
      </c>
      <c r="DJ57" s="170">
        <v>-71.698999999999998</v>
      </c>
      <c r="DK57" s="170">
        <v>35.054000000000002</v>
      </c>
      <c r="DL57" s="170">
        <v>79.695999999999998</v>
      </c>
      <c r="DM57" s="170">
        <v>87.837999999999994</v>
      </c>
      <c r="DN57" s="170">
        <v>116.03</v>
      </c>
      <c r="DO57" s="170">
        <v>79.62</v>
      </c>
      <c r="DP57" s="170">
        <v>-2.35</v>
      </c>
      <c r="DQ57" s="170">
        <v>71.832999999999998</v>
      </c>
      <c r="DR57" s="170">
        <v>168.77</v>
      </c>
      <c r="DS57" s="170">
        <v>-2.66</v>
      </c>
      <c r="DT57" s="170">
        <v>-2.3199000000000001</v>
      </c>
      <c r="DU57" s="170">
        <v>119.16</v>
      </c>
      <c r="DV57" s="170">
        <v>87.5</v>
      </c>
      <c r="DW57" s="170">
        <v>166.78</v>
      </c>
      <c r="DX57" s="170">
        <v>165.69</v>
      </c>
      <c r="DY57" s="170">
        <v>-57.368000000000002</v>
      </c>
      <c r="DZ57" s="170">
        <v>-58.4</v>
      </c>
      <c r="EA57" s="170">
        <v>255.58</v>
      </c>
      <c r="EB57" s="170">
        <v>206.91</v>
      </c>
      <c r="EC57" s="170">
        <v>200.28</v>
      </c>
      <c r="ED57" s="170">
        <v>203.77</v>
      </c>
      <c r="EE57" s="170">
        <v>99.667000000000002</v>
      </c>
      <c r="EF57" s="170">
        <v>86.328999999999994</v>
      </c>
      <c r="EG57" s="170">
        <v>-24.4</v>
      </c>
      <c r="EH57" s="170">
        <v>664.67</v>
      </c>
      <c r="EI57" s="170">
        <v>339.62</v>
      </c>
      <c r="EJ57" s="170">
        <v>0</v>
      </c>
      <c r="EK57" s="170">
        <v>-18.574999999999999</v>
      </c>
      <c r="EL57" s="170">
        <v>-16.472000000000001</v>
      </c>
      <c r="EM57" s="170">
        <v>58.13</v>
      </c>
      <c r="EN57" s="170">
        <v>47.030999999999999</v>
      </c>
      <c r="EO57" s="170">
        <v>44.317999999999998</v>
      </c>
      <c r="EP57" s="170">
        <v>184.38</v>
      </c>
      <c r="EQ57" s="170">
        <v>-37.552</v>
      </c>
      <c r="ER57" s="170">
        <v>-38.451999999999998</v>
      </c>
      <c r="ES57" s="170">
        <v>28.172000000000001</v>
      </c>
      <c r="ET57" s="170">
        <v>19.109000000000002</v>
      </c>
      <c r="EU57" s="170">
        <v>-5.94</v>
      </c>
      <c r="EV57" s="170">
        <v>125.9</v>
      </c>
      <c r="EW57" s="170">
        <v>16.311</v>
      </c>
      <c r="EX57" s="170">
        <v>41.334000000000003</v>
      </c>
      <c r="EY57" s="170">
        <v>-35.957000000000001</v>
      </c>
      <c r="EZ57" s="170">
        <v>-35.514000000000003</v>
      </c>
      <c r="FA57" s="170">
        <v>12.826000000000001</v>
      </c>
      <c r="FB57" s="170">
        <v>-12.395</v>
      </c>
      <c r="FC57" s="170">
        <v>52.645000000000003</v>
      </c>
      <c r="FD57" s="170">
        <v>26.434999999999999</v>
      </c>
      <c r="FE57" s="170">
        <v>0</v>
      </c>
      <c r="FF57" s="170">
        <v>0</v>
      </c>
      <c r="FG57" s="170">
        <v>0</v>
      </c>
      <c r="FH57" s="170">
        <v>12.631</v>
      </c>
      <c r="FI57" s="170">
        <v>0</v>
      </c>
      <c r="FJ57" s="170">
        <v>108</v>
      </c>
      <c r="FK57" s="170">
        <v>107.17</v>
      </c>
      <c r="FL57" s="170">
        <v>-78.201999999999998</v>
      </c>
      <c r="FM57" s="170">
        <v>93.522000000000006</v>
      </c>
      <c r="FN57" s="170">
        <v>92.513999999999996</v>
      </c>
      <c r="FO57" s="170">
        <v>-60.155999999999999</v>
      </c>
      <c r="FP57" s="170">
        <v>-57.944000000000003</v>
      </c>
      <c r="FQ57" s="170">
        <v>-19.744</v>
      </c>
      <c r="FR57" s="170">
        <v>-27.888999999999999</v>
      </c>
      <c r="FS57" s="170">
        <v>15.071</v>
      </c>
      <c r="FT57" s="170">
        <v>1.6971000000000001</v>
      </c>
      <c r="FU57" s="170">
        <v>-2.5198999999999998</v>
      </c>
      <c r="FV57" s="170">
        <v>22.37</v>
      </c>
      <c r="FW57" s="170">
        <v>-20.175999999999998</v>
      </c>
      <c r="FX57" s="170">
        <v>11.112</v>
      </c>
      <c r="FY57" s="170">
        <v>-14.180999999999999</v>
      </c>
      <c r="FZ57" s="170">
        <v>4.5430000000000001</v>
      </c>
      <c r="GA57" s="170">
        <v>8.4108000000000001</v>
      </c>
      <c r="GB57" s="170">
        <v>36.36</v>
      </c>
      <c r="GC57" s="170">
        <v>111.83</v>
      </c>
      <c r="GD57" s="170">
        <v>117.01</v>
      </c>
      <c r="GE57" s="170">
        <v>18.73</v>
      </c>
      <c r="GF57" s="170">
        <v>102.75</v>
      </c>
      <c r="GG57" s="170">
        <v>24.1</v>
      </c>
      <c r="GH57" s="170">
        <v>-15.95</v>
      </c>
      <c r="GI57" s="170">
        <v>3.5914000000000001</v>
      </c>
      <c r="GJ57" s="170">
        <v>3.4481000000000002</v>
      </c>
      <c r="GK57" s="170">
        <v>2.8856999999999999</v>
      </c>
      <c r="GL57" s="170">
        <v>6.3799999999999996E-2</v>
      </c>
      <c r="GM57" s="170">
        <v>0</v>
      </c>
      <c r="GN57" s="170">
        <v>-13.611000000000001</v>
      </c>
      <c r="GO57" s="170">
        <v>-22</v>
      </c>
      <c r="GP57" s="170">
        <v>29.998999999999999</v>
      </c>
      <c r="GQ57" s="170">
        <v>84.62</v>
      </c>
      <c r="GR57" s="170">
        <v>123.31</v>
      </c>
      <c r="GS57" s="170">
        <v>106.88</v>
      </c>
      <c r="GT57" s="170">
        <v>-141.19</v>
      </c>
      <c r="GU57" s="170">
        <v>-15.401999999999999</v>
      </c>
      <c r="GV57" s="170">
        <v>53.46</v>
      </c>
      <c r="GW57" s="170">
        <v>-27.66</v>
      </c>
      <c r="GX57" s="170">
        <v>0</v>
      </c>
      <c r="GY57" s="170">
        <v>13.273999999999999</v>
      </c>
      <c r="GZ57" s="170">
        <v>12.733000000000001</v>
      </c>
      <c r="HA57" s="170">
        <v>2.1011000000000002</v>
      </c>
      <c r="HB57" s="170">
        <v>236.48</v>
      </c>
      <c r="HC57" s="170">
        <v>235.1</v>
      </c>
      <c r="HD57" s="170">
        <v>190.3</v>
      </c>
      <c r="HE57" s="170">
        <v>-177.96</v>
      </c>
      <c r="HF57" s="170">
        <v>-331.79</v>
      </c>
      <c r="HG57" s="170">
        <v>482.62</v>
      </c>
      <c r="HH57" s="170">
        <v>478</v>
      </c>
      <c r="HI57" s="170">
        <v>-132.19</v>
      </c>
      <c r="HJ57" s="170">
        <v>-131.22</v>
      </c>
      <c r="HK57" s="170">
        <v>-40.472999999999999</v>
      </c>
      <c r="HL57" s="170">
        <v>-27.468</v>
      </c>
      <c r="HM57" s="170">
        <v>81.825000000000003</v>
      </c>
      <c r="HN57" s="170">
        <v>80.692999999999998</v>
      </c>
      <c r="HO57" s="170">
        <v>-97.825000000000003</v>
      </c>
      <c r="HP57" s="170">
        <v>-99.316999999999993</v>
      </c>
      <c r="HQ57" s="170">
        <v>74.337000000000003</v>
      </c>
      <c r="HR57" s="170">
        <v>73.677999999999997</v>
      </c>
      <c r="HS57" s="170">
        <v>16.914000000000001</v>
      </c>
      <c r="HT57" s="170">
        <v>17.254999999999999</v>
      </c>
      <c r="HU57" s="170">
        <v>115.94</v>
      </c>
      <c r="HV57" s="170">
        <v>116.05</v>
      </c>
      <c r="HW57" s="170">
        <v>71.400000000000006</v>
      </c>
      <c r="HX57" s="170">
        <v>71.599000000000004</v>
      </c>
      <c r="HY57" s="170">
        <v>22.888000000000002</v>
      </c>
      <c r="HZ57" s="170">
        <v>42.319000000000003</v>
      </c>
      <c r="IA57" s="170">
        <v>-311.82</v>
      </c>
      <c r="IB57" s="170">
        <v>113.55</v>
      </c>
      <c r="IC57" s="170">
        <v>111.85</v>
      </c>
      <c r="ID57" s="170">
        <v>19.600000000000001</v>
      </c>
      <c r="IE57" s="170">
        <v>29.6</v>
      </c>
      <c r="IF57" s="170">
        <v>-18.100000000000001</v>
      </c>
      <c r="IG57" s="170">
        <v>-18.2</v>
      </c>
      <c r="IH57" s="170">
        <v>1.8027</v>
      </c>
      <c r="II57" s="170">
        <v>1.5476000000000001</v>
      </c>
      <c r="IJ57" s="170">
        <v>-326.52999999999997</v>
      </c>
      <c r="IK57" s="170">
        <v>55.097999999999999</v>
      </c>
      <c r="IL57" s="170">
        <v>460.51</v>
      </c>
      <c r="IM57" s="170">
        <v>371.27</v>
      </c>
      <c r="IN57" s="170">
        <v>81.230999999999995</v>
      </c>
      <c r="IO57" s="170">
        <v>-164.61</v>
      </c>
      <c r="IP57" s="170">
        <v>362.54</v>
      </c>
      <c r="IQ57" s="170">
        <v>-29.675000000000001</v>
      </c>
      <c r="IR57" s="170">
        <v>-83.94</v>
      </c>
      <c r="IS57" s="170">
        <v>-162.61000000000001</v>
      </c>
      <c r="IT57" s="170">
        <v>101.07</v>
      </c>
      <c r="IU57" s="170">
        <v>102.96</v>
      </c>
      <c r="IV57" s="170">
        <v>175.81</v>
      </c>
      <c r="IW57" s="170">
        <v>-184.08</v>
      </c>
      <c r="IX57" s="170">
        <v>229.66</v>
      </c>
      <c r="IY57" s="170">
        <v>-95.552999999999997</v>
      </c>
      <c r="IZ57" s="170">
        <v>220.64</v>
      </c>
      <c r="JA57" s="170">
        <v>-6.0357000000000003</v>
      </c>
      <c r="JB57" s="170">
        <v>30.954999999999998</v>
      </c>
      <c r="JC57" s="170">
        <v>36.639000000000003</v>
      </c>
      <c r="JD57" s="170">
        <v>5.8358999999999996</v>
      </c>
      <c r="JE57" s="170">
        <v>5.8470000000000004</v>
      </c>
      <c r="JF57" s="170">
        <v>-26.798999999999999</v>
      </c>
      <c r="JG57" s="170">
        <v>14.079000000000001</v>
      </c>
      <c r="JH57" s="170">
        <v>14.837999999999999</v>
      </c>
      <c r="JI57" s="170">
        <v>-7.0602999999999998</v>
      </c>
      <c r="JJ57" s="170">
        <v>-31.931999999999999</v>
      </c>
      <c r="JK57" s="170">
        <v>-9.2576000000000001</v>
      </c>
      <c r="JL57" s="170">
        <v>49.298999999999999</v>
      </c>
      <c r="JM57" s="170">
        <v>58.482999999999997</v>
      </c>
      <c r="JN57" s="170">
        <v>57.482999999999997</v>
      </c>
      <c r="JO57" s="170">
        <v>0</v>
      </c>
      <c r="JP57" s="170">
        <v>0</v>
      </c>
      <c r="JQ57" s="170">
        <v>53.279000000000003</v>
      </c>
      <c r="JR57" s="170">
        <v>52.265999999999998</v>
      </c>
      <c r="JS57" s="170">
        <v>54.395000000000003</v>
      </c>
      <c r="JT57" s="170">
        <v>0</v>
      </c>
      <c r="JU57" s="170">
        <v>-1.8998999999999999</v>
      </c>
      <c r="JV57" s="170">
        <v>23.648</v>
      </c>
      <c r="JW57" s="170">
        <v>10.659000000000001</v>
      </c>
      <c r="JX57" s="170">
        <v>8.6998999999999995</v>
      </c>
      <c r="JY57" s="170">
        <v>-22.234000000000002</v>
      </c>
      <c r="JZ57" s="170">
        <v>79.308000000000007</v>
      </c>
      <c r="KA57" s="170">
        <v>64.600999999999999</v>
      </c>
      <c r="KB57" s="170">
        <v>-22.082000000000001</v>
      </c>
      <c r="KC57" s="170">
        <v>-67.760999999999996</v>
      </c>
      <c r="KD57" s="170">
        <v>56.814</v>
      </c>
      <c r="KE57" s="170">
        <v>39.761000000000003</v>
      </c>
      <c r="KF57" s="170">
        <v>-3.9</v>
      </c>
      <c r="KG57" s="170">
        <v>7.5998999999999999</v>
      </c>
      <c r="KH57" s="170">
        <v>0</v>
      </c>
      <c r="KI57" s="170">
        <v>193.62</v>
      </c>
    </row>
    <row r="58" spans="1:295" x14ac:dyDescent="0.25">
      <c r="A58" s="228" t="s">
        <v>779</v>
      </c>
      <c r="B58" s="228"/>
      <c r="C58" s="170">
        <v>0</v>
      </c>
      <c r="D58" s="170">
        <v>17.657</v>
      </c>
      <c r="E58" s="170">
        <v>-51.378999999999998</v>
      </c>
      <c r="F58" s="170">
        <v>-36.682000000000002</v>
      </c>
      <c r="G58" s="170">
        <v>23.021000000000001</v>
      </c>
      <c r="H58" s="170">
        <v>0</v>
      </c>
      <c r="I58" s="170">
        <v>45.588000000000001</v>
      </c>
      <c r="J58" s="170">
        <v>-152.69</v>
      </c>
      <c r="K58" s="170">
        <v>39.387999999999998</v>
      </c>
      <c r="L58" s="170">
        <v>20.013000000000002</v>
      </c>
      <c r="M58" s="170">
        <v>19.518999999999998</v>
      </c>
      <c r="N58" s="170">
        <v>-39.959000000000003</v>
      </c>
      <c r="O58" s="170">
        <v>-49.375999999999998</v>
      </c>
      <c r="P58" s="170">
        <v>0</v>
      </c>
      <c r="Q58" s="170">
        <v>7.452</v>
      </c>
      <c r="R58" s="170">
        <v>-39.598999999999997</v>
      </c>
      <c r="S58" s="170">
        <v>11.509</v>
      </c>
      <c r="T58" s="170">
        <v>181.74799999999999</v>
      </c>
      <c r="U58" s="170">
        <v>6.5353000000000003</v>
      </c>
      <c r="V58" s="170">
        <v>6.8464</v>
      </c>
      <c r="W58" s="170">
        <v>11.47</v>
      </c>
      <c r="X58" s="170">
        <v>0</v>
      </c>
      <c r="Y58" s="170">
        <v>2.9020999999999999</v>
      </c>
      <c r="Z58" s="170">
        <v>2.3948999999999998</v>
      </c>
      <c r="AA58" s="170">
        <v>0</v>
      </c>
      <c r="AB58" s="170">
        <v>113</v>
      </c>
      <c r="AC58" s="170">
        <v>-88.099000000000004</v>
      </c>
      <c r="AD58" s="170">
        <v>-88.129000000000005</v>
      </c>
      <c r="AE58" s="170">
        <v>18.768000000000001</v>
      </c>
      <c r="AF58" s="170">
        <v>0</v>
      </c>
      <c r="AG58" s="170">
        <v>15.4</v>
      </c>
      <c r="AH58" s="170">
        <v>4.63</v>
      </c>
      <c r="AI58" s="170">
        <v>0.221</v>
      </c>
      <c r="AJ58" s="170">
        <v>-91.198999999999998</v>
      </c>
      <c r="AK58" s="170">
        <v>-90.61</v>
      </c>
      <c r="AL58" s="170">
        <v>-72.900000000000006</v>
      </c>
      <c r="AM58" s="170">
        <v>47.77</v>
      </c>
      <c r="AN58" s="170">
        <v>48.548999999999999</v>
      </c>
      <c r="AO58" s="170">
        <v>8.57</v>
      </c>
      <c r="AP58" s="170">
        <v>7.6239999999999997</v>
      </c>
      <c r="AQ58" s="170">
        <v>54.051000000000002</v>
      </c>
      <c r="AR58" s="170">
        <v>55.823</v>
      </c>
      <c r="AS58" s="170">
        <v>24.757000000000001</v>
      </c>
      <c r="AT58" s="170">
        <v>-109</v>
      </c>
      <c r="AU58" s="170">
        <v>0</v>
      </c>
      <c r="AV58" s="170">
        <v>4.1771000000000003</v>
      </c>
      <c r="AW58" s="170">
        <v>5.9100999999999999</v>
      </c>
      <c r="AX58" s="170">
        <v>52.912999999999997</v>
      </c>
      <c r="AY58" s="170">
        <v>55.191000000000003</v>
      </c>
      <c r="AZ58" s="170">
        <v>-2.6172</v>
      </c>
      <c r="BA58" s="170">
        <v>-16.824999999999999</v>
      </c>
      <c r="BB58" s="170">
        <v>-652.99</v>
      </c>
      <c r="BC58" s="170">
        <v>-32.353999999999999</v>
      </c>
      <c r="BD58" s="170">
        <v>-17.899000000000001</v>
      </c>
      <c r="BE58" s="170">
        <v>-17.699000000000002</v>
      </c>
      <c r="BF58" s="170">
        <v>75.938999999999993</v>
      </c>
      <c r="BG58" s="170">
        <v>0</v>
      </c>
      <c r="BH58" s="170">
        <v>-6.4756</v>
      </c>
      <c r="BI58" s="170">
        <v>-67.102000000000004</v>
      </c>
      <c r="BJ58" s="170">
        <v>-101.47</v>
      </c>
      <c r="BK58" s="170">
        <v>3.4579</v>
      </c>
      <c r="BL58" s="170">
        <v>0</v>
      </c>
      <c r="BM58" s="170">
        <v>0.68520000000000003</v>
      </c>
      <c r="BN58" s="170">
        <v>334.54</v>
      </c>
      <c r="BO58" s="170">
        <v>33.021000000000001</v>
      </c>
      <c r="BP58" s="170">
        <v>33.112000000000002</v>
      </c>
      <c r="BQ58" s="170">
        <v>-268.06</v>
      </c>
      <c r="BR58" s="170">
        <v>347.78</v>
      </c>
      <c r="BS58" s="170">
        <v>40.976999999999997</v>
      </c>
      <c r="BT58" s="170">
        <v>-129.56</v>
      </c>
      <c r="BU58" s="170">
        <v>66.655000000000001</v>
      </c>
      <c r="BV58" s="170">
        <v>72.501000000000005</v>
      </c>
      <c r="BW58" s="170">
        <v>22.399000000000001</v>
      </c>
      <c r="BX58" s="170">
        <v>17.059000000000001</v>
      </c>
      <c r="BY58" s="170">
        <v>44.7</v>
      </c>
      <c r="BZ58" s="170">
        <v>64.97</v>
      </c>
      <c r="CA58" s="170">
        <v>-107.83</v>
      </c>
      <c r="CB58" s="170">
        <v>-107.16</v>
      </c>
      <c r="CC58" s="170">
        <v>136.68</v>
      </c>
      <c r="CD58" s="170">
        <v>142.03</v>
      </c>
      <c r="CE58" s="170">
        <v>12.667999999999999</v>
      </c>
      <c r="CF58" s="170">
        <v>-153.61000000000001</v>
      </c>
      <c r="CG58" s="170">
        <v>-153.6</v>
      </c>
      <c r="CH58" s="170">
        <v>1.8089999999999999</v>
      </c>
      <c r="CI58" s="170">
        <v>-105.7</v>
      </c>
      <c r="CJ58" s="170">
        <v>19.57</v>
      </c>
      <c r="CK58" s="170">
        <v>25.984999999999999</v>
      </c>
      <c r="CL58" s="170">
        <v>17.798999999999999</v>
      </c>
      <c r="CM58" s="170">
        <v>102.69</v>
      </c>
      <c r="CN58" s="170">
        <v>-19.04</v>
      </c>
      <c r="CO58" s="170">
        <v>11.586</v>
      </c>
      <c r="CP58" s="170">
        <v>10.746</v>
      </c>
      <c r="CQ58" s="170">
        <v>12.531000000000001</v>
      </c>
      <c r="CR58" s="170">
        <v>0.72</v>
      </c>
      <c r="CS58" s="170">
        <v>1.8749</v>
      </c>
      <c r="CT58" s="170">
        <v>-86.620999999999995</v>
      </c>
      <c r="CU58" s="170">
        <v>-116.45</v>
      </c>
      <c r="CV58" s="170">
        <v>8.6890999999999998</v>
      </c>
      <c r="CW58" s="170">
        <v>10.494</v>
      </c>
      <c r="CX58" s="170">
        <v>17.959</v>
      </c>
      <c r="CY58" s="170">
        <v>51.15</v>
      </c>
      <c r="CZ58" s="170">
        <v>33.991</v>
      </c>
      <c r="DA58" s="170">
        <v>31.937999999999999</v>
      </c>
      <c r="DB58" s="170">
        <v>-41.988999999999997</v>
      </c>
      <c r="DC58" s="170">
        <v>-2.5118999999999998</v>
      </c>
      <c r="DD58" s="170">
        <v>50.277000000000001</v>
      </c>
      <c r="DE58" s="170">
        <v>50.06</v>
      </c>
      <c r="DF58" s="170">
        <v>-168.95</v>
      </c>
      <c r="DG58" s="170">
        <v>-2.0000000000000001E-4</v>
      </c>
      <c r="DH58" s="170">
        <v>-25.515999999999998</v>
      </c>
      <c r="DI58" s="170">
        <v>-128.38999999999999</v>
      </c>
      <c r="DJ58" s="170">
        <v>-129.6</v>
      </c>
      <c r="DK58" s="170">
        <v>29.753</v>
      </c>
      <c r="DL58" s="170">
        <v>33.406999999999996</v>
      </c>
      <c r="DM58" s="170">
        <v>33.359000000000002</v>
      </c>
      <c r="DN58" s="170">
        <v>48.651000000000003</v>
      </c>
      <c r="DO58" s="170">
        <v>33.19</v>
      </c>
      <c r="DP58" s="170">
        <v>-14.79</v>
      </c>
      <c r="DQ58" s="170">
        <v>53.716000000000001</v>
      </c>
      <c r="DR58" s="170">
        <v>52.704000000000001</v>
      </c>
      <c r="DS58" s="170">
        <v>-30.15</v>
      </c>
      <c r="DT58" s="170">
        <v>-30.629000000000001</v>
      </c>
      <c r="DU58" s="170">
        <v>84.03</v>
      </c>
      <c r="DV58" s="170">
        <v>57.25</v>
      </c>
      <c r="DW58" s="170">
        <v>68.944999999999993</v>
      </c>
      <c r="DX58" s="170">
        <v>66.8</v>
      </c>
      <c r="DY58" s="170">
        <v>-91.331999999999994</v>
      </c>
      <c r="DZ58" s="170">
        <v>-89.944999999999993</v>
      </c>
      <c r="EA58" s="170">
        <v>119.01</v>
      </c>
      <c r="EB58" s="170">
        <v>80.331999999999994</v>
      </c>
      <c r="EC58" s="170">
        <v>76.278000000000006</v>
      </c>
      <c r="ED58" s="170">
        <v>77.828000000000003</v>
      </c>
      <c r="EE58" s="170">
        <v>34.825000000000003</v>
      </c>
      <c r="EF58" s="170">
        <v>12.445</v>
      </c>
      <c r="EG58" s="170">
        <v>-33.94</v>
      </c>
      <c r="EH58" s="170">
        <v>178.96</v>
      </c>
      <c r="EI58" s="170">
        <v>-41.180999999999997</v>
      </c>
      <c r="EJ58" s="170">
        <v>0</v>
      </c>
      <c r="EK58" s="170">
        <v>-40.759</v>
      </c>
      <c r="EL58" s="170">
        <v>-38.177</v>
      </c>
      <c r="EM58" s="170">
        <v>-13.772</v>
      </c>
      <c r="EN58" s="170">
        <v>-46.570999999999998</v>
      </c>
      <c r="EO58" s="170">
        <v>-43.015999999999998</v>
      </c>
      <c r="EP58" s="170">
        <v>29.231999999999999</v>
      </c>
      <c r="EQ58" s="170">
        <v>-87.733000000000004</v>
      </c>
      <c r="ER58" s="170">
        <v>-88.911000000000001</v>
      </c>
      <c r="ES58" s="170">
        <v>-51.179000000000002</v>
      </c>
      <c r="ET58" s="170">
        <v>0</v>
      </c>
      <c r="EU58" s="170">
        <v>-26.268999999999998</v>
      </c>
      <c r="EV58" s="170">
        <v>0.9</v>
      </c>
      <c r="EW58" s="170">
        <v>8.6115999999999993</v>
      </c>
      <c r="EX58" s="170">
        <v>-153.72</v>
      </c>
      <c r="EY58" s="170">
        <v>-42.551000000000002</v>
      </c>
      <c r="EZ58" s="170">
        <v>-40.549999999999997</v>
      </c>
      <c r="FA58" s="170">
        <v>1.9446000000000001</v>
      </c>
      <c r="FB58" s="170">
        <v>-83.584000000000003</v>
      </c>
      <c r="FC58" s="170">
        <v>-23.361999999999998</v>
      </c>
      <c r="FD58" s="170">
        <v>22.832000000000001</v>
      </c>
      <c r="FE58" s="170">
        <v>0</v>
      </c>
      <c r="FF58" s="170">
        <v>0</v>
      </c>
      <c r="FG58" s="170">
        <v>0</v>
      </c>
      <c r="FH58" s="170">
        <v>0</v>
      </c>
      <c r="FI58" s="170">
        <v>0</v>
      </c>
      <c r="FJ58" s="170">
        <v>62.795999999999999</v>
      </c>
      <c r="FK58" s="170">
        <v>66.144999999999996</v>
      </c>
      <c r="FL58" s="170">
        <v>-165.27</v>
      </c>
      <c r="FM58" s="170">
        <v>59.552</v>
      </c>
      <c r="FN58" s="170">
        <v>59.887</v>
      </c>
      <c r="FO58" s="170">
        <v>-114.33</v>
      </c>
      <c r="FP58" s="170">
        <v>-107.17</v>
      </c>
      <c r="FQ58" s="170">
        <v>-57.668999999999997</v>
      </c>
      <c r="FR58" s="170">
        <v>-53.509</v>
      </c>
      <c r="FS58" s="170">
        <v>4.8615000000000004</v>
      </c>
      <c r="FT58" s="170">
        <v>0.78639999999999999</v>
      </c>
      <c r="FU58" s="170">
        <v>-8.9799000000000007</v>
      </c>
      <c r="FV58" s="170">
        <v>10.56</v>
      </c>
      <c r="FW58" s="170">
        <v>-59.72</v>
      </c>
      <c r="FX58" s="170">
        <v>9.4174000000000007</v>
      </c>
      <c r="FY58" s="170">
        <v>-16.579999999999998</v>
      </c>
      <c r="FZ58" s="170">
        <v>0.56100000000000005</v>
      </c>
      <c r="GA58" s="170">
        <v>7.5503999999999998</v>
      </c>
      <c r="GB58" s="170">
        <v>13.02</v>
      </c>
      <c r="GC58" s="170">
        <v>59.231999999999999</v>
      </c>
      <c r="GD58" s="170">
        <v>57.968000000000004</v>
      </c>
      <c r="GE58" s="170">
        <v>13.77</v>
      </c>
      <c r="GF58" s="170">
        <v>80.590999999999994</v>
      </c>
      <c r="GG58" s="170">
        <v>17.600000000000001</v>
      </c>
      <c r="GH58" s="170">
        <v>-35.215000000000003</v>
      </c>
      <c r="GI58" s="170">
        <v>-3.4354</v>
      </c>
      <c r="GJ58" s="170">
        <v>-4.0567000000000002</v>
      </c>
      <c r="GK58" s="170">
        <v>1.1868000000000001</v>
      </c>
      <c r="GL58" s="170">
        <v>6.3799999999999996E-2</v>
      </c>
      <c r="GM58" s="170">
        <v>0</v>
      </c>
      <c r="GN58" s="170">
        <v>-16.588000000000001</v>
      </c>
      <c r="GO58" s="170">
        <v>-53.567999999999998</v>
      </c>
      <c r="GP58" s="170">
        <v>25.155000000000001</v>
      </c>
      <c r="GQ58" s="170">
        <v>34.872999999999998</v>
      </c>
      <c r="GR58" s="170">
        <v>-0.28689999999999999</v>
      </c>
      <c r="GS58" s="170">
        <v>58.356999999999999</v>
      </c>
      <c r="GT58" s="170">
        <v>-184.4</v>
      </c>
      <c r="GU58" s="170">
        <v>-28.597000000000001</v>
      </c>
      <c r="GV58" s="170">
        <v>34.173000000000002</v>
      </c>
      <c r="GW58" s="170">
        <v>-68.117000000000004</v>
      </c>
      <c r="GX58" s="170">
        <v>0</v>
      </c>
      <c r="GY58" s="170">
        <v>0</v>
      </c>
      <c r="GZ58" s="170">
        <v>0</v>
      </c>
      <c r="HA58" s="170">
        <v>0.91279999999999994</v>
      </c>
      <c r="HB58" s="170">
        <v>137.37</v>
      </c>
      <c r="HC58" s="170">
        <v>137.44999999999999</v>
      </c>
      <c r="HD58" s="170">
        <v>179.4</v>
      </c>
      <c r="HE58" s="170">
        <v>-191.62</v>
      </c>
      <c r="HF58" s="170">
        <v>-477.02</v>
      </c>
      <c r="HG58" s="170">
        <v>333.69</v>
      </c>
      <c r="HH58" s="170">
        <v>332.23</v>
      </c>
      <c r="HI58" s="170">
        <v>-221.35</v>
      </c>
      <c r="HJ58" s="170">
        <v>-220.91</v>
      </c>
      <c r="HK58" s="170">
        <v>-63.582000000000001</v>
      </c>
      <c r="HL58" s="170">
        <v>-55.582000000000001</v>
      </c>
      <c r="HM58" s="170">
        <v>72.058000000000007</v>
      </c>
      <c r="HN58" s="170">
        <v>71.971000000000004</v>
      </c>
      <c r="HO58" s="170">
        <v>-169.94</v>
      </c>
      <c r="HP58" s="170">
        <v>-171.68</v>
      </c>
      <c r="HQ58" s="170">
        <v>20.745000000000001</v>
      </c>
      <c r="HR58" s="170">
        <v>19.998000000000001</v>
      </c>
      <c r="HS58" s="170">
        <v>-54.8</v>
      </c>
      <c r="HT58" s="170">
        <v>-55.058999999999997</v>
      </c>
      <c r="HU58" s="170">
        <v>73.338999999999999</v>
      </c>
      <c r="HV58" s="170">
        <v>73.260000000000005</v>
      </c>
      <c r="HW58" s="170">
        <v>50</v>
      </c>
      <c r="HX58" s="170">
        <v>51.4</v>
      </c>
      <c r="HY58" s="170">
        <v>21.699000000000002</v>
      </c>
      <c r="HZ58" s="170">
        <v>-73.040000000000006</v>
      </c>
      <c r="IA58" s="170">
        <v>-369.25</v>
      </c>
      <c r="IB58" s="170">
        <v>72.266999999999996</v>
      </c>
      <c r="IC58" s="170">
        <v>71.19</v>
      </c>
      <c r="ID58" s="170">
        <v>10</v>
      </c>
      <c r="IE58" s="170">
        <v>2.2999000000000001</v>
      </c>
      <c r="IF58" s="170">
        <v>-71.900000000000006</v>
      </c>
      <c r="IG58" s="170">
        <v>-72.198999999999998</v>
      </c>
      <c r="IH58" s="170">
        <v>0.9708</v>
      </c>
      <c r="II58" s="170">
        <v>5.1900000000000002E-2</v>
      </c>
      <c r="IJ58" s="170">
        <v>-468.92</v>
      </c>
      <c r="IK58" s="170">
        <v>-310.01</v>
      </c>
      <c r="IL58" s="170">
        <v>194.08</v>
      </c>
      <c r="IM58" s="170">
        <v>169.61</v>
      </c>
      <c r="IN58" s="170">
        <v>2.7751000000000001</v>
      </c>
      <c r="IO58" s="170">
        <v>-367.47</v>
      </c>
      <c r="IP58" s="170">
        <v>161.15</v>
      </c>
      <c r="IQ58" s="170">
        <v>-176.61</v>
      </c>
      <c r="IR58" s="170">
        <v>-226.19</v>
      </c>
      <c r="IS58" s="170">
        <v>-357.54</v>
      </c>
      <c r="IT58" s="170">
        <v>59.476999999999997</v>
      </c>
      <c r="IU58" s="170">
        <v>59.429000000000002</v>
      </c>
      <c r="IV58" s="170">
        <v>30.431999999999999</v>
      </c>
      <c r="IW58" s="170">
        <v>-446.49</v>
      </c>
      <c r="IX58" s="170">
        <v>83.031000000000006</v>
      </c>
      <c r="IY58" s="170">
        <v>-219.64</v>
      </c>
      <c r="IZ58" s="170">
        <v>96.697000000000003</v>
      </c>
      <c r="JA58" s="170">
        <v>-8.8316999999999997</v>
      </c>
      <c r="JB58" s="170">
        <v>30.954999999999998</v>
      </c>
      <c r="JC58" s="170">
        <v>28.399000000000001</v>
      </c>
      <c r="JD58" s="170">
        <v>2.9590000000000001</v>
      </c>
      <c r="JE58" s="170">
        <v>2.9719000000000002</v>
      </c>
      <c r="JF58" s="170">
        <v>-35.598999999999997</v>
      </c>
      <c r="JG58" s="170">
        <v>6.96</v>
      </c>
      <c r="JH58" s="170">
        <v>11.57</v>
      </c>
      <c r="JI58" s="170">
        <v>-14.558</v>
      </c>
      <c r="JJ58" s="170">
        <v>-51.064</v>
      </c>
      <c r="JK58" s="170">
        <v>-16.963000000000001</v>
      </c>
      <c r="JL58" s="170">
        <v>34.4</v>
      </c>
      <c r="JM58" s="170">
        <v>50.061</v>
      </c>
      <c r="JN58" s="170">
        <v>50.145000000000003</v>
      </c>
      <c r="JO58" s="170">
        <v>0</v>
      </c>
      <c r="JP58" s="170">
        <v>0</v>
      </c>
      <c r="JQ58" s="170">
        <v>46.978000000000002</v>
      </c>
      <c r="JR58" s="170">
        <v>46.994</v>
      </c>
      <c r="JS58" s="170">
        <v>45.981000000000002</v>
      </c>
      <c r="JT58" s="170">
        <v>0</v>
      </c>
      <c r="JU58" s="170">
        <v>-4.5</v>
      </c>
      <c r="JV58" s="170">
        <v>16.259</v>
      </c>
      <c r="JW58" s="170">
        <v>5.2599</v>
      </c>
      <c r="JX58" s="170">
        <v>8.6998999999999995</v>
      </c>
      <c r="JY58" s="170">
        <v>-51.603000000000002</v>
      </c>
      <c r="JZ58" s="170">
        <v>68.881</v>
      </c>
      <c r="KA58" s="170">
        <v>41.212000000000003</v>
      </c>
      <c r="KB58" s="170">
        <v>-51.938000000000002</v>
      </c>
      <c r="KC58" s="170">
        <v>-77.22</v>
      </c>
      <c r="KD58" s="170">
        <v>28.195</v>
      </c>
      <c r="KE58" s="170">
        <v>19.856999999999999</v>
      </c>
      <c r="KF58" s="170">
        <v>-6.5</v>
      </c>
      <c r="KG58" s="170">
        <v>-21.798999999999999</v>
      </c>
      <c r="KH58" s="170">
        <v>0</v>
      </c>
      <c r="KI58" s="170">
        <v>177.97</v>
      </c>
    </row>
    <row r="59" spans="1:295" x14ac:dyDescent="0.25">
      <c r="A59" s="228" t="s">
        <v>780</v>
      </c>
      <c r="B59" s="228"/>
      <c r="C59" s="170">
        <v>0</v>
      </c>
      <c r="D59" s="170">
        <v>21.056657142857141</v>
      </c>
      <c r="E59" s="170">
        <v>-41.885479166666663</v>
      </c>
      <c r="F59" s="170">
        <v>-19.619904166666668</v>
      </c>
      <c r="G59" s="170">
        <v>31.786714285714286</v>
      </c>
      <c r="H59" s="170">
        <v>0</v>
      </c>
      <c r="I59" s="170">
        <v>61.593707317073168</v>
      </c>
      <c r="J59" s="170">
        <v>-128.42420833333333</v>
      </c>
      <c r="K59" s="170">
        <v>59.853687499999999</v>
      </c>
      <c r="L59" s="170">
        <v>30.367875000000002</v>
      </c>
      <c r="M59" s="170">
        <v>29.6284375</v>
      </c>
      <c r="N59" s="170">
        <v>-19.4707875</v>
      </c>
      <c r="O59" s="170">
        <v>-33.240395833333338</v>
      </c>
      <c r="P59" s="170">
        <v>17.324791666666666</v>
      </c>
      <c r="Q59" s="170">
        <v>12.592364583333334</v>
      </c>
      <c r="R59" s="170">
        <v>-27.361958333333334</v>
      </c>
      <c r="S59" s="170">
        <v>13.125979166666667</v>
      </c>
      <c r="T59" s="170">
        <v>268.77823529411768</v>
      </c>
      <c r="U59" s="170">
        <v>9.314095833333333</v>
      </c>
      <c r="V59" s="170">
        <v>9.518727272727272</v>
      </c>
      <c r="W59" s="170">
        <v>15.950560975609756</v>
      </c>
      <c r="X59" s="170">
        <v>0</v>
      </c>
      <c r="Y59" s="170">
        <v>9.4884291666666662</v>
      </c>
      <c r="Z59" s="170">
        <v>6.0718166666666669</v>
      </c>
      <c r="AA59" s="170">
        <v>0</v>
      </c>
      <c r="AB59" s="170">
        <v>113</v>
      </c>
      <c r="AC59" s="170">
        <v>-71.247249999999994</v>
      </c>
      <c r="AD59" s="170">
        <v>-71.225999999999999</v>
      </c>
      <c r="AE59" s="170">
        <v>20.967041666666667</v>
      </c>
      <c r="AF59" s="170">
        <v>19.794579166666665</v>
      </c>
      <c r="AG59" s="170">
        <v>31.624854166666669</v>
      </c>
      <c r="AH59" s="170">
        <v>9.1734624999999994</v>
      </c>
      <c r="AI59" s="170">
        <v>0.24691666666666667</v>
      </c>
      <c r="AJ59" s="170">
        <v>-74.196312500000005</v>
      </c>
      <c r="AK59" s="170">
        <v>-74.692833333333326</v>
      </c>
      <c r="AL59" s="170">
        <v>-44.634895833333331</v>
      </c>
      <c r="AM59" s="170">
        <v>75.22860416666667</v>
      </c>
      <c r="AN59" s="170">
        <v>75.44</v>
      </c>
      <c r="AO59" s="170">
        <v>12.788010416666667</v>
      </c>
      <c r="AP59" s="170">
        <v>12.8686375</v>
      </c>
      <c r="AQ59" s="170">
        <v>70.140145833333335</v>
      </c>
      <c r="AR59" s="170">
        <v>72.839208333333332</v>
      </c>
      <c r="AS59" s="170">
        <v>37.578219512195119</v>
      </c>
      <c r="AT59" s="170">
        <v>-88.267604166666658</v>
      </c>
      <c r="AU59" s="170">
        <v>0</v>
      </c>
      <c r="AV59" s="170">
        <v>19.012820833333333</v>
      </c>
      <c r="AW59" s="170">
        <v>20.898587804878048</v>
      </c>
      <c r="AX59" s="170">
        <v>71.089979166666666</v>
      </c>
      <c r="AY59" s="170">
        <v>75.265073170731711</v>
      </c>
      <c r="AZ59" s="170">
        <v>1.161395</v>
      </c>
      <c r="BA59" s="170">
        <v>3.5291097560975611</v>
      </c>
      <c r="BB59" s="170">
        <v>-470.41208333333327</v>
      </c>
      <c r="BC59" s="170">
        <v>4.1017722222222224</v>
      </c>
      <c r="BD59" s="170">
        <v>-14.723565853658537</v>
      </c>
      <c r="BE59" s="170">
        <v>-14.268644444444446</v>
      </c>
      <c r="BF59" s="170">
        <v>94.916317073170731</v>
      </c>
      <c r="BG59" s="170">
        <v>0</v>
      </c>
      <c r="BH59" s="170">
        <v>-5.1420413043478259</v>
      </c>
      <c r="BI59" s="170">
        <v>-67.102000000000004</v>
      </c>
      <c r="BJ59" s="170">
        <v>-58.919097560975608</v>
      </c>
      <c r="BK59" s="170">
        <v>8.7169347826086963</v>
      </c>
      <c r="BL59" s="170">
        <v>4.7788854166666663</v>
      </c>
      <c r="BM59" s="170">
        <v>4.1335499999999996</v>
      </c>
      <c r="BN59" s="170">
        <v>507.66543478260866</v>
      </c>
      <c r="BO59" s="170">
        <v>110.31783333333333</v>
      </c>
      <c r="BP59" s="170">
        <v>110.3129375</v>
      </c>
      <c r="BQ59" s="170">
        <v>-251.25208333333333</v>
      </c>
      <c r="BR59" s="170">
        <v>411.02249999999998</v>
      </c>
      <c r="BS59" s="170">
        <v>40.976999999999997</v>
      </c>
      <c r="BT59" s="170">
        <v>-108.68487500000001</v>
      </c>
      <c r="BU59" s="170">
        <v>110.844875</v>
      </c>
      <c r="BV59" s="170">
        <v>94.303452380952379</v>
      </c>
      <c r="BW59" s="170">
        <v>26.794097560975608</v>
      </c>
      <c r="BX59" s="170">
        <v>25.362020833333332</v>
      </c>
      <c r="BY59" s="170">
        <v>61.68302380952381</v>
      </c>
      <c r="BZ59" s="170">
        <v>77.956048780487805</v>
      </c>
      <c r="CA59" s="170">
        <v>-84.624558139534884</v>
      </c>
      <c r="CB59" s="170">
        <v>-84.828829268292679</v>
      </c>
      <c r="CC59" s="170">
        <v>153.86166666666668</v>
      </c>
      <c r="CD59" s="170">
        <v>155.5378125</v>
      </c>
      <c r="CE59" s="170">
        <v>21.063243902439023</v>
      </c>
      <c r="CF59" s="170">
        <v>-113.86635416666665</v>
      </c>
      <c r="CG59" s="170">
        <v>-114.54967391304348</v>
      </c>
      <c r="CH59" s="170">
        <v>7.554451282051283</v>
      </c>
      <c r="CI59" s="170">
        <v>-78.973062499999997</v>
      </c>
      <c r="CJ59" s="170">
        <v>19.57</v>
      </c>
      <c r="CK59" s="170">
        <v>25.984999999999999</v>
      </c>
      <c r="CL59" s="170">
        <v>43.895395833333332</v>
      </c>
      <c r="CM59" s="170">
        <v>158.54416666666668</v>
      </c>
      <c r="CN59" s="170">
        <v>-16.570461538461537</v>
      </c>
      <c r="CO59" s="170">
        <v>24.267291666666669</v>
      </c>
      <c r="CP59" s="170">
        <v>23.443791666666666</v>
      </c>
      <c r="CQ59" s="170">
        <v>24.678833333333333</v>
      </c>
      <c r="CR59" s="170">
        <v>22.000970731707316</v>
      </c>
      <c r="CS59" s="170">
        <v>21.5895625</v>
      </c>
      <c r="CT59" s="170">
        <v>-15.787808333333334</v>
      </c>
      <c r="CU59" s="170">
        <v>-70.227666666666664</v>
      </c>
      <c r="CV59" s="170">
        <v>17.208294117647061</v>
      </c>
      <c r="CW59" s="170">
        <v>13.784666666666666</v>
      </c>
      <c r="CX59" s="170">
        <v>45.97839583333333</v>
      </c>
      <c r="CY59" s="170">
        <v>71.806062499999996</v>
      </c>
      <c r="CZ59" s="170">
        <v>51.222666666666669</v>
      </c>
      <c r="DA59" s="170">
        <v>48.475104166666661</v>
      </c>
      <c r="DB59" s="170">
        <v>-34.827937499999997</v>
      </c>
      <c r="DC59" s="170">
        <v>-2.335461904761905</v>
      </c>
      <c r="DD59" s="170">
        <v>79.283208333333334</v>
      </c>
      <c r="DE59" s="170">
        <v>78.602020833333327</v>
      </c>
      <c r="DF59" s="170">
        <v>-111.84772916666665</v>
      </c>
      <c r="DG59" s="170">
        <v>-4.7916666666666668E-5</v>
      </c>
      <c r="DH59" s="170">
        <v>-20.604878048780485</v>
      </c>
      <c r="DI59" s="170">
        <v>-105.40985365853658</v>
      </c>
      <c r="DJ59" s="170">
        <v>-108.11508510638298</v>
      </c>
      <c r="DK59" s="170">
        <v>32.585452380952383</v>
      </c>
      <c r="DL59" s="170">
        <v>59.554479166666667</v>
      </c>
      <c r="DM59" s="170">
        <v>67.379083333333327</v>
      </c>
      <c r="DN59" s="170">
        <v>86.600062500000007</v>
      </c>
      <c r="DO59" s="170">
        <v>59.218187499999999</v>
      </c>
      <c r="DP59" s="170">
        <v>-9.4922916666666666</v>
      </c>
      <c r="DQ59" s="170">
        <v>62.601125000000003</v>
      </c>
      <c r="DR59" s="170">
        <v>110.40454166666665</v>
      </c>
      <c r="DS59" s="170">
        <v>-25.992592592592594</v>
      </c>
      <c r="DT59" s="170">
        <v>-22.001632352941176</v>
      </c>
      <c r="DU59" s="170">
        <v>104.6299705882353</v>
      </c>
      <c r="DV59" s="170">
        <v>75.500971428571418</v>
      </c>
      <c r="DW59" s="170">
        <v>115.19697058823529</v>
      </c>
      <c r="DX59" s="170">
        <v>109.70765</v>
      </c>
      <c r="DY59" s="170">
        <v>-76.006512195121957</v>
      </c>
      <c r="DZ59" s="170">
        <v>-77.247029411764714</v>
      </c>
      <c r="EA59" s="170">
        <v>195.98229166666667</v>
      </c>
      <c r="EB59" s="170">
        <v>150.39922916666666</v>
      </c>
      <c r="EC59" s="170">
        <v>145.2682708333333</v>
      </c>
      <c r="ED59" s="170">
        <v>147.70516666666666</v>
      </c>
      <c r="EE59" s="170">
        <v>70.509729166666659</v>
      </c>
      <c r="EF59" s="170">
        <v>49.705249999999999</v>
      </c>
      <c r="EG59" s="170">
        <v>-30.185312499999998</v>
      </c>
      <c r="EH59" s="170">
        <v>447.41978260869558</v>
      </c>
      <c r="EI59" s="170">
        <v>180.41126086956521</v>
      </c>
      <c r="EJ59" s="170">
        <v>0</v>
      </c>
      <c r="EK59" s="170">
        <v>-31.603666666666665</v>
      </c>
      <c r="EL59" s="170">
        <v>-29.554124999999999</v>
      </c>
      <c r="EM59" s="170">
        <v>18.412033333333333</v>
      </c>
      <c r="EN59" s="170">
        <v>3.2576770833333337</v>
      </c>
      <c r="EO59" s="170">
        <v>3.1650812500000001</v>
      </c>
      <c r="EP59" s="170">
        <v>84.049833333333325</v>
      </c>
      <c r="EQ59" s="170">
        <v>-64.408687499999999</v>
      </c>
      <c r="ER59" s="170">
        <v>-65.350166666666667</v>
      </c>
      <c r="ES59" s="170">
        <v>-11.727439583333334</v>
      </c>
      <c r="ET59" s="170">
        <v>2.463625</v>
      </c>
      <c r="EU59" s="170">
        <v>-16.087114583333332</v>
      </c>
      <c r="EV59" s="170">
        <v>39.572708333333331</v>
      </c>
      <c r="EW59" s="170">
        <v>13.10605</v>
      </c>
      <c r="EX59" s="170">
        <v>-47.339533333333328</v>
      </c>
      <c r="EY59" s="170">
        <v>-39.228645833333331</v>
      </c>
      <c r="EZ59" s="170">
        <v>-38.298264705882353</v>
      </c>
      <c r="FA59" s="170">
        <v>7.8729958333333334</v>
      </c>
      <c r="FB59" s="170">
        <v>-48.207395833333329</v>
      </c>
      <c r="FC59" s="170">
        <v>15.356944680851063</v>
      </c>
      <c r="FD59" s="170">
        <v>25.111853658536585</v>
      </c>
      <c r="FE59" s="170">
        <v>0</v>
      </c>
      <c r="FF59" s="170">
        <v>0</v>
      </c>
      <c r="FG59" s="170">
        <v>0</v>
      </c>
      <c r="FH59" s="170">
        <v>2.6691708333333337</v>
      </c>
      <c r="FI59" s="170">
        <v>0</v>
      </c>
      <c r="FJ59" s="170">
        <v>83.521333333333331</v>
      </c>
      <c r="FK59" s="170">
        <v>85.364902439024391</v>
      </c>
      <c r="FL59" s="170">
        <v>-123.4649756097561</v>
      </c>
      <c r="FM59" s="170">
        <v>78.62818604651163</v>
      </c>
      <c r="FN59" s="170">
        <v>76.789281250000002</v>
      </c>
      <c r="FO59" s="170">
        <v>-82.849833333333336</v>
      </c>
      <c r="FP59" s="170">
        <v>-79.577878048780477</v>
      </c>
      <c r="FQ59" s="170">
        <v>-42.2331875</v>
      </c>
      <c r="FR59" s="170">
        <v>-46.886708333333338</v>
      </c>
      <c r="FS59" s="170">
        <v>12.007233333333334</v>
      </c>
      <c r="FT59" s="170">
        <v>1.0313370370370372</v>
      </c>
      <c r="FU59" s="170">
        <v>-7.115194117647059</v>
      </c>
      <c r="FV59" s="170">
        <v>15.938243902439023</v>
      </c>
      <c r="FW59" s="170">
        <v>-43.109439024390241</v>
      </c>
      <c r="FX59" s="170">
        <v>10.6394</v>
      </c>
      <c r="FY59" s="170">
        <v>-15.762609756097561</v>
      </c>
      <c r="FZ59" s="170">
        <v>3.375279069767442</v>
      </c>
      <c r="GA59" s="170">
        <v>7.9449708333333326</v>
      </c>
      <c r="GB59" s="170">
        <v>20.502458333333333</v>
      </c>
      <c r="GC59" s="170">
        <v>79.206666666666663</v>
      </c>
      <c r="GD59" s="170">
        <v>83.86004166666666</v>
      </c>
      <c r="GE59" s="170">
        <v>16.166645833333334</v>
      </c>
      <c r="GF59" s="170">
        <v>90.609105</v>
      </c>
      <c r="GG59" s="170">
        <v>21.411294117647056</v>
      </c>
      <c r="GH59" s="170">
        <v>-25.480609756097561</v>
      </c>
      <c r="GI59" s="170">
        <v>0.29094375</v>
      </c>
      <c r="GJ59" s="170">
        <v>7.1154166666666671E-2</v>
      </c>
      <c r="GK59" s="170">
        <v>1.8806041666666666</v>
      </c>
      <c r="GL59" s="170">
        <v>6.3799999999999996E-2</v>
      </c>
      <c r="GM59" s="170">
        <v>0</v>
      </c>
      <c r="GN59" s="170">
        <v>-15.019333333333332</v>
      </c>
      <c r="GO59" s="170">
        <v>-39.1965</v>
      </c>
      <c r="GP59" s="170">
        <v>28.620999999999999</v>
      </c>
      <c r="GQ59" s="170">
        <v>62.02108333333333</v>
      </c>
      <c r="GR59" s="170">
        <v>95.716481250000001</v>
      </c>
      <c r="GS59" s="170">
        <v>72.53295833333334</v>
      </c>
      <c r="GT59" s="170">
        <v>-165.47062500000001</v>
      </c>
      <c r="GU59" s="170">
        <v>-23.163687500000002</v>
      </c>
      <c r="GV59" s="170">
        <v>42.3470625</v>
      </c>
      <c r="GW59" s="170">
        <v>-49.853048780487804</v>
      </c>
      <c r="GX59" s="170">
        <v>0</v>
      </c>
      <c r="GY59" s="170">
        <v>4.4721833333333336</v>
      </c>
      <c r="GZ59" s="170">
        <v>3.6472687499999998</v>
      </c>
      <c r="HA59" s="170">
        <v>1.2035312499999999</v>
      </c>
      <c r="HB59" s="170">
        <v>200.795625</v>
      </c>
      <c r="HC59" s="170">
        <v>199.83687499999999</v>
      </c>
      <c r="HD59" s="170">
        <v>186.27187499999999</v>
      </c>
      <c r="HE59" s="170">
        <v>-185.87145833333332</v>
      </c>
      <c r="HF59" s="170">
        <v>-411.57130434782613</v>
      </c>
      <c r="HG59" s="170">
        <v>414.79333333333329</v>
      </c>
      <c r="HH59" s="170">
        <v>402.46926829268295</v>
      </c>
      <c r="HI59" s="170">
        <v>-189.99104166666666</v>
      </c>
      <c r="HJ59" s="170">
        <v>-189.47791666666666</v>
      </c>
      <c r="HK59" s="170">
        <v>-54.808780487804874</v>
      </c>
      <c r="HL59" s="170">
        <v>-47.38752941176471</v>
      </c>
      <c r="HM59" s="170">
        <v>77.149292682926827</v>
      </c>
      <c r="HN59" s="170">
        <v>76.260020833333328</v>
      </c>
      <c r="HO59" s="170">
        <v>-139.66535714285712</v>
      </c>
      <c r="HP59" s="170">
        <v>-141.3195476190476</v>
      </c>
      <c r="HQ59" s="170">
        <v>49.802975609756103</v>
      </c>
      <c r="HR59" s="170">
        <v>49.306585365853664</v>
      </c>
      <c r="HS59" s="170">
        <v>-9.7404439024390239</v>
      </c>
      <c r="HT59" s="170">
        <v>-13.637</v>
      </c>
      <c r="HU59" s="170">
        <v>96.81345833333333</v>
      </c>
      <c r="HV59" s="170">
        <v>95.369048780487802</v>
      </c>
      <c r="HW59" s="170">
        <v>58.743499999999997</v>
      </c>
      <c r="HX59" s="170">
        <v>58.912145833333334</v>
      </c>
      <c r="HY59" s="170">
        <v>22.206979166666667</v>
      </c>
      <c r="HZ59" s="170">
        <v>-2.6550812499999998</v>
      </c>
      <c r="IA59" s="170">
        <v>-334.69770833333331</v>
      </c>
      <c r="IB59" s="170">
        <v>92.523658536585359</v>
      </c>
      <c r="IC59" s="170">
        <v>93.617020833333328</v>
      </c>
      <c r="ID59" s="170">
        <v>14.455780487804876</v>
      </c>
      <c r="IE59" s="170">
        <v>16.631468292682925</v>
      </c>
      <c r="IF59" s="170">
        <v>-56.096617647058828</v>
      </c>
      <c r="IG59" s="170">
        <v>-48.241073170731703</v>
      </c>
      <c r="IH59" s="170">
        <v>1.3893444444444445</v>
      </c>
      <c r="II59" s="170">
        <v>1.160946511627907</v>
      </c>
      <c r="IJ59" s="170">
        <v>-387.80972222222221</v>
      </c>
      <c r="IK59" s="170">
        <v>-216.55880294117648</v>
      </c>
      <c r="IL59" s="170">
        <v>338.57083333333333</v>
      </c>
      <c r="IM59" s="170">
        <v>286.50229166666668</v>
      </c>
      <c r="IN59" s="170">
        <v>45.932697058823521</v>
      </c>
      <c r="IO59" s="170">
        <v>-292.40585365853656</v>
      </c>
      <c r="IP59" s="170">
        <v>262.94341463414634</v>
      </c>
      <c r="IQ59" s="170">
        <v>-104.22408333333333</v>
      </c>
      <c r="IR59" s="170">
        <v>-164.22682926829268</v>
      </c>
      <c r="IS59" s="170">
        <v>-271.52666666666664</v>
      </c>
      <c r="IT59" s="170">
        <v>81.112481481481467</v>
      </c>
      <c r="IU59" s="170">
        <v>81.830764705882345</v>
      </c>
      <c r="IV59" s="170">
        <v>114.78520588235294</v>
      </c>
      <c r="IW59" s="170">
        <v>-328.66395833333331</v>
      </c>
      <c r="IX59" s="170">
        <v>172.95447916666666</v>
      </c>
      <c r="IY59" s="170">
        <v>-156.38908333333333</v>
      </c>
      <c r="IZ59" s="170">
        <v>157.29314583333331</v>
      </c>
      <c r="JA59" s="170">
        <v>-7.6102780487804882</v>
      </c>
      <c r="JB59" s="170">
        <v>30.954999999999998</v>
      </c>
      <c r="JC59" s="170">
        <v>31.510029411764705</v>
      </c>
      <c r="JD59" s="170">
        <v>4.77999375</v>
      </c>
      <c r="JE59" s="170">
        <v>4.7816282608695655</v>
      </c>
      <c r="JF59" s="170">
        <v>-30.551083333333334</v>
      </c>
      <c r="JG59" s="170">
        <v>10.566337499999999</v>
      </c>
      <c r="JH59" s="170">
        <v>13.551333333333334</v>
      </c>
      <c r="JI59" s="170">
        <v>-10.938638235294118</v>
      </c>
      <c r="JJ59" s="170">
        <v>-41.757354166666666</v>
      </c>
      <c r="JK59" s="170">
        <v>-14.217097916666667</v>
      </c>
      <c r="JL59" s="170">
        <v>42.274645833333331</v>
      </c>
      <c r="JM59" s="170">
        <v>55.28272916666667</v>
      </c>
      <c r="JN59" s="170">
        <v>55.006625</v>
      </c>
      <c r="JO59" s="170">
        <v>0</v>
      </c>
      <c r="JP59" s="170">
        <v>0</v>
      </c>
      <c r="JQ59" s="170">
        <v>49.831145833333331</v>
      </c>
      <c r="JR59" s="170">
        <v>49.654187499999999</v>
      </c>
      <c r="JS59" s="170">
        <v>49.984875000000002</v>
      </c>
      <c r="JT59" s="170">
        <v>0</v>
      </c>
      <c r="JU59" s="170">
        <v>-2.4360194444444447</v>
      </c>
      <c r="JV59" s="170">
        <v>22.065550000000002</v>
      </c>
      <c r="JW59" s="170">
        <v>7.645245833333334</v>
      </c>
      <c r="JX59" s="170">
        <v>8.6998999999999995</v>
      </c>
      <c r="JY59" s="170">
        <v>-40.668479166666671</v>
      </c>
      <c r="JZ59" s="170">
        <v>74.462812499999998</v>
      </c>
      <c r="KA59" s="170">
        <v>56.899707317073172</v>
      </c>
      <c r="KB59" s="170">
        <v>-40.180395833333336</v>
      </c>
      <c r="KC59" s="170">
        <v>-73.124458333333337</v>
      </c>
      <c r="KD59" s="170">
        <v>46.309375000000003</v>
      </c>
      <c r="KE59" s="170">
        <v>26.451041666666669</v>
      </c>
      <c r="KF59" s="170">
        <v>-5.4360851063829791</v>
      </c>
      <c r="KG59" s="170">
        <v>-9.8476645833333336</v>
      </c>
      <c r="KH59" s="170">
        <v>0</v>
      </c>
      <c r="KI59" s="170">
        <v>191.31380952380951</v>
      </c>
    </row>
    <row r="60" spans="1:295" x14ac:dyDescent="0.25">
      <c r="A60" s="228" t="s">
        <v>2281</v>
      </c>
      <c r="B60" s="228"/>
      <c r="C60" s="158" t="s">
        <v>189</v>
      </c>
      <c r="D60" s="158" t="s">
        <v>189</v>
      </c>
      <c r="E60" s="158" t="s">
        <v>189</v>
      </c>
      <c r="F60" s="158" t="s">
        <v>189</v>
      </c>
      <c r="G60" s="158" t="s">
        <v>189</v>
      </c>
      <c r="H60" s="158" t="s">
        <v>2282</v>
      </c>
      <c r="I60" s="158" t="s">
        <v>189</v>
      </c>
      <c r="J60" s="158" t="s">
        <v>189</v>
      </c>
      <c r="K60" s="158" t="s">
        <v>2282</v>
      </c>
      <c r="L60" s="158" t="s">
        <v>189</v>
      </c>
      <c r="M60" s="158" t="s">
        <v>189</v>
      </c>
      <c r="N60" s="158" t="s">
        <v>189</v>
      </c>
      <c r="O60" s="158" t="s">
        <v>189</v>
      </c>
      <c r="P60" s="158" t="s">
        <v>189</v>
      </c>
      <c r="Q60" s="158" t="s">
        <v>189</v>
      </c>
      <c r="R60" s="158" t="s">
        <v>189</v>
      </c>
      <c r="S60" s="158" t="s">
        <v>189</v>
      </c>
      <c r="T60" s="158" t="s">
        <v>189</v>
      </c>
      <c r="U60" s="158" t="s">
        <v>189</v>
      </c>
      <c r="V60" s="158" t="s">
        <v>189</v>
      </c>
      <c r="W60" s="158" t="s">
        <v>189</v>
      </c>
      <c r="X60" s="158" t="s">
        <v>2282</v>
      </c>
      <c r="Y60" s="158" t="s">
        <v>2282</v>
      </c>
      <c r="Z60" s="158" t="s">
        <v>2282</v>
      </c>
      <c r="AA60" s="158" t="s">
        <v>189</v>
      </c>
      <c r="AB60" s="158" t="s">
        <v>2282</v>
      </c>
      <c r="AC60" s="158" t="s">
        <v>189</v>
      </c>
      <c r="AD60" s="158" t="s">
        <v>189</v>
      </c>
      <c r="AE60" s="158" t="s">
        <v>2282</v>
      </c>
      <c r="AF60" s="158" t="s">
        <v>189</v>
      </c>
      <c r="AG60" s="158" t="s">
        <v>189</v>
      </c>
      <c r="AH60" s="158" t="s">
        <v>189</v>
      </c>
      <c r="AI60" s="158" t="s">
        <v>189</v>
      </c>
      <c r="AJ60" s="158" t="s">
        <v>189</v>
      </c>
      <c r="AK60" s="158" t="s">
        <v>189</v>
      </c>
      <c r="AL60" s="158" t="s">
        <v>2282</v>
      </c>
      <c r="AM60" s="158" t="s">
        <v>189</v>
      </c>
      <c r="AN60" s="158" t="s">
        <v>189</v>
      </c>
      <c r="AO60" s="158" t="s">
        <v>189</v>
      </c>
      <c r="AP60" s="158" t="s">
        <v>2282</v>
      </c>
      <c r="AQ60" s="158" t="s">
        <v>189</v>
      </c>
      <c r="AR60" s="158" t="s">
        <v>189</v>
      </c>
      <c r="AS60" s="158" t="s">
        <v>189</v>
      </c>
      <c r="AT60" s="158" t="s">
        <v>189</v>
      </c>
      <c r="AU60" s="158" t="s">
        <v>189</v>
      </c>
      <c r="AV60" s="158" t="s">
        <v>2282</v>
      </c>
      <c r="AW60" s="158" t="s">
        <v>2282</v>
      </c>
      <c r="AX60" s="158" t="s">
        <v>189</v>
      </c>
      <c r="AY60" s="158" t="s">
        <v>189</v>
      </c>
      <c r="AZ60" s="158" t="s">
        <v>189</v>
      </c>
      <c r="BA60" s="158" t="s">
        <v>189</v>
      </c>
      <c r="BB60" s="158" t="s">
        <v>189</v>
      </c>
      <c r="BC60" s="158" t="s">
        <v>2282</v>
      </c>
      <c r="BD60" s="158" t="s">
        <v>2282</v>
      </c>
      <c r="BE60" s="158" t="s">
        <v>2282</v>
      </c>
      <c r="BF60" s="158" t="s">
        <v>189</v>
      </c>
      <c r="BG60" s="158" t="s">
        <v>189</v>
      </c>
      <c r="BH60" s="158" t="s">
        <v>2282</v>
      </c>
      <c r="BI60" s="158" t="s">
        <v>2282</v>
      </c>
      <c r="BJ60" s="158" t="s">
        <v>2282</v>
      </c>
      <c r="BK60" s="158" t="s">
        <v>2282</v>
      </c>
      <c r="BL60" s="158" t="s">
        <v>2282</v>
      </c>
      <c r="BM60" s="158" t="s">
        <v>2282</v>
      </c>
      <c r="BN60" s="158" t="s">
        <v>189</v>
      </c>
      <c r="BO60" s="158" t="s">
        <v>189</v>
      </c>
      <c r="BP60" s="158" t="s">
        <v>189</v>
      </c>
      <c r="BQ60" s="158" t="s">
        <v>2282</v>
      </c>
      <c r="BR60" s="158" t="s">
        <v>2282</v>
      </c>
      <c r="BS60" s="158" t="s">
        <v>2282</v>
      </c>
      <c r="BT60" s="158" t="s">
        <v>2282</v>
      </c>
      <c r="BU60" s="158" t="s">
        <v>2282</v>
      </c>
      <c r="BV60" s="158" t="s">
        <v>2282</v>
      </c>
      <c r="BW60" s="158" t="s">
        <v>2282</v>
      </c>
      <c r="BX60" s="158" t="s">
        <v>325</v>
      </c>
      <c r="BY60" s="158" t="s">
        <v>2282</v>
      </c>
      <c r="BZ60" s="158" t="s">
        <v>2282</v>
      </c>
      <c r="CA60" s="158" t="s">
        <v>2282</v>
      </c>
      <c r="CB60" s="158" t="s">
        <v>2282</v>
      </c>
      <c r="CC60" s="158" t="s">
        <v>2282</v>
      </c>
      <c r="CD60" s="158" t="s">
        <v>2282</v>
      </c>
      <c r="CE60" s="158" t="s">
        <v>2282</v>
      </c>
      <c r="CF60" s="158" t="s">
        <v>2282</v>
      </c>
      <c r="CG60" s="158" t="s">
        <v>2282</v>
      </c>
      <c r="CH60" s="158" t="s">
        <v>2282</v>
      </c>
      <c r="CI60" s="158" t="s">
        <v>2282</v>
      </c>
      <c r="CJ60" s="158" t="s">
        <v>2282</v>
      </c>
      <c r="CK60" s="158" t="s">
        <v>2282</v>
      </c>
      <c r="CL60" s="158" t="s">
        <v>2282</v>
      </c>
      <c r="CM60" s="158" t="s">
        <v>2282</v>
      </c>
      <c r="CN60" s="158" t="s">
        <v>2282</v>
      </c>
      <c r="CO60" s="158" t="s">
        <v>2282</v>
      </c>
      <c r="CP60" s="158" t="s">
        <v>2282</v>
      </c>
      <c r="CQ60" s="158" t="s">
        <v>2282</v>
      </c>
      <c r="CR60" s="158" t="s">
        <v>2282</v>
      </c>
      <c r="CS60" s="158" t="s">
        <v>2282</v>
      </c>
      <c r="CT60" s="158" t="s">
        <v>2282</v>
      </c>
      <c r="CU60" s="158" t="s">
        <v>2282</v>
      </c>
      <c r="CV60" s="158" t="s">
        <v>2282</v>
      </c>
      <c r="CW60" s="158" t="s">
        <v>2282</v>
      </c>
      <c r="CX60" s="158" t="s">
        <v>2282</v>
      </c>
      <c r="CY60" s="158" t="s">
        <v>2282</v>
      </c>
      <c r="CZ60" s="158" t="s">
        <v>2282</v>
      </c>
      <c r="DA60" s="158" t="s">
        <v>2282</v>
      </c>
      <c r="DB60" s="158" t="s">
        <v>2282</v>
      </c>
      <c r="DC60" s="158" t="s">
        <v>2282</v>
      </c>
      <c r="DD60" s="158" t="s">
        <v>2282</v>
      </c>
      <c r="DE60" s="158" t="s">
        <v>2282</v>
      </c>
      <c r="DF60" s="158" t="s">
        <v>2282</v>
      </c>
      <c r="DG60" s="158" t="s">
        <v>2282</v>
      </c>
      <c r="DH60" s="158" t="s">
        <v>2282</v>
      </c>
      <c r="DI60" s="158" t="s">
        <v>2282</v>
      </c>
      <c r="DJ60" s="158" t="s">
        <v>2282</v>
      </c>
      <c r="DK60" s="158" t="s">
        <v>2282</v>
      </c>
      <c r="DL60" s="158" t="s">
        <v>2282</v>
      </c>
      <c r="DM60" s="158" t="s">
        <v>2282</v>
      </c>
      <c r="DN60" s="158" t="s">
        <v>2282</v>
      </c>
      <c r="DO60" s="158" t="s">
        <v>2282</v>
      </c>
      <c r="DP60" s="158" t="s">
        <v>2282</v>
      </c>
      <c r="DQ60" s="158" t="s">
        <v>2282</v>
      </c>
      <c r="DR60" s="158" t="s">
        <v>2282</v>
      </c>
      <c r="DS60" s="158" t="s">
        <v>2282</v>
      </c>
      <c r="DT60" s="158" t="s">
        <v>2282</v>
      </c>
      <c r="DU60" s="158" t="s">
        <v>2282</v>
      </c>
      <c r="DV60" s="158" t="s">
        <v>2282</v>
      </c>
      <c r="DW60" s="158" t="s">
        <v>2282</v>
      </c>
      <c r="DX60" s="158" t="s">
        <v>2282</v>
      </c>
      <c r="DY60" s="158" t="s">
        <v>2282</v>
      </c>
      <c r="DZ60" s="158" t="s">
        <v>2282</v>
      </c>
      <c r="EA60" s="158" t="s">
        <v>2282</v>
      </c>
      <c r="EB60" s="158" t="s">
        <v>2282</v>
      </c>
      <c r="EC60" s="158" t="s">
        <v>2282</v>
      </c>
      <c r="ED60" s="158" t="s">
        <v>2282</v>
      </c>
      <c r="EE60" s="158" t="s">
        <v>2282</v>
      </c>
      <c r="EF60" s="158" t="s">
        <v>2282</v>
      </c>
      <c r="EG60" s="158" t="s">
        <v>2282</v>
      </c>
      <c r="EH60" s="158" t="s">
        <v>2282</v>
      </c>
      <c r="EI60" s="158" t="s">
        <v>2282</v>
      </c>
      <c r="EJ60" s="158" t="s">
        <v>2282</v>
      </c>
      <c r="EK60" s="158" t="s">
        <v>2282</v>
      </c>
      <c r="EL60" s="158" t="s">
        <v>2282</v>
      </c>
      <c r="EM60" s="158" t="s">
        <v>2282</v>
      </c>
      <c r="EN60" s="158" t="s">
        <v>2282</v>
      </c>
      <c r="EO60" s="158" t="s">
        <v>2282</v>
      </c>
      <c r="EP60" s="158" t="s">
        <v>2282</v>
      </c>
      <c r="EQ60" s="158" t="s">
        <v>2282</v>
      </c>
      <c r="ER60" s="158" t="s">
        <v>2282</v>
      </c>
      <c r="ES60" s="158" t="s">
        <v>2282</v>
      </c>
      <c r="ET60" s="158" t="s">
        <v>2282</v>
      </c>
      <c r="EU60" s="158" t="s">
        <v>2282</v>
      </c>
      <c r="EV60" s="158" t="s">
        <v>2282</v>
      </c>
      <c r="EW60" s="158" t="s">
        <v>2282</v>
      </c>
      <c r="EX60" s="158" t="s">
        <v>2282</v>
      </c>
      <c r="EY60" s="158" t="s">
        <v>2282</v>
      </c>
      <c r="EZ60" s="158" t="s">
        <v>2282</v>
      </c>
      <c r="FA60" s="158" t="s">
        <v>2282</v>
      </c>
      <c r="FB60" s="158" t="s">
        <v>2282</v>
      </c>
      <c r="FC60" s="158" t="s">
        <v>2282</v>
      </c>
      <c r="FD60" s="158" t="s">
        <v>2282</v>
      </c>
      <c r="FE60" s="158" t="s">
        <v>2282</v>
      </c>
      <c r="FF60" s="158" t="s">
        <v>2282</v>
      </c>
      <c r="FG60" s="158" t="s">
        <v>2282</v>
      </c>
      <c r="FH60" s="158" t="s">
        <v>2282</v>
      </c>
      <c r="FI60" s="158" t="s">
        <v>2282</v>
      </c>
      <c r="FJ60" s="158" t="s">
        <v>2282</v>
      </c>
      <c r="FK60" s="158" t="s">
        <v>2282</v>
      </c>
      <c r="FL60" s="158" t="s">
        <v>2282</v>
      </c>
      <c r="FM60" s="158" t="s">
        <v>2282</v>
      </c>
      <c r="FN60" s="158" t="s">
        <v>2282</v>
      </c>
      <c r="FO60" s="158" t="s">
        <v>2282</v>
      </c>
      <c r="FP60" s="158" t="s">
        <v>2282</v>
      </c>
      <c r="FQ60" s="158" t="s">
        <v>2282</v>
      </c>
      <c r="FR60" s="158" t="s">
        <v>2282</v>
      </c>
      <c r="FS60" s="158" t="s">
        <v>2282</v>
      </c>
      <c r="FT60" s="158" t="s">
        <v>2282</v>
      </c>
      <c r="FU60" s="158" t="s">
        <v>2282</v>
      </c>
      <c r="FV60" s="158" t="s">
        <v>2282</v>
      </c>
      <c r="FW60" s="158" t="s">
        <v>2282</v>
      </c>
      <c r="FX60" s="158" t="s">
        <v>2282</v>
      </c>
      <c r="FY60" s="158" t="s">
        <v>2282</v>
      </c>
      <c r="FZ60" s="158" t="s">
        <v>2282</v>
      </c>
      <c r="GA60" s="158" t="s">
        <v>2282</v>
      </c>
      <c r="GB60" s="158" t="s">
        <v>2282</v>
      </c>
      <c r="GC60" s="158" t="s">
        <v>2282</v>
      </c>
      <c r="GD60" s="158" t="s">
        <v>2282</v>
      </c>
      <c r="GE60" s="158" t="s">
        <v>2282</v>
      </c>
      <c r="GF60" s="158" t="s">
        <v>2282</v>
      </c>
      <c r="GG60" s="158" t="s">
        <v>2282</v>
      </c>
      <c r="GH60" s="158" t="s">
        <v>2282</v>
      </c>
      <c r="GI60" s="158" t="s">
        <v>2282</v>
      </c>
      <c r="GJ60" s="158" t="s">
        <v>2282</v>
      </c>
      <c r="GK60" s="158" t="s">
        <v>2282</v>
      </c>
      <c r="GL60" s="158" t="s">
        <v>2282</v>
      </c>
      <c r="GM60" s="158" t="s">
        <v>2282</v>
      </c>
      <c r="GN60" s="158" t="s">
        <v>2282</v>
      </c>
      <c r="GO60" s="158" t="s">
        <v>2282</v>
      </c>
      <c r="GP60" s="158" t="s">
        <v>2282</v>
      </c>
      <c r="GQ60" s="158" t="s">
        <v>2282</v>
      </c>
      <c r="GR60" s="158" t="s">
        <v>2282</v>
      </c>
      <c r="GS60" s="158" t="s">
        <v>2282</v>
      </c>
      <c r="GT60" s="158" t="s">
        <v>2282</v>
      </c>
      <c r="GU60" s="158" t="s">
        <v>2282</v>
      </c>
      <c r="GV60" s="158" t="s">
        <v>2282</v>
      </c>
      <c r="GW60" s="158" t="s">
        <v>2282</v>
      </c>
      <c r="GX60" s="158" t="s">
        <v>2282</v>
      </c>
      <c r="GY60" s="158" t="s">
        <v>2282</v>
      </c>
      <c r="GZ60" s="158" t="s">
        <v>2282</v>
      </c>
      <c r="HA60" s="158" t="s">
        <v>2282</v>
      </c>
      <c r="HB60" s="158" t="s">
        <v>2282</v>
      </c>
      <c r="HC60" s="158" t="s">
        <v>2282</v>
      </c>
      <c r="HD60" s="158" t="s">
        <v>2282</v>
      </c>
      <c r="HE60" s="158" t="s">
        <v>325</v>
      </c>
      <c r="HF60" s="158" t="s">
        <v>325</v>
      </c>
      <c r="HG60" s="158" t="s">
        <v>325</v>
      </c>
      <c r="HH60" s="158" t="s">
        <v>325</v>
      </c>
      <c r="HI60" s="158" t="s">
        <v>325</v>
      </c>
      <c r="HJ60" s="158" t="s">
        <v>325</v>
      </c>
      <c r="HK60" s="158" t="s">
        <v>325</v>
      </c>
      <c r="HL60" s="158" t="s">
        <v>325</v>
      </c>
      <c r="HM60" s="158" t="s">
        <v>325</v>
      </c>
      <c r="HN60" s="158" t="s">
        <v>325</v>
      </c>
      <c r="HO60" s="158" t="s">
        <v>325</v>
      </c>
      <c r="HP60" s="158" t="s">
        <v>325</v>
      </c>
      <c r="HQ60" s="158" t="s">
        <v>325</v>
      </c>
      <c r="HR60" s="158" t="s">
        <v>325</v>
      </c>
      <c r="HS60" s="158" t="s">
        <v>325</v>
      </c>
      <c r="HT60" s="158" t="s">
        <v>325</v>
      </c>
      <c r="HU60" s="158" t="s">
        <v>325</v>
      </c>
      <c r="HV60" s="158" t="s">
        <v>325</v>
      </c>
      <c r="HW60" s="158" t="s">
        <v>325</v>
      </c>
      <c r="HX60" s="158" t="s">
        <v>325</v>
      </c>
      <c r="HY60" s="158" t="s">
        <v>325</v>
      </c>
      <c r="HZ60" s="158" t="s">
        <v>325</v>
      </c>
      <c r="IA60" s="158" t="s">
        <v>325</v>
      </c>
      <c r="IB60" s="158" t="s">
        <v>325</v>
      </c>
      <c r="IC60" s="158" t="s">
        <v>325</v>
      </c>
      <c r="ID60" s="158" t="s">
        <v>325</v>
      </c>
      <c r="IE60" s="158" t="s">
        <v>325</v>
      </c>
      <c r="IF60" s="158" t="s">
        <v>325</v>
      </c>
      <c r="IG60" s="158" t="s">
        <v>325</v>
      </c>
      <c r="IH60" s="158" t="s">
        <v>325</v>
      </c>
      <c r="II60" s="158" t="s">
        <v>325</v>
      </c>
      <c r="IJ60" s="158" t="s">
        <v>325</v>
      </c>
      <c r="IK60" s="158" t="s">
        <v>325</v>
      </c>
      <c r="IL60" s="158" t="s">
        <v>325</v>
      </c>
      <c r="IM60" s="158" t="s">
        <v>325</v>
      </c>
      <c r="IN60" s="158" t="s">
        <v>325</v>
      </c>
      <c r="IO60" s="158" t="s">
        <v>325</v>
      </c>
      <c r="IP60" s="158" t="s">
        <v>325</v>
      </c>
      <c r="IQ60" s="158" t="s">
        <v>325</v>
      </c>
      <c r="IR60" s="158" t="s">
        <v>189</v>
      </c>
      <c r="IS60" s="158" t="s">
        <v>2282</v>
      </c>
      <c r="IT60" s="158" t="s">
        <v>325</v>
      </c>
      <c r="IU60" s="158" t="s">
        <v>325</v>
      </c>
      <c r="IV60" s="158" t="s">
        <v>325</v>
      </c>
      <c r="IW60" s="158" t="s">
        <v>189</v>
      </c>
      <c r="IX60" s="158" t="s">
        <v>189</v>
      </c>
      <c r="IY60" s="158" t="s">
        <v>189</v>
      </c>
      <c r="IZ60" s="158" t="s">
        <v>189</v>
      </c>
      <c r="JA60" s="158" t="s">
        <v>2282</v>
      </c>
      <c r="JB60" s="158" t="s">
        <v>325</v>
      </c>
      <c r="JC60" s="158" t="s">
        <v>2282</v>
      </c>
      <c r="JD60" s="158" t="s">
        <v>325</v>
      </c>
      <c r="JE60" s="158" t="s">
        <v>325</v>
      </c>
      <c r="JF60" s="158" t="s">
        <v>325</v>
      </c>
      <c r="JG60" s="158" t="s">
        <v>325</v>
      </c>
      <c r="JH60" s="158" t="s">
        <v>2282</v>
      </c>
      <c r="JI60" s="158" t="s">
        <v>2282</v>
      </c>
      <c r="JJ60" s="158" t="s">
        <v>2282</v>
      </c>
      <c r="JK60" s="158" t="s">
        <v>2282</v>
      </c>
      <c r="JL60" s="158" t="s">
        <v>325</v>
      </c>
      <c r="JM60" s="158" t="s">
        <v>2282</v>
      </c>
      <c r="JN60" s="158" t="s">
        <v>2282</v>
      </c>
      <c r="JO60" s="158" t="s">
        <v>325</v>
      </c>
      <c r="JP60" s="158" t="s">
        <v>325</v>
      </c>
      <c r="JQ60" s="158" t="s">
        <v>325</v>
      </c>
      <c r="JR60" s="158" t="s">
        <v>325</v>
      </c>
      <c r="JS60" s="158" t="s">
        <v>2282</v>
      </c>
      <c r="JT60" s="158" t="s">
        <v>2282</v>
      </c>
      <c r="JU60" s="158" t="s">
        <v>325</v>
      </c>
      <c r="JV60" s="158" t="s">
        <v>325</v>
      </c>
      <c r="JW60" s="158" t="s">
        <v>325</v>
      </c>
      <c r="JX60" s="158" t="s">
        <v>325</v>
      </c>
      <c r="JY60" s="158" t="s">
        <v>325</v>
      </c>
      <c r="JZ60" s="158" t="s">
        <v>325</v>
      </c>
      <c r="KA60" s="158" t="s">
        <v>325</v>
      </c>
      <c r="KB60" s="158" t="s">
        <v>325</v>
      </c>
      <c r="KC60" s="158" t="s">
        <v>325</v>
      </c>
      <c r="KD60" s="158" t="s">
        <v>325</v>
      </c>
      <c r="KE60" s="158" t="s">
        <v>325</v>
      </c>
      <c r="KF60" s="158" t="s">
        <v>325</v>
      </c>
      <c r="KG60" s="158" t="s">
        <v>325</v>
      </c>
      <c r="KH60" s="158" t="s">
        <v>2282</v>
      </c>
      <c r="KI60" s="158" t="s">
        <v>2282</v>
      </c>
    </row>
    <row r="61" spans="1:295" ht="27" customHeight="1" x14ac:dyDescent="0.25">
      <c r="A61" s="228" t="s">
        <v>3</v>
      </c>
      <c r="B61" s="228"/>
      <c r="C61" s="229" t="s">
        <v>50</v>
      </c>
      <c r="D61" s="229"/>
      <c r="E61" s="229"/>
      <c r="F61" s="229"/>
      <c r="G61" s="229"/>
      <c r="H61" s="229"/>
      <c r="I61" s="229"/>
      <c r="J61" s="229"/>
      <c r="K61" s="229"/>
      <c r="L61" s="229"/>
      <c r="M61" s="229"/>
      <c r="N61" s="229" t="s">
        <v>2283</v>
      </c>
      <c r="O61" s="229"/>
      <c r="P61" s="229"/>
      <c r="Q61" s="229"/>
      <c r="R61" s="229"/>
      <c r="S61" s="229" t="s">
        <v>162</v>
      </c>
      <c r="T61" s="229" t="s">
        <v>50</v>
      </c>
      <c r="U61" s="229"/>
      <c r="V61" s="229"/>
      <c r="W61" s="229"/>
      <c r="X61" s="229" t="s">
        <v>791</v>
      </c>
      <c r="Y61" s="229"/>
      <c r="Z61" s="229"/>
      <c r="AA61" s="229" t="s">
        <v>30</v>
      </c>
      <c r="AB61" s="229" t="s">
        <v>50</v>
      </c>
      <c r="AC61" s="229" t="s">
        <v>22</v>
      </c>
      <c r="AD61" s="229"/>
      <c r="AE61" s="229" t="s">
        <v>50</v>
      </c>
      <c r="AF61" s="229" t="s">
        <v>2283</v>
      </c>
      <c r="AG61" s="229"/>
      <c r="AH61" s="229" t="s">
        <v>37</v>
      </c>
      <c r="AI61" s="229"/>
      <c r="AJ61" s="229" t="s">
        <v>22</v>
      </c>
      <c r="AK61" s="229"/>
      <c r="AL61" s="229"/>
      <c r="AM61" s="229"/>
      <c r="AN61" s="229"/>
      <c r="AO61" s="229" t="s">
        <v>2284</v>
      </c>
      <c r="AP61" s="229" t="s">
        <v>2285</v>
      </c>
      <c r="AQ61" s="229" t="s">
        <v>50</v>
      </c>
      <c r="AR61" s="229"/>
      <c r="AS61" s="229"/>
      <c r="AT61" s="229"/>
      <c r="AU61" s="229"/>
      <c r="AV61" s="229"/>
      <c r="AW61" s="229"/>
      <c r="AX61" s="229"/>
      <c r="AY61" s="229"/>
      <c r="AZ61" s="229"/>
      <c r="BA61" s="229" t="s">
        <v>326</v>
      </c>
      <c r="BB61" s="229" t="s">
        <v>162</v>
      </c>
      <c r="BC61" s="229" t="s">
        <v>832</v>
      </c>
      <c r="BD61" s="229" t="s">
        <v>58</v>
      </c>
      <c r="BE61" s="229"/>
      <c r="BF61" s="229" t="s">
        <v>50</v>
      </c>
      <c r="BG61" s="229"/>
      <c r="BH61" s="229"/>
      <c r="BI61" s="229"/>
      <c r="BJ61" s="229"/>
      <c r="BK61" s="229"/>
      <c r="BL61" s="229"/>
      <c r="BM61" s="229"/>
      <c r="BN61" s="229" t="s">
        <v>162</v>
      </c>
      <c r="BO61" s="229"/>
      <c r="BP61" s="229"/>
      <c r="BQ61" s="229"/>
      <c r="BR61" s="229"/>
      <c r="BS61" s="229"/>
      <c r="BT61" s="229" t="s">
        <v>30</v>
      </c>
      <c r="BU61" s="229"/>
      <c r="BV61" s="229" t="s">
        <v>162</v>
      </c>
      <c r="BW61" s="229" t="s">
        <v>2286</v>
      </c>
      <c r="BX61" s="229"/>
      <c r="BY61" s="229"/>
      <c r="BZ61" s="229"/>
      <c r="CA61" s="229" t="s">
        <v>50</v>
      </c>
      <c r="CB61" s="229"/>
      <c r="CC61" s="229" t="s">
        <v>2287</v>
      </c>
      <c r="CD61" s="229"/>
      <c r="CE61" s="229" t="s">
        <v>127</v>
      </c>
      <c r="CF61" s="229" t="s">
        <v>50</v>
      </c>
      <c r="CG61" s="229"/>
      <c r="CH61" s="229"/>
      <c r="CI61" s="229"/>
      <c r="CJ61" s="229" t="s">
        <v>832</v>
      </c>
      <c r="CK61" s="229"/>
      <c r="CL61" s="229" t="s">
        <v>2286</v>
      </c>
      <c r="CM61" s="229"/>
      <c r="CN61" s="229"/>
      <c r="CO61" s="229" t="s">
        <v>50</v>
      </c>
      <c r="CP61" s="229"/>
      <c r="CQ61" s="229"/>
      <c r="CR61" s="229"/>
      <c r="CS61" s="229"/>
      <c r="CT61" s="229"/>
      <c r="CU61" s="229"/>
      <c r="CV61" s="229"/>
      <c r="CW61" s="229" t="s">
        <v>2287</v>
      </c>
      <c r="CX61" s="229" t="s">
        <v>2286</v>
      </c>
      <c r="CY61" s="229"/>
      <c r="CZ61" s="229" t="s">
        <v>2288</v>
      </c>
      <c r="DA61" s="229"/>
      <c r="DB61" s="229"/>
      <c r="DC61" s="229"/>
      <c r="DD61" s="229" t="s">
        <v>50</v>
      </c>
      <c r="DE61" s="229"/>
      <c r="DF61" s="229"/>
      <c r="DG61" s="229" t="s">
        <v>2288</v>
      </c>
      <c r="DH61" s="229"/>
      <c r="DI61" s="229" t="s">
        <v>815</v>
      </c>
      <c r="DJ61" s="229"/>
      <c r="DK61" s="229" t="s">
        <v>518</v>
      </c>
      <c r="DL61" s="229" t="s">
        <v>2288</v>
      </c>
      <c r="DM61" s="229"/>
      <c r="DN61" s="229"/>
      <c r="DO61" s="229"/>
      <c r="DP61" s="229" t="s">
        <v>518</v>
      </c>
      <c r="DQ61" s="229" t="s">
        <v>2288</v>
      </c>
      <c r="DR61" s="229" t="s">
        <v>518</v>
      </c>
      <c r="DS61" s="229" t="s">
        <v>2288</v>
      </c>
      <c r="DT61" s="229"/>
      <c r="DU61" s="229"/>
      <c r="DV61" s="229"/>
      <c r="DW61" s="229" t="s">
        <v>50</v>
      </c>
      <c r="DX61" s="229" t="s">
        <v>518</v>
      </c>
      <c r="DY61" s="229" t="s">
        <v>50</v>
      </c>
      <c r="DZ61" s="229"/>
      <c r="EA61" s="229"/>
      <c r="EB61" s="229"/>
      <c r="EC61" s="229"/>
      <c r="ED61" s="229"/>
      <c r="EE61" s="229" t="s">
        <v>162</v>
      </c>
      <c r="EF61" s="229"/>
      <c r="EG61" s="229" t="s">
        <v>2288</v>
      </c>
      <c r="EH61" s="229" t="s">
        <v>162</v>
      </c>
      <c r="EI61" s="229" t="s">
        <v>2289</v>
      </c>
      <c r="EJ61" s="229" t="s">
        <v>518</v>
      </c>
      <c r="EK61" s="229" t="s">
        <v>50</v>
      </c>
      <c r="EL61" s="229"/>
      <c r="EM61" s="229"/>
      <c r="EN61" s="229"/>
      <c r="EO61" s="229"/>
      <c r="EP61" s="229"/>
      <c r="EQ61" s="229"/>
      <c r="ER61" s="229"/>
      <c r="ES61" s="229"/>
      <c r="ET61" s="229" t="s">
        <v>810</v>
      </c>
      <c r="EU61" s="229"/>
      <c r="EV61" s="229"/>
      <c r="EW61" s="229" t="s">
        <v>50</v>
      </c>
      <c r="EX61" s="229"/>
      <c r="EY61" s="229"/>
      <c r="EZ61" s="229"/>
      <c r="FA61" s="229"/>
      <c r="FB61" s="229"/>
      <c r="FC61" s="229"/>
      <c r="FD61" s="229"/>
      <c r="FE61" s="229"/>
      <c r="FF61" s="229"/>
      <c r="FG61" s="229" t="s">
        <v>822</v>
      </c>
      <c r="FH61" s="229"/>
      <c r="FI61" s="229"/>
      <c r="FJ61" s="229" t="s">
        <v>50</v>
      </c>
      <c r="FK61" s="229"/>
      <c r="FL61" s="229"/>
      <c r="FM61" s="229"/>
      <c r="FN61" s="229"/>
      <c r="FO61" s="229"/>
      <c r="FP61" s="229" t="s">
        <v>326</v>
      </c>
      <c r="FQ61" s="229" t="s">
        <v>58</v>
      </c>
      <c r="FR61" s="229"/>
      <c r="FS61" s="229"/>
      <c r="FT61" s="229"/>
      <c r="FU61" s="229"/>
      <c r="FV61" s="229"/>
      <c r="FW61" s="229" t="s">
        <v>2287</v>
      </c>
      <c r="FX61" s="229" t="s">
        <v>557</v>
      </c>
      <c r="FY61" s="229"/>
      <c r="FZ61" s="229"/>
      <c r="GA61" s="229" t="s">
        <v>518</v>
      </c>
      <c r="GB61" s="229" t="s">
        <v>22</v>
      </c>
      <c r="GC61" s="229" t="s">
        <v>326</v>
      </c>
      <c r="GD61" s="229" t="s">
        <v>50</v>
      </c>
      <c r="GE61" s="229" t="s">
        <v>58</v>
      </c>
      <c r="GF61" s="229" t="s">
        <v>326</v>
      </c>
      <c r="GG61" s="229" t="s">
        <v>22</v>
      </c>
      <c r="GH61" s="229" t="s">
        <v>50</v>
      </c>
      <c r="GI61" s="229" t="s">
        <v>326</v>
      </c>
      <c r="GJ61" s="229" t="s">
        <v>50</v>
      </c>
      <c r="GK61" s="229"/>
      <c r="GL61" s="229" t="s">
        <v>2290</v>
      </c>
      <c r="GM61" s="229" t="s">
        <v>50</v>
      </c>
      <c r="GN61" s="229" t="s">
        <v>58</v>
      </c>
      <c r="GO61" s="229" t="s">
        <v>50</v>
      </c>
      <c r="GP61" s="229"/>
      <c r="GQ61" s="229"/>
      <c r="GR61" s="229" t="s">
        <v>43</v>
      </c>
      <c r="GS61" s="229"/>
      <c r="GT61" s="229" t="s">
        <v>326</v>
      </c>
      <c r="GU61" s="229"/>
      <c r="GV61" s="229" t="s">
        <v>50</v>
      </c>
      <c r="GW61" s="229" t="s">
        <v>326</v>
      </c>
      <c r="GX61" s="229" t="s">
        <v>321</v>
      </c>
      <c r="GY61" s="229" t="s">
        <v>50</v>
      </c>
      <c r="GZ61" s="229"/>
      <c r="HA61" s="229" t="s">
        <v>321</v>
      </c>
      <c r="HB61" s="229" t="s">
        <v>162</v>
      </c>
      <c r="HC61" s="229"/>
      <c r="HD61" s="229"/>
      <c r="HE61" s="229"/>
      <c r="HF61" s="229"/>
      <c r="HG61" s="229"/>
      <c r="HH61" s="229"/>
      <c r="HI61" s="229"/>
      <c r="HJ61" s="229"/>
      <c r="HK61" s="229"/>
      <c r="HL61" s="229"/>
      <c r="HM61" s="229" t="s">
        <v>2291</v>
      </c>
      <c r="HN61" s="229"/>
      <c r="HO61" s="229" t="s">
        <v>162</v>
      </c>
      <c r="HP61" s="229"/>
      <c r="HQ61" s="229" t="s">
        <v>2292</v>
      </c>
      <c r="HR61" s="229"/>
      <c r="HS61" s="229" t="s">
        <v>162</v>
      </c>
      <c r="HT61" s="229"/>
      <c r="HU61" s="229" t="s">
        <v>351</v>
      </c>
      <c r="HV61" s="229"/>
      <c r="HW61" s="229" t="s">
        <v>2293</v>
      </c>
      <c r="HX61" s="229"/>
      <c r="HY61" s="229" t="s">
        <v>351</v>
      </c>
      <c r="HZ61" s="229" t="s">
        <v>50</v>
      </c>
      <c r="IA61" s="229" t="s">
        <v>205</v>
      </c>
      <c r="IB61" s="229" t="s">
        <v>90</v>
      </c>
      <c r="IC61" s="229"/>
      <c r="ID61" s="229" t="s">
        <v>2292</v>
      </c>
      <c r="IE61" s="229"/>
      <c r="IF61" s="229"/>
      <c r="IG61" s="229"/>
      <c r="IH61" s="229" t="s">
        <v>90</v>
      </c>
      <c r="II61" s="229"/>
      <c r="IJ61" s="229" t="s">
        <v>162</v>
      </c>
      <c r="IK61" s="229" t="s">
        <v>205</v>
      </c>
      <c r="IL61" s="229" t="s">
        <v>162</v>
      </c>
      <c r="IM61" s="229" t="s">
        <v>205</v>
      </c>
      <c r="IN61" s="229"/>
      <c r="IO61" s="229"/>
      <c r="IP61" s="229"/>
      <c r="IQ61" s="229"/>
      <c r="IR61" s="229" t="s">
        <v>162</v>
      </c>
      <c r="IS61" s="229" t="s">
        <v>2289</v>
      </c>
      <c r="IT61" s="229" t="s">
        <v>351</v>
      </c>
      <c r="IU61" s="229"/>
      <c r="IV61" s="229" t="s">
        <v>205</v>
      </c>
      <c r="IW61" s="229" t="s">
        <v>162</v>
      </c>
      <c r="IX61" s="229"/>
      <c r="IY61" s="229"/>
      <c r="IZ61" s="229"/>
      <c r="JA61" s="229" t="s">
        <v>50</v>
      </c>
      <c r="JB61" s="229" t="s">
        <v>854</v>
      </c>
      <c r="JC61" s="229" t="s">
        <v>50</v>
      </c>
      <c r="JD61" s="229" t="s">
        <v>78</v>
      </c>
      <c r="JE61" s="229"/>
      <c r="JF61" s="229" t="s">
        <v>50</v>
      </c>
      <c r="JG61" s="229"/>
      <c r="JH61" s="229"/>
      <c r="JI61" s="229"/>
      <c r="JJ61" s="229"/>
      <c r="JK61" s="229"/>
      <c r="JL61" s="229" t="s">
        <v>2293</v>
      </c>
      <c r="JM61" s="229" t="s">
        <v>58</v>
      </c>
      <c r="JN61" s="229"/>
      <c r="JO61" s="229" t="s">
        <v>848</v>
      </c>
      <c r="JP61" s="229"/>
      <c r="JQ61" s="229" t="s">
        <v>850</v>
      </c>
      <c r="JR61" s="229"/>
      <c r="JS61" s="229"/>
      <c r="JT61" s="229" t="s">
        <v>50</v>
      </c>
      <c r="JU61" s="229" t="s">
        <v>2292</v>
      </c>
      <c r="JV61" s="229" t="s">
        <v>512</v>
      </c>
      <c r="JW61" s="229" t="s">
        <v>2294</v>
      </c>
      <c r="JX61" s="229"/>
      <c r="JY61" s="229" t="s">
        <v>162</v>
      </c>
      <c r="JZ61" s="229"/>
      <c r="KA61" s="229"/>
      <c r="KB61" s="229"/>
      <c r="KC61" s="229"/>
      <c r="KD61" s="229"/>
      <c r="KE61" s="229"/>
      <c r="KF61" s="229" t="s">
        <v>2292</v>
      </c>
      <c r="KG61" s="229"/>
      <c r="KH61" s="229" t="s">
        <v>162</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2299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1641</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1642</v>
      </c>
      <c r="B6" s="228"/>
      <c r="C6" s="158" t="s">
        <v>2300</v>
      </c>
      <c r="D6" s="158" t="s">
        <v>2301</v>
      </c>
      <c r="E6" s="158" t="s">
        <v>2302</v>
      </c>
      <c r="F6" s="158" t="s">
        <v>2303</v>
      </c>
      <c r="G6" s="158" t="s">
        <v>2304</v>
      </c>
      <c r="H6" s="158" t="s">
        <v>2305</v>
      </c>
      <c r="I6" s="158" t="s">
        <v>2306</v>
      </c>
      <c r="J6" s="158"/>
      <c r="K6" s="158" t="s">
        <v>2307</v>
      </c>
      <c r="L6" s="158" t="s">
        <v>2308</v>
      </c>
      <c r="M6" s="158" t="s">
        <v>2309</v>
      </c>
      <c r="N6" s="158" t="s">
        <v>2310</v>
      </c>
      <c r="O6" s="158" t="s">
        <v>2311</v>
      </c>
      <c r="P6" s="158" t="s">
        <v>2312</v>
      </c>
      <c r="Q6" s="158" t="s">
        <v>2313</v>
      </c>
      <c r="R6" s="158" t="s">
        <v>2314</v>
      </c>
      <c r="S6" s="158" t="s">
        <v>2315</v>
      </c>
      <c r="T6" s="158" t="s">
        <v>2316</v>
      </c>
      <c r="U6" s="158" t="s">
        <v>2317</v>
      </c>
      <c r="V6" s="158" t="s">
        <v>2318</v>
      </c>
      <c r="W6" s="158" t="s">
        <v>2319</v>
      </c>
      <c r="X6" s="158" t="s">
        <v>2320</v>
      </c>
      <c r="Y6" s="158" t="s">
        <v>2321</v>
      </c>
      <c r="Z6" s="158" t="s">
        <v>2322</v>
      </c>
      <c r="AA6" s="158" t="s">
        <v>2323</v>
      </c>
      <c r="AB6" s="158" t="s">
        <v>2324</v>
      </c>
      <c r="AC6" s="158" t="s">
        <v>2325</v>
      </c>
      <c r="AD6" s="158" t="s">
        <v>2326</v>
      </c>
      <c r="AE6" s="158" t="s">
        <v>2327</v>
      </c>
      <c r="AF6" s="158" t="s">
        <v>2328</v>
      </c>
      <c r="AG6" s="158" t="s">
        <v>2329</v>
      </c>
      <c r="AH6" s="158" t="s">
        <v>2330</v>
      </c>
      <c r="AI6" s="158" t="s">
        <v>2331</v>
      </c>
      <c r="AJ6" s="158" t="s">
        <v>2332</v>
      </c>
      <c r="AK6" s="158" t="s">
        <v>2333</v>
      </c>
      <c r="AL6" s="158" t="s">
        <v>2334</v>
      </c>
      <c r="AM6" s="158" t="s">
        <v>2335</v>
      </c>
      <c r="AN6" s="158" t="s">
        <v>2336</v>
      </c>
      <c r="AO6" s="158" t="s">
        <v>2337</v>
      </c>
      <c r="AP6" s="158" t="s">
        <v>2338</v>
      </c>
      <c r="AQ6" s="158" t="s">
        <v>2339</v>
      </c>
      <c r="AR6" s="158" t="s">
        <v>2340</v>
      </c>
      <c r="AS6" s="158" t="s">
        <v>2341</v>
      </c>
      <c r="AT6" s="158" t="s">
        <v>2342</v>
      </c>
      <c r="AU6" s="158" t="s">
        <v>2343</v>
      </c>
      <c r="AV6" s="158" t="s">
        <v>2344</v>
      </c>
      <c r="AW6" s="158" t="s">
        <v>2345</v>
      </c>
      <c r="AX6" s="158" t="s">
        <v>2346</v>
      </c>
      <c r="AY6" s="158" t="s">
        <v>2347</v>
      </c>
      <c r="AZ6" s="158" t="s">
        <v>2348</v>
      </c>
      <c r="BA6" s="158" t="s">
        <v>2349</v>
      </c>
      <c r="BB6" s="158" t="s">
        <v>2350</v>
      </c>
      <c r="BC6" s="158" t="s">
        <v>2351</v>
      </c>
      <c r="BD6" s="158" t="s">
        <v>2352</v>
      </c>
      <c r="BE6" s="158" t="s">
        <v>2353</v>
      </c>
      <c r="BF6" s="158" t="s">
        <v>2354</v>
      </c>
      <c r="BG6" s="158" t="s">
        <v>2355</v>
      </c>
      <c r="BH6" s="158" t="s">
        <v>2356</v>
      </c>
      <c r="BI6" s="158" t="s">
        <v>2357</v>
      </c>
      <c r="BJ6" s="158" t="s">
        <v>2358</v>
      </c>
      <c r="BK6" s="158" t="s">
        <v>2359</v>
      </c>
      <c r="BL6" s="158" t="s">
        <v>2360</v>
      </c>
      <c r="BM6" s="158" t="s">
        <v>2361</v>
      </c>
      <c r="BN6" s="158" t="s">
        <v>2362</v>
      </c>
      <c r="BO6" s="158" t="s">
        <v>2363</v>
      </c>
      <c r="BP6" s="158" t="s">
        <v>2364</v>
      </c>
      <c r="BQ6" s="158" t="s">
        <v>2365</v>
      </c>
      <c r="BR6" s="158" t="s">
        <v>2366</v>
      </c>
      <c r="BS6" s="158" t="s">
        <v>2367</v>
      </c>
      <c r="BT6" s="158"/>
      <c r="BU6" s="158"/>
      <c r="BV6" s="158" t="s">
        <v>2368</v>
      </c>
      <c r="BW6" s="158" t="s">
        <v>2369</v>
      </c>
      <c r="BX6" s="158" t="s">
        <v>2370</v>
      </c>
      <c r="BY6" s="158" t="s">
        <v>2371</v>
      </c>
      <c r="BZ6" s="158" t="s">
        <v>2372</v>
      </c>
      <c r="CA6" s="158" t="s">
        <v>2373</v>
      </c>
      <c r="CB6" s="158" t="s">
        <v>2374</v>
      </c>
      <c r="CC6" s="158" t="s">
        <v>2375</v>
      </c>
      <c r="CD6" s="158" t="s">
        <v>2376</v>
      </c>
      <c r="CE6" s="158" t="s">
        <v>2377</v>
      </c>
      <c r="CF6" s="158" t="s">
        <v>2378</v>
      </c>
      <c r="CG6" s="158" t="s">
        <v>2379</v>
      </c>
      <c r="CH6" s="158" t="s">
        <v>1726</v>
      </c>
      <c r="CI6" s="158" t="s">
        <v>2380</v>
      </c>
      <c r="CJ6" s="158" t="s">
        <v>2381</v>
      </c>
      <c r="CK6" s="158" t="s">
        <v>2382</v>
      </c>
      <c r="CL6" s="158" t="s">
        <v>2383</v>
      </c>
      <c r="CM6" s="158" t="s">
        <v>2384</v>
      </c>
      <c r="CN6" s="158" t="s">
        <v>2385</v>
      </c>
      <c r="CO6" s="158" t="s">
        <v>2386</v>
      </c>
      <c r="CP6" s="158" t="s">
        <v>2387</v>
      </c>
      <c r="CQ6" s="158" t="s">
        <v>2388</v>
      </c>
      <c r="CR6" s="158" t="s">
        <v>2389</v>
      </c>
      <c r="CS6" s="158" t="s">
        <v>2390</v>
      </c>
      <c r="CT6" s="158" t="s">
        <v>2391</v>
      </c>
      <c r="CU6" s="158" t="s">
        <v>2392</v>
      </c>
      <c r="CV6" s="158" t="s">
        <v>2393</v>
      </c>
      <c r="CW6" s="158" t="s">
        <v>2394</v>
      </c>
      <c r="CX6" s="158" t="s">
        <v>2395</v>
      </c>
      <c r="CY6" s="158" t="s">
        <v>2396</v>
      </c>
      <c r="CZ6" s="158" t="s">
        <v>2397</v>
      </c>
      <c r="DA6" s="158" t="s">
        <v>2398</v>
      </c>
      <c r="DB6" s="158" t="s">
        <v>2399</v>
      </c>
      <c r="DC6" s="158" t="s">
        <v>2400</v>
      </c>
      <c r="DD6" s="158" t="s">
        <v>2401</v>
      </c>
      <c r="DE6" s="158" t="s">
        <v>2402</v>
      </c>
      <c r="DF6" s="158" t="s">
        <v>2403</v>
      </c>
      <c r="DG6" s="158" t="s">
        <v>2404</v>
      </c>
      <c r="DH6" s="158" t="s">
        <v>2405</v>
      </c>
      <c r="DI6" s="158" t="s">
        <v>2406</v>
      </c>
      <c r="DJ6" s="158" t="s">
        <v>2407</v>
      </c>
      <c r="DK6" s="158" t="s">
        <v>2408</v>
      </c>
      <c r="DL6" s="158" t="s">
        <v>2409</v>
      </c>
      <c r="DM6" s="158" t="s">
        <v>2410</v>
      </c>
      <c r="DN6" s="158" t="s">
        <v>2411</v>
      </c>
      <c r="DO6" s="158" t="s">
        <v>2412</v>
      </c>
      <c r="DP6" s="158" t="s">
        <v>2413</v>
      </c>
      <c r="DQ6" s="158" t="s">
        <v>2414</v>
      </c>
      <c r="DR6" s="158" t="s">
        <v>2415</v>
      </c>
      <c r="DS6" s="158" t="s">
        <v>2416</v>
      </c>
      <c r="DT6" s="158" t="s">
        <v>2417</v>
      </c>
      <c r="DU6" s="158" t="s">
        <v>2418</v>
      </c>
      <c r="DV6" s="158" t="s">
        <v>2419</v>
      </c>
      <c r="DW6" s="158" t="s">
        <v>2420</v>
      </c>
      <c r="DX6" s="158" t="s">
        <v>2421</v>
      </c>
      <c r="DY6" s="158" t="s">
        <v>2422</v>
      </c>
      <c r="DZ6" s="158" t="s">
        <v>2423</v>
      </c>
      <c r="EA6" s="158" t="s">
        <v>2424</v>
      </c>
      <c r="EB6" s="158" t="s">
        <v>2425</v>
      </c>
      <c r="EC6" s="158" t="s">
        <v>2426</v>
      </c>
      <c r="ED6" s="158" t="s">
        <v>2427</v>
      </c>
      <c r="EE6" s="158" t="s">
        <v>2428</v>
      </c>
      <c r="EF6" s="158" t="s">
        <v>2429</v>
      </c>
      <c r="EG6" s="158" t="s">
        <v>2430</v>
      </c>
      <c r="EH6" s="158" t="s">
        <v>2431</v>
      </c>
      <c r="EI6" s="158" t="s">
        <v>2432</v>
      </c>
      <c r="EJ6" s="158" t="s">
        <v>2433</v>
      </c>
      <c r="EK6" s="158" t="s">
        <v>2434</v>
      </c>
      <c r="EL6" s="158" t="s">
        <v>2435</v>
      </c>
      <c r="EM6" s="158" t="s">
        <v>2436</v>
      </c>
      <c r="EN6" s="158" t="s">
        <v>2437</v>
      </c>
      <c r="EO6" s="158" t="s">
        <v>2438</v>
      </c>
      <c r="EP6" s="158" t="s">
        <v>2439</v>
      </c>
      <c r="EQ6" s="158" t="s">
        <v>2440</v>
      </c>
      <c r="ER6" s="158" t="s">
        <v>2441</v>
      </c>
      <c r="ES6" s="158" t="s">
        <v>2442</v>
      </c>
      <c r="ET6" s="158" t="s">
        <v>2443</v>
      </c>
      <c r="EU6" s="158" t="s">
        <v>2444</v>
      </c>
      <c r="EV6" s="158" t="s">
        <v>2445</v>
      </c>
      <c r="EW6" s="158" t="s">
        <v>2446</v>
      </c>
      <c r="EX6" s="158" t="s">
        <v>2447</v>
      </c>
      <c r="EY6" s="158" t="s">
        <v>2448</v>
      </c>
      <c r="EZ6" s="158" t="s">
        <v>2449</v>
      </c>
      <c r="FA6" s="158" t="s">
        <v>2450</v>
      </c>
      <c r="FB6" s="158" t="s">
        <v>2451</v>
      </c>
      <c r="FC6" s="158" t="s">
        <v>2452</v>
      </c>
      <c r="FD6" s="158" t="s">
        <v>2453</v>
      </c>
      <c r="FE6" s="158" t="s">
        <v>2454</v>
      </c>
      <c r="FF6" s="158" t="s">
        <v>2455</v>
      </c>
      <c r="FG6" s="158" t="s">
        <v>2456</v>
      </c>
      <c r="FH6" s="158" t="s">
        <v>2457</v>
      </c>
      <c r="FI6" s="158" t="s">
        <v>2458</v>
      </c>
      <c r="FJ6" s="158" t="s">
        <v>2459</v>
      </c>
      <c r="FK6" s="158" t="s">
        <v>2460</v>
      </c>
      <c r="FL6" s="158" t="s">
        <v>2461</v>
      </c>
      <c r="FM6" s="158" t="s">
        <v>2462</v>
      </c>
      <c r="FN6" s="158" t="s">
        <v>2463</v>
      </c>
      <c r="FO6" s="158" t="s">
        <v>2464</v>
      </c>
      <c r="FP6" s="158" t="s">
        <v>2465</v>
      </c>
      <c r="FQ6" s="158" t="s">
        <v>2466</v>
      </c>
      <c r="FR6" s="158" t="s">
        <v>2467</v>
      </c>
      <c r="FS6" s="158" t="s">
        <v>2468</v>
      </c>
      <c r="FT6" s="158" t="s">
        <v>2469</v>
      </c>
      <c r="FU6" s="158" t="s">
        <v>2470</v>
      </c>
      <c r="FV6" s="158" t="s">
        <v>2471</v>
      </c>
      <c r="FW6" s="158" t="s">
        <v>2472</v>
      </c>
      <c r="FX6" s="158" t="s">
        <v>2473</v>
      </c>
      <c r="FY6" s="158" t="s">
        <v>2474</v>
      </c>
      <c r="FZ6" s="158" t="s">
        <v>2475</v>
      </c>
      <c r="GA6" s="158" t="s">
        <v>2476</v>
      </c>
      <c r="GB6" s="158" t="s">
        <v>2477</v>
      </c>
      <c r="GC6" s="158" t="s">
        <v>2478</v>
      </c>
      <c r="GD6" s="158" t="s">
        <v>2479</v>
      </c>
      <c r="GE6" s="158" t="s">
        <v>2480</v>
      </c>
      <c r="GF6" s="158" t="s">
        <v>2481</v>
      </c>
      <c r="GG6" s="158" t="s">
        <v>2482</v>
      </c>
      <c r="GH6" s="158" t="s">
        <v>2483</v>
      </c>
      <c r="GI6" s="158" t="s">
        <v>2484</v>
      </c>
      <c r="GJ6" s="158" t="s">
        <v>2485</v>
      </c>
      <c r="GK6" s="158" t="s">
        <v>2486</v>
      </c>
      <c r="GL6" s="158" t="s">
        <v>2487</v>
      </c>
      <c r="GM6" s="158"/>
      <c r="GN6" s="158" t="s">
        <v>2488</v>
      </c>
      <c r="GO6" s="158" t="s">
        <v>2489</v>
      </c>
      <c r="GP6" s="158" t="s">
        <v>2490</v>
      </c>
      <c r="GQ6" s="158" t="s">
        <v>2491</v>
      </c>
      <c r="GR6" s="158" t="s">
        <v>2492</v>
      </c>
      <c r="GS6" s="158" t="s">
        <v>2493</v>
      </c>
      <c r="GT6" s="158" t="s">
        <v>2494</v>
      </c>
      <c r="GU6" s="158" t="s">
        <v>2495</v>
      </c>
      <c r="GV6" s="158" t="s">
        <v>2496</v>
      </c>
      <c r="GW6" s="158" t="s">
        <v>2497</v>
      </c>
      <c r="GX6" s="158" t="s">
        <v>2498</v>
      </c>
      <c r="GY6" s="158" t="s">
        <v>2499</v>
      </c>
      <c r="GZ6" s="158" t="s">
        <v>2500</v>
      </c>
      <c r="HA6" s="158" t="s">
        <v>2501</v>
      </c>
      <c r="HB6" s="158" t="s">
        <v>2502</v>
      </c>
      <c r="HC6" s="158" t="s">
        <v>2503</v>
      </c>
      <c r="HD6" s="158" t="s">
        <v>2504</v>
      </c>
      <c r="HE6" s="158" t="s">
        <v>2505</v>
      </c>
      <c r="HF6" s="158" t="s">
        <v>2506</v>
      </c>
      <c r="HG6" s="158" t="s">
        <v>2507</v>
      </c>
      <c r="HH6" s="158" t="s">
        <v>2508</v>
      </c>
      <c r="HI6" s="158" t="s">
        <v>2509</v>
      </c>
      <c r="HJ6" s="158" t="s">
        <v>2510</v>
      </c>
      <c r="HK6" s="158" t="s">
        <v>2511</v>
      </c>
      <c r="HL6" s="158" t="s">
        <v>2512</v>
      </c>
      <c r="HM6" s="158" t="s">
        <v>2513</v>
      </c>
      <c r="HN6" s="158" t="s">
        <v>2514</v>
      </c>
      <c r="HO6" s="158" t="s">
        <v>2515</v>
      </c>
      <c r="HP6" s="158" t="s">
        <v>2516</v>
      </c>
      <c r="HQ6" s="158" t="s">
        <v>2517</v>
      </c>
      <c r="HR6" s="158" t="s">
        <v>2518</v>
      </c>
      <c r="HS6" s="158" t="s">
        <v>2519</v>
      </c>
      <c r="HT6" s="158" t="s">
        <v>2520</v>
      </c>
      <c r="HU6" s="158" t="s">
        <v>2521</v>
      </c>
      <c r="HV6" s="158" t="s">
        <v>2522</v>
      </c>
      <c r="HW6" s="158" t="s">
        <v>2523</v>
      </c>
      <c r="HX6" s="158" t="s">
        <v>2524</v>
      </c>
      <c r="HY6" s="158" t="s">
        <v>2525</v>
      </c>
      <c r="HZ6" s="158" t="s">
        <v>2526</v>
      </c>
      <c r="IA6" s="158" t="s">
        <v>2527</v>
      </c>
      <c r="IB6" s="158" t="s">
        <v>2528</v>
      </c>
      <c r="IC6" s="158" t="s">
        <v>2529</v>
      </c>
      <c r="ID6" s="158" t="s">
        <v>2530</v>
      </c>
      <c r="IE6" s="158" t="s">
        <v>2531</v>
      </c>
      <c r="IF6" s="158" t="s">
        <v>2532</v>
      </c>
      <c r="IG6" s="158" t="s">
        <v>2533</v>
      </c>
      <c r="IH6" s="158" t="s">
        <v>2534</v>
      </c>
      <c r="II6" s="158" t="s">
        <v>2535</v>
      </c>
      <c r="IJ6" s="158" t="s">
        <v>2536</v>
      </c>
      <c r="IK6" s="158" t="s">
        <v>2537</v>
      </c>
      <c r="IL6" s="158" t="s">
        <v>2538</v>
      </c>
      <c r="IM6" s="158" t="s">
        <v>2539</v>
      </c>
      <c r="IN6" s="158" t="s">
        <v>2540</v>
      </c>
      <c r="IO6" s="158" t="s">
        <v>2541</v>
      </c>
      <c r="IP6" s="158" t="s">
        <v>2542</v>
      </c>
      <c r="IQ6" s="158" t="s">
        <v>2543</v>
      </c>
      <c r="IR6" s="158" t="s">
        <v>2544</v>
      </c>
      <c r="IS6" s="158" t="s">
        <v>2545</v>
      </c>
      <c r="IT6" s="158" t="s">
        <v>2546</v>
      </c>
      <c r="IU6" s="158" t="s">
        <v>2547</v>
      </c>
      <c r="IV6" s="158" t="s">
        <v>2548</v>
      </c>
      <c r="IW6" s="158" t="s">
        <v>2549</v>
      </c>
      <c r="IX6" s="158" t="s">
        <v>2550</v>
      </c>
      <c r="IY6" s="158" t="s">
        <v>2551</v>
      </c>
      <c r="IZ6" s="158" t="s">
        <v>2552</v>
      </c>
      <c r="JA6" s="158" t="s">
        <v>2553</v>
      </c>
      <c r="JB6" s="158" t="s">
        <v>2554</v>
      </c>
      <c r="JC6" s="158" t="s">
        <v>2555</v>
      </c>
      <c r="JD6" s="158" t="s">
        <v>2556</v>
      </c>
      <c r="JE6" s="158" t="s">
        <v>2557</v>
      </c>
      <c r="JF6" s="158" t="s">
        <v>2558</v>
      </c>
      <c r="JG6" s="158" t="s">
        <v>2559</v>
      </c>
      <c r="JH6" s="158" t="s">
        <v>2560</v>
      </c>
      <c r="JI6" s="158" t="s">
        <v>2561</v>
      </c>
      <c r="JJ6" s="158" t="s">
        <v>2562</v>
      </c>
      <c r="JK6" s="158" t="s">
        <v>2563</v>
      </c>
      <c r="JL6" s="158" t="s">
        <v>2564</v>
      </c>
      <c r="JM6" s="158" t="s">
        <v>2565</v>
      </c>
      <c r="JN6" s="158" t="s">
        <v>2566</v>
      </c>
      <c r="JO6" s="158" t="s">
        <v>2567</v>
      </c>
      <c r="JP6" s="158" t="s">
        <v>2568</v>
      </c>
      <c r="JQ6" s="158" t="s">
        <v>2569</v>
      </c>
      <c r="JR6" s="158" t="s">
        <v>2570</v>
      </c>
      <c r="JS6" s="158" t="s">
        <v>2571</v>
      </c>
      <c r="JT6" s="158" t="s">
        <v>2572</v>
      </c>
      <c r="JU6" s="158" t="s">
        <v>2573</v>
      </c>
      <c r="JV6" s="158" t="s">
        <v>2574</v>
      </c>
      <c r="JW6" s="158" t="s">
        <v>2575</v>
      </c>
      <c r="JX6" s="158" t="s">
        <v>2576</v>
      </c>
      <c r="JY6" s="158" t="s">
        <v>2577</v>
      </c>
      <c r="JZ6" s="158" t="s">
        <v>2578</v>
      </c>
      <c r="KA6" s="158" t="s">
        <v>2579</v>
      </c>
      <c r="KB6" s="158" t="s">
        <v>2580</v>
      </c>
      <c r="KC6" s="158" t="s">
        <v>2581</v>
      </c>
      <c r="KD6" s="158" t="s">
        <v>2582</v>
      </c>
      <c r="KE6" s="158" t="s">
        <v>2583</v>
      </c>
      <c r="KF6" s="158" t="s">
        <v>2584</v>
      </c>
      <c r="KG6" s="158" t="s">
        <v>2585</v>
      </c>
      <c r="KH6" s="158" t="s">
        <v>2586</v>
      </c>
      <c r="KI6" s="158" t="s">
        <v>2587</v>
      </c>
    </row>
    <row r="7" spans="1:295" ht="27" customHeight="1" x14ac:dyDescent="0.25">
      <c r="A7" s="228" t="s">
        <v>33</v>
      </c>
      <c r="B7" s="228"/>
      <c r="C7" s="229" t="s">
        <v>1936</v>
      </c>
      <c r="D7" s="229"/>
      <c r="E7" s="229"/>
      <c r="F7" s="229" t="s">
        <v>1937</v>
      </c>
      <c r="G7" s="229" t="s">
        <v>1938</v>
      </c>
      <c r="H7" s="229"/>
      <c r="I7" s="229"/>
      <c r="J7" s="229"/>
      <c r="K7" s="229" t="s">
        <v>1939</v>
      </c>
      <c r="L7" s="229"/>
      <c r="M7" s="229"/>
      <c r="N7" s="229" t="s">
        <v>1940</v>
      </c>
      <c r="O7" s="229" t="s">
        <v>1941</v>
      </c>
      <c r="P7" s="229"/>
      <c r="Q7" s="229" t="s">
        <v>1942</v>
      </c>
      <c r="R7" s="229"/>
      <c r="S7" s="229" t="s">
        <v>1943</v>
      </c>
      <c r="T7" s="229"/>
      <c r="U7" s="229" t="s">
        <v>1944</v>
      </c>
      <c r="V7" s="229"/>
      <c r="W7" s="229"/>
      <c r="X7" s="229" t="s">
        <v>1945</v>
      </c>
      <c r="Y7" s="229"/>
      <c r="Z7" s="229"/>
      <c r="AA7" s="229" t="s">
        <v>1946</v>
      </c>
      <c r="AB7" s="229"/>
      <c r="AC7" s="229"/>
      <c r="AD7" s="229"/>
      <c r="AE7" s="229"/>
      <c r="AF7" s="229"/>
      <c r="AG7" s="229"/>
      <c r="AH7" s="229"/>
      <c r="AI7" s="229"/>
      <c r="AJ7" s="229" t="s">
        <v>1947</v>
      </c>
      <c r="AK7" s="229"/>
      <c r="AL7" s="229"/>
      <c r="AM7" s="229" t="s">
        <v>1948</v>
      </c>
      <c r="AN7" s="229"/>
      <c r="AO7" s="229" t="s">
        <v>1949</v>
      </c>
      <c r="AP7" s="229"/>
      <c r="AQ7" s="229" t="s">
        <v>1950</v>
      </c>
      <c r="AR7" s="229"/>
      <c r="AS7" s="229"/>
      <c r="AT7" s="229" t="s">
        <v>1951</v>
      </c>
      <c r="AU7" s="229"/>
      <c r="AV7" s="229" t="s">
        <v>1952</v>
      </c>
      <c r="AW7" s="229"/>
      <c r="AX7" s="229" t="s">
        <v>1951</v>
      </c>
      <c r="AY7" s="229"/>
      <c r="AZ7" s="229"/>
      <c r="BA7" s="229" t="s">
        <v>1953</v>
      </c>
      <c r="BB7" s="229" t="s">
        <v>1954</v>
      </c>
      <c r="BC7" s="229" t="s">
        <v>1955</v>
      </c>
      <c r="BD7" s="229"/>
      <c r="BE7" s="229"/>
      <c r="BF7" s="229" t="s">
        <v>1956</v>
      </c>
      <c r="BG7" s="229"/>
      <c r="BH7" s="229"/>
      <c r="BI7" s="229"/>
      <c r="BJ7" s="229"/>
      <c r="BK7" s="229" t="s">
        <v>1957</v>
      </c>
      <c r="BL7" s="229" t="s">
        <v>1958</v>
      </c>
      <c r="BM7" s="229"/>
      <c r="BN7" s="229" t="s">
        <v>1959</v>
      </c>
      <c r="BO7" s="229"/>
      <c r="BP7" s="229"/>
      <c r="BQ7" s="229" t="s">
        <v>1960</v>
      </c>
      <c r="BR7" s="229"/>
      <c r="BS7" s="229"/>
      <c r="BT7" s="229"/>
      <c r="BU7" s="229" t="s">
        <v>1961</v>
      </c>
      <c r="BV7" s="229" t="s">
        <v>1962</v>
      </c>
      <c r="BW7" s="229" t="s">
        <v>1963</v>
      </c>
      <c r="BX7" s="229"/>
      <c r="BY7" s="229"/>
      <c r="BZ7" s="229"/>
      <c r="CA7" s="229" t="s">
        <v>1964</v>
      </c>
      <c r="CB7" s="229"/>
      <c r="CC7" s="229"/>
      <c r="CD7" s="229"/>
      <c r="CE7" s="229"/>
      <c r="CF7" s="229" t="s">
        <v>1965</v>
      </c>
      <c r="CG7" s="229"/>
      <c r="CH7" s="229"/>
      <c r="CI7" s="229"/>
      <c r="CJ7" s="229" t="s">
        <v>1966</v>
      </c>
      <c r="CK7" s="229"/>
      <c r="CL7" s="229" t="s">
        <v>1967</v>
      </c>
      <c r="CM7" s="229"/>
      <c r="CN7" s="229" t="s">
        <v>1968</v>
      </c>
      <c r="CO7" s="229" t="s">
        <v>1969</v>
      </c>
      <c r="CP7" s="229"/>
      <c r="CQ7" s="229"/>
      <c r="CR7" s="229" t="s">
        <v>1970</v>
      </c>
      <c r="CS7" s="229"/>
      <c r="CT7" s="229"/>
      <c r="CU7" s="229"/>
      <c r="CV7" s="229"/>
      <c r="CW7" s="229" t="s">
        <v>1971</v>
      </c>
      <c r="CX7" s="229" t="s">
        <v>1972</v>
      </c>
      <c r="CY7" s="229"/>
      <c r="CZ7" s="229"/>
      <c r="DA7" s="229"/>
      <c r="DB7" s="229"/>
      <c r="DC7" s="229"/>
      <c r="DD7" s="229" t="s">
        <v>1973</v>
      </c>
      <c r="DE7" s="229"/>
      <c r="DF7" s="229"/>
      <c r="DG7" s="229" t="s">
        <v>1974</v>
      </c>
      <c r="DH7" s="229"/>
      <c r="DI7" s="229" t="s">
        <v>1975</v>
      </c>
      <c r="DJ7" s="229"/>
      <c r="DK7" s="229" t="s">
        <v>1976</v>
      </c>
      <c r="DL7" s="229" t="s">
        <v>1977</v>
      </c>
      <c r="DM7" s="229"/>
      <c r="DN7" s="229"/>
      <c r="DO7" s="229"/>
      <c r="DP7" s="229"/>
      <c r="DQ7" s="229" t="s">
        <v>1978</v>
      </c>
      <c r="DR7" s="229" t="s">
        <v>1979</v>
      </c>
      <c r="DS7" s="229" t="s">
        <v>1980</v>
      </c>
      <c r="DT7" s="229"/>
      <c r="DU7" s="229"/>
      <c r="DV7" s="229"/>
      <c r="DW7" s="229"/>
      <c r="DX7" s="229"/>
      <c r="DY7" s="229"/>
      <c r="DZ7" s="229"/>
      <c r="EA7" s="229" t="s">
        <v>1981</v>
      </c>
      <c r="EB7" s="229" t="s">
        <v>1982</v>
      </c>
      <c r="EC7" s="229"/>
      <c r="ED7" s="229"/>
      <c r="EE7" s="229" t="s">
        <v>1981</v>
      </c>
      <c r="EF7" s="229"/>
      <c r="EG7" s="229" t="s">
        <v>1983</v>
      </c>
      <c r="EH7" s="229" t="s">
        <v>1984</v>
      </c>
      <c r="EI7" s="229"/>
      <c r="EJ7" s="229" t="s">
        <v>1985</v>
      </c>
      <c r="EK7" s="229"/>
      <c r="EL7" s="229"/>
      <c r="EM7" s="229"/>
      <c r="EN7" s="229"/>
      <c r="EO7" s="229"/>
      <c r="EP7" s="229"/>
      <c r="EQ7" s="229"/>
      <c r="ER7" s="229"/>
      <c r="ES7" s="229"/>
      <c r="ET7" s="229" t="s">
        <v>1986</v>
      </c>
      <c r="EU7" s="229" t="s">
        <v>1987</v>
      </c>
      <c r="EV7" s="229" t="s">
        <v>1988</v>
      </c>
      <c r="EW7" s="229" t="s">
        <v>1989</v>
      </c>
      <c r="EX7" s="229" t="s">
        <v>1990</v>
      </c>
      <c r="EY7" s="229" t="s">
        <v>1991</v>
      </c>
      <c r="EZ7" s="229" t="s">
        <v>1992</v>
      </c>
      <c r="FA7" s="229"/>
      <c r="FB7" s="229" t="s">
        <v>1993</v>
      </c>
      <c r="FC7" s="229"/>
      <c r="FD7" s="229" t="s">
        <v>1994</v>
      </c>
      <c r="FE7" s="229"/>
      <c r="FF7" s="229"/>
      <c r="FG7" s="229" t="s">
        <v>1995</v>
      </c>
      <c r="FH7" s="229"/>
      <c r="FI7" s="229"/>
      <c r="FJ7" s="229" t="s">
        <v>1996</v>
      </c>
      <c r="FK7" s="229"/>
      <c r="FL7" s="229"/>
      <c r="FM7" s="229" t="s">
        <v>1997</v>
      </c>
      <c r="FN7" s="229"/>
      <c r="FO7" s="229"/>
      <c r="FP7" s="229" t="s">
        <v>1998</v>
      </c>
      <c r="FQ7" s="229"/>
      <c r="FR7" s="229"/>
      <c r="FS7" s="229" t="s">
        <v>1999</v>
      </c>
      <c r="FT7" s="229" t="s">
        <v>1998</v>
      </c>
      <c r="FU7" s="229"/>
      <c r="FV7" s="229"/>
      <c r="FW7" s="229"/>
      <c r="FX7" s="229" t="s">
        <v>2000</v>
      </c>
      <c r="FY7" s="229" t="s">
        <v>2001</v>
      </c>
      <c r="FZ7" s="229" t="s">
        <v>2002</v>
      </c>
      <c r="GA7" s="229" t="s">
        <v>2003</v>
      </c>
      <c r="GB7" s="229" t="s">
        <v>2004</v>
      </c>
      <c r="GC7" s="229" t="s">
        <v>2005</v>
      </c>
      <c r="GD7" s="229"/>
      <c r="GE7" s="229" t="s">
        <v>2006</v>
      </c>
      <c r="GF7" s="229" t="s">
        <v>2007</v>
      </c>
      <c r="GG7" s="229" t="s">
        <v>2008</v>
      </c>
      <c r="GH7" s="229" t="s">
        <v>2009</v>
      </c>
      <c r="GI7" s="229" t="s">
        <v>2010</v>
      </c>
      <c r="GJ7" s="229"/>
      <c r="GK7" s="229" t="s">
        <v>2009</v>
      </c>
      <c r="GL7" s="229" t="s">
        <v>2011</v>
      </c>
      <c r="GM7" s="229"/>
      <c r="GN7" s="229" t="s">
        <v>2012</v>
      </c>
      <c r="GO7" s="229" t="s">
        <v>2013</v>
      </c>
      <c r="GP7" s="229" t="s">
        <v>2008</v>
      </c>
      <c r="GQ7" s="229"/>
      <c r="GR7" s="229" t="s">
        <v>2014</v>
      </c>
      <c r="GS7" s="229"/>
      <c r="GT7" s="229"/>
      <c r="GU7" s="229" t="s">
        <v>2015</v>
      </c>
      <c r="GV7" s="229" t="s">
        <v>2010</v>
      </c>
      <c r="GW7" s="229"/>
      <c r="GX7" s="229" t="s">
        <v>2016</v>
      </c>
      <c r="GY7" s="229" t="s">
        <v>2017</v>
      </c>
      <c r="GZ7" s="229"/>
      <c r="HA7" s="229" t="s">
        <v>2016</v>
      </c>
      <c r="HB7" s="229" t="s">
        <v>2018</v>
      </c>
      <c r="HC7" s="229"/>
      <c r="HD7" s="229" t="s">
        <v>2019</v>
      </c>
      <c r="HE7" s="229" t="s">
        <v>2020</v>
      </c>
      <c r="HF7" s="229" t="s">
        <v>2021</v>
      </c>
      <c r="HG7" s="229" t="s">
        <v>2022</v>
      </c>
      <c r="HH7" s="229" t="s">
        <v>2020</v>
      </c>
      <c r="HI7" s="229" t="s">
        <v>2023</v>
      </c>
      <c r="HJ7" s="229"/>
      <c r="HK7" s="229"/>
      <c r="HL7" s="229"/>
      <c r="HM7" s="229"/>
      <c r="HN7" s="229"/>
      <c r="HO7" s="229" t="s">
        <v>2024</v>
      </c>
      <c r="HP7" s="229"/>
      <c r="HQ7" s="229"/>
      <c r="HR7" s="229"/>
      <c r="HS7" s="229"/>
      <c r="HT7" s="229"/>
      <c r="HU7" s="229"/>
      <c r="HV7" s="229"/>
      <c r="HW7" s="229"/>
      <c r="HX7" s="229"/>
      <c r="HY7" s="229" t="s">
        <v>2025</v>
      </c>
      <c r="HZ7" s="229"/>
      <c r="IA7" s="229" t="s">
        <v>2026</v>
      </c>
      <c r="IB7" s="229"/>
      <c r="IC7" s="229"/>
      <c r="ID7" s="229"/>
      <c r="IE7" s="229"/>
      <c r="IF7" s="229"/>
      <c r="IG7" s="229"/>
      <c r="IH7" s="229"/>
      <c r="II7" s="229"/>
      <c r="IJ7" s="229" t="s">
        <v>2027</v>
      </c>
      <c r="IK7" s="229"/>
      <c r="IL7" s="229"/>
      <c r="IM7" s="229"/>
      <c r="IN7" s="229"/>
      <c r="IO7" s="229" t="s">
        <v>2028</v>
      </c>
      <c r="IP7" s="229"/>
      <c r="IQ7" s="229" t="s">
        <v>2029</v>
      </c>
      <c r="IR7" s="229"/>
      <c r="IS7" s="229" t="s">
        <v>2030</v>
      </c>
      <c r="IT7" s="229"/>
      <c r="IU7" s="229"/>
      <c r="IV7" s="229"/>
      <c r="IW7" s="229" t="s">
        <v>2031</v>
      </c>
      <c r="IX7" s="229"/>
      <c r="IY7" s="229" t="s">
        <v>2032</v>
      </c>
      <c r="IZ7" s="229" t="s">
        <v>2033</v>
      </c>
      <c r="JA7" s="229" t="s">
        <v>2034</v>
      </c>
      <c r="JB7" s="229" t="s">
        <v>2035</v>
      </c>
      <c r="JC7" s="229"/>
      <c r="JD7" s="229" t="s">
        <v>2036</v>
      </c>
      <c r="JE7" s="229"/>
      <c r="JF7" s="229" t="s">
        <v>2037</v>
      </c>
      <c r="JG7" s="229"/>
      <c r="JH7" s="229"/>
      <c r="JI7" s="229" t="s">
        <v>2038</v>
      </c>
      <c r="JJ7" s="229"/>
      <c r="JK7" s="229"/>
      <c r="JL7" s="229"/>
      <c r="JM7" s="229"/>
      <c r="JN7" s="229"/>
      <c r="JO7" s="229" t="s">
        <v>2039</v>
      </c>
      <c r="JP7" s="229"/>
      <c r="JQ7" s="229" t="s">
        <v>2040</v>
      </c>
      <c r="JR7" s="229"/>
      <c r="JS7" s="229"/>
      <c r="JT7" s="229" t="s">
        <v>2041</v>
      </c>
      <c r="JU7" s="229" t="s">
        <v>2042</v>
      </c>
      <c r="JV7" s="229" t="s">
        <v>2043</v>
      </c>
      <c r="JW7" s="229" t="s">
        <v>2026</v>
      </c>
      <c r="JX7" s="229" t="s">
        <v>2044</v>
      </c>
      <c r="JY7" s="229" t="s">
        <v>2045</v>
      </c>
      <c r="JZ7" s="229" t="s">
        <v>2046</v>
      </c>
      <c r="KA7" s="229"/>
      <c r="KB7" s="229"/>
      <c r="KC7" s="229" t="s">
        <v>2047</v>
      </c>
      <c r="KD7" s="229"/>
      <c r="KE7" s="229"/>
      <c r="KF7" s="229" t="s">
        <v>2042</v>
      </c>
      <c r="KG7" s="229" t="s">
        <v>2048</v>
      </c>
      <c r="KH7" s="229" t="s">
        <v>2049</v>
      </c>
      <c r="KI7" s="229"/>
    </row>
    <row r="8" spans="1:295" ht="27" customHeight="1" x14ac:dyDescent="0.25">
      <c r="A8" s="157" t="s">
        <v>66</v>
      </c>
      <c r="B8" s="157" t="s">
        <v>500</v>
      </c>
      <c r="C8" s="158" t="s">
        <v>2050</v>
      </c>
      <c r="D8" s="158" t="s">
        <v>2051</v>
      </c>
      <c r="E8" s="158" t="s">
        <v>2052</v>
      </c>
      <c r="F8" s="158" t="s">
        <v>2053</v>
      </c>
      <c r="G8" s="158" t="s">
        <v>2054</v>
      </c>
      <c r="H8" s="158" t="s">
        <v>439</v>
      </c>
      <c r="I8" s="158" t="s">
        <v>2055</v>
      </c>
      <c r="J8" s="158" t="s">
        <v>2056</v>
      </c>
      <c r="K8" s="158" t="s">
        <v>2057</v>
      </c>
      <c r="L8" s="158" t="s">
        <v>2058</v>
      </c>
      <c r="M8" s="158" t="s">
        <v>394</v>
      </c>
      <c r="N8" s="158" t="s">
        <v>2059</v>
      </c>
      <c r="O8" s="159" t="s">
        <v>2060</v>
      </c>
      <c r="P8" s="158" t="s">
        <v>2061</v>
      </c>
      <c r="Q8" s="158" t="s">
        <v>2062</v>
      </c>
      <c r="R8" s="158" t="s">
        <v>2061</v>
      </c>
      <c r="S8" s="158" t="s">
        <v>2063</v>
      </c>
      <c r="T8" s="158" t="s">
        <v>2056</v>
      </c>
      <c r="U8" s="158" t="s">
        <v>2064</v>
      </c>
      <c r="V8" s="158" t="s">
        <v>2065</v>
      </c>
      <c r="W8" s="158" t="s">
        <v>2066</v>
      </c>
      <c r="X8" s="158" t="s">
        <v>2067</v>
      </c>
      <c r="Y8" s="158" t="s">
        <v>2068</v>
      </c>
      <c r="Z8" s="158" t="s">
        <v>2069</v>
      </c>
      <c r="AA8" s="158" t="s">
        <v>2070</v>
      </c>
      <c r="AB8" s="158" t="s">
        <v>2071</v>
      </c>
      <c r="AC8" s="158" t="s">
        <v>2072</v>
      </c>
      <c r="AD8" s="158" t="s">
        <v>2073</v>
      </c>
      <c r="AE8" s="158" t="s">
        <v>2074</v>
      </c>
      <c r="AF8" s="158" t="s">
        <v>2059</v>
      </c>
      <c r="AG8" s="158" t="s">
        <v>2060</v>
      </c>
      <c r="AH8" s="158" t="s">
        <v>2075</v>
      </c>
      <c r="AI8" s="158" t="s">
        <v>2076</v>
      </c>
      <c r="AJ8" s="159" t="s">
        <v>2077</v>
      </c>
      <c r="AK8" s="159" t="s">
        <v>2078</v>
      </c>
      <c r="AL8" s="158" t="s">
        <v>2079</v>
      </c>
      <c r="AM8" s="158" t="s">
        <v>2077</v>
      </c>
      <c r="AN8" s="158" t="s">
        <v>2078</v>
      </c>
      <c r="AO8" s="158" t="s">
        <v>2080</v>
      </c>
      <c r="AP8" s="158" t="s">
        <v>2081</v>
      </c>
      <c r="AQ8" s="158" t="s">
        <v>2082</v>
      </c>
      <c r="AR8" s="158" t="s">
        <v>2083</v>
      </c>
      <c r="AS8" s="158" t="s">
        <v>2084</v>
      </c>
      <c r="AT8" s="159" t="s">
        <v>2085</v>
      </c>
      <c r="AU8" s="159" t="s">
        <v>414</v>
      </c>
      <c r="AV8" s="158" t="s">
        <v>2086</v>
      </c>
      <c r="AW8" s="158" t="s">
        <v>2087</v>
      </c>
      <c r="AX8" s="158" t="s">
        <v>2088</v>
      </c>
      <c r="AY8" s="158" t="s">
        <v>2089</v>
      </c>
      <c r="AZ8" s="158" t="s">
        <v>2090</v>
      </c>
      <c r="BA8" s="158" t="s">
        <v>2091</v>
      </c>
      <c r="BB8" s="159" t="s">
        <v>2092</v>
      </c>
      <c r="BC8" s="158" t="s">
        <v>2093</v>
      </c>
      <c r="BD8" s="158" t="s">
        <v>2094</v>
      </c>
      <c r="BE8" s="158" t="s">
        <v>2095</v>
      </c>
      <c r="BF8" s="158" t="s">
        <v>2085</v>
      </c>
      <c r="BG8" s="158" t="s">
        <v>414</v>
      </c>
      <c r="BH8" s="158" t="s">
        <v>2096</v>
      </c>
      <c r="BI8" s="158" t="s">
        <v>2097</v>
      </c>
      <c r="BJ8" s="158" t="s">
        <v>2098</v>
      </c>
      <c r="BK8" s="158" t="s">
        <v>2099</v>
      </c>
      <c r="BL8" s="158" t="s">
        <v>2100</v>
      </c>
      <c r="BM8" s="158" t="s">
        <v>2101</v>
      </c>
      <c r="BN8" s="158" t="s">
        <v>2092</v>
      </c>
      <c r="BO8" s="158" t="s">
        <v>2102</v>
      </c>
      <c r="BP8" s="158" t="s">
        <v>2103</v>
      </c>
      <c r="BQ8" s="158" t="s">
        <v>2104</v>
      </c>
      <c r="BR8" s="158" t="s">
        <v>2105</v>
      </c>
      <c r="BS8" s="158" t="s">
        <v>2106</v>
      </c>
      <c r="BT8" s="158" t="s">
        <v>2107</v>
      </c>
      <c r="BU8" s="158" t="s">
        <v>2107</v>
      </c>
      <c r="BV8" s="158" t="s">
        <v>2108</v>
      </c>
      <c r="BW8" s="158" t="s">
        <v>2109</v>
      </c>
      <c r="BX8" s="158" t="s">
        <v>2110</v>
      </c>
      <c r="BY8" s="158" t="s">
        <v>2111</v>
      </c>
      <c r="BZ8" s="158" t="s">
        <v>2112</v>
      </c>
      <c r="CA8" s="158" t="s">
        <v>2113</v>
      </c>
      <c r="CB8" s="158" t="s">
        <v>2114</v>
      </c>
      <c r="CC8" s="158" t="s">
        <v>2115</v>
      </c>
      <c r="CD8" s="158" t="s">
        <v>2116</v>
      </c>
      <c r="CE8" s="158" t="s">
        <v>2117</v>
      </c>
      <c r="CF8" s="158" t="s">
        <v>2118</v>
      </c>
      <c r="CG8" s="158" t="s">
        <v>2119</v>
      </c>
      <c r="CH8" s="158" t="s">
        <v>2120</v>
      </c>
      <c r="CI8" s="158" t="s">
        <v>2121</v>
      </c>
      <c r="CJ8" s="158" t="s">
        <v>2122</v>
      </c>
      <c r="CK8" s="158" t="s">
        <v>2123</v>
      </c>
      <c r="CL8" s="158" t="s">
        <v>2124</v>
      </c>
      <c r="CM8" s="158" t="s">
        <v>2125</v>
      </c>
      <c r="CN8" s="158" t="s">
        <v>2126</v>
      </c>
      <c r="CO8" s="158" t="s">
        <v>2127</v>
      </c>
      <c r="CP8" s="158" t="s">
        <v>2128</v>
      </c>
      <c r="CQ8" s="158" t="s">
        <v>2129</v>
      </c>
      <c r="CR8" s="158" t="s">
        <v>2130</v>
      </c>
      <c r="CS8" s="158" t="s">
        <v>2131</v>
      </c>
      <c r="CT8" s="158" t="s">
        <v>2132</v>
      </c>
      <c r="CU8" s="158" t="s">
        <v>2133</v>
      </c>
      <c r="CV8" s="158" t="s">
        <v>2134</v>
      </c>
      <c r="CW8" s="158" t="s">
        <v>2135</v>
      </c>
      <c r="CX8" s="158" t="s">
        <v>332</v>
      </c>
      <c r="CY8" s="158" t="s">
        <v>2136</v>
      </c>
      <c r="CZ8" s="158" t="s">
        <v>2137</v>
      </c>
      <c r="DA8" s="158" t="s">
        <v>2138</v>
      </c>
      <c r="DB8" s="158" t="s">
        <v>2139</v>
      </c>
      <c r="DC8" s="158" t="s">
        <v>2140</v>
      </c>
      <c r="DD8" s="158" t="s">
        <v>2120</v>
      </c>
      <c r="DE8" s="158" t="s">
        <v>2121</v>
      </c>
      <c r="DF8" s="158" t="s">
        <v>2141</v>
      </c>
      <c r="DG8" s="158" t="s">
        <v>2142</v>
      </c>
      <c r="DH8" s="158" t="s">
        <v>2143</v>
      </c>
      <c r="DI8" s="158" t="s">
        <v>2144</v>
      </c>
      <c r="DJ8" s="158" t="s">
        <v>2145</v>
      </c>
      <c r="DK8" s="158" t="s">
        <v>2146</v>
      </c>
      <c r="DL8" s="158" t="s">
        <v>2136</v>
      </c>
      <c r="DM8" s="158" t="s">
        <v>2137</v>
      </c>
      <c r="DN8" s="158" t="s">
        <v>2138</v>
      </c>
      <c r="DO8" s="158" t="s">
        <v>2147</v>
      </c>
      <c r="DP8" s="158" t="s">
        <v>2148</v>
      </c>
      <c r="DQ8" s="158" t="s">
        <v>2149</v>
      </c>
      <c r="DR8" s="158" t="s">
        <v>2150</v>
      </c>
      <c r="DS8" s="158" t="s">
        <v>2151</v>
      </c>
      <c r="DT8" s="158" t="s">
        <v>2152</v>
      </c>
      <c r="DU8" s="158" t="s">
        <v>332</v>
      </c>
      <c r="DV8" s="158" t="s">
        <v>2136</v>
      </c>
      <c r="DW8" s="158" t="s">
        <v>2141</v>
      </c>
      <c r="DX8" s="158" t="s">
        <v>2150</v>
      </c>
      <c r="DY8" s="158" t="s">
        <v>2153</v>
      </c>
      <c r="DZ8" s="158" t="s">
        <v>2154</v>
      </c>
      <c r="EA8" s="158" t="s">
        <v>2155</v>
      </c>
      <c r="EB8" s="158" t="s">
        <v>2156</v>
      </c>
      <c r="EC8" s="158" t="s">
        <v>2157</v>
      </c>
      <c r="ED8" s="158" t="s">
        <v>2158</v>
      </c>
      <c r="EE8" s="158" t="s">
        <v>2159</v>
      </c>
      <c r="EF8" s="158" t="s">
        <v>2160</v>
      </c>
      <c r="EG8" s="158" t="s">
        <v>2094</v>
      </c>
      <c r="EH8" s="158" t="s">
        <v>2104</v>
      </c>
      <c r="EI8" s="158" t="s">
        <v>2161</v>
      </c>
      <c r="EJ8" s="158" t="s">
        <v>2162</v>
      </c>
      <c r="EK8" s="158" t="s">
        <v>2163</v>
      </c>
      <c r="EL8" s="158" t="s">
        <v>2164</v>
      </c>
      <c r="EM8" s="158" t="s">
        <v>2165</v>
      </c>
      <c r="EN8" s="158" t="s">
        <v>2166</v>
      </c>
      <c r="EO8" s="158" t="s">
        <v>2167</v>
      </c>
      <c r="EP8" s="158" t="s">
        <v>2168</v>
      </c>
      <c r="EQ8" s="158" t="s">
        <v>2169</v>
      </c>
      <c r="ER8" s="158" t="s">
        <v>2170</v>
      </c>
      <c r="ES8" s="158" t="s">
        <v>2171</v>
      </c>
      <c r="ET8" s="158" t="s">
        <v>2172</v>
      </c>
      <c r="EU8" s="158" t="s">
        <v>2173</v>
      </c>
      <c r="EV8" s="158" t="s">
        <v>2174</v>
      </c>
      <c r="EW8" s="158" t="s">
        <v>2175</v>
      </c>
      <c r="EX8" s="158" t="s">
        <v>2176</v>
      </c>
      <c r="EY8" s="158" t="s">
        <v>2177</v>
      </c>
      <c r="EZ8" s="158" t="s">
        <v>2178</v>
      </c>
      <c r="FA8" s="158" t="s">
        <v>2179</v>
      </c>
      <c r="FB8" s="158" t="s">
        <v>2160</v>
      </c>
      <c r="FC8" s="158" t="s">
        <v>2165</v>
      </c>
      <c r="FD8" s="158" t="s">
        <v>2180</v>
      </c>
      <c r="FE8" s="158" t="s">
        <v>2181</v>
      </c>
      <c r="FF8" s="158" t="s">
        <v>2182</v>
      </c>
      <c r="FG8" s="158" t="s">
        <v>2183</v>
      </c>
      <c r="FH8" s="158" t="s">
        <v>2184</v>
      </c>
      <c r="FI8" s="158" t="s">
        <v>2185</v>
      </c>
      <c r="FJ8" s="158" t="s">
        <v>2113</v>
      </c>
      <c r="FK8" s="158" t="s">
        <v>2114</v>
      </c>
      <c r="FL8" s="158" t="s">
        <v>2186</v>
      </c>
      <c r="FM8" s="158" t="s">
        <v>2153</v>
      </c>
      <c r="FN8" s="158" t="s">
        <v>2154</v>
      </c>
      <c r="FO8" s="158" t="s">
        <v>2187</v>
      </c>
      <c r="FP8" s="158" t="s">
        <v>2188</v>
      </c>
      <c r="FQ8" s="159" t="s">
        <v>2189</v>
      </c>
      <c r="FR8" s="158" t="s">
        <v>2190</v>
      </c>
      <c r="FS8" s="158" t="s">
        <v>2191</v>
      </c>
      <c r="FT8" s="158" t="s">
        <v>2192</v>
      </c>
      <c r="FU8" s="158" t="s">
        <v>2193</v>
      </c>
      <c r="FV8" s="158" t="s">
        <v>2194</v>
      </c>
      <c r="FW8" s="158" t="s">
        <v>2195</v>
      </c>
      <c r="FX8" s="158" t="s">
        <v>2196</v>
      </c>
      <c r="FY8" s="158" t="s">
        <v>2197</v>
      </c>
      <c r="FZ8" s="158" t="s">
        <v>2198</v>
      </c>
      <c r="GA8" s="158" t="s">
        <v>2162</v>
      </c>
      <c r="GB8" s="159" t="s">
        <v>2199</v>
      </c>
      <c r="GC8" s="158" t="s">
        <v>2188</v>
      </c>
      <c r="GD8" s="158" t="s">
        <v>2187</v>
      </c>
      <c r="GE8" s="158" t="s">
        <v>2200</v>
      </c>
      <c r="GF8" s="159" t="s">
        <v>2201</v>
      </c>
      <c r="GG8" s="158" t="s">
        <v>2202</v>
      </c>
      <c r="GH8" s="158" t="s">
        <v>2203</v>
      </c>
      <c r="GI8" s="158" t="s">
        <v>332</v>
      </c>
      <c r="GJ8" s="158" t="s">
        <v>2204</v>
      </c>
      <c r="GK8" s="158" t="s">
        <v>2205</v>
      </c>
      <c r="GL8" s="158" t="s">
        <v>2206</v>
      </c>
      <c r="GM8" s="158" t="s">
        <v>2207</v>
      </c>
      <c r="GN8" s="158" t="s">
        <v>2208</v>
      </c>
      <c r="GO8" s="158" t="s">
        <v>2209</v>
      </c>
      <c r="GP8" s="158" t="s">
        <v>2210</v>
      </c>
      <c r="GQ8" s="159" t="s">
        <v>2209</v>
      </c>
      <c r="GR8" s="158" t="s">
        <v>2211</v>
      </c>
      <c r="GS8" s="158" t="s">
        <v>2212</v>
      </c>
      <c r="GT8" s="158" t="s">
        <v>2213</v>
      </c>
      <c r="GU8" s="158" t="s">
        <v>2214</v>
      </c>
      <c r="GV8" s="158" t="s">
        <v>52</v>
      </c>
      <c r="GW8" s="158" t="s">
        <v>2215</v>
      </c>
      <c r="GX8" s="158" t="s">
        <v>323</v>
      </c>
      <c r="GY8" s="158" t="s">
        <v>2216</v>
      </c>
      <c r="GZ8" s="158" t="s">
        <v>2217</v>
      </c>
      <c r="HA8" s="158" t="s">
        <v>2218</v>
      </c>
      <c r="HB8" s="159" t="s">
        <v>2219</v>
      </c>
      <c r="HC8" s="159" t="s">
        <v>2220</v>
      </c>
      <c r="HD8" s="158" t="s">
        <v>2221</v>
      </c>
      <c r="HE8" s="158" t="s">
        <v>2221</v>
      </c>
      <c r="HF8" s="158" t="s">
        <v>474</v>
      </c>
      <c r="HG8" s="158" t="s">
        <v>474</v>
      </c>
      <c r="HH8" s="158" t="s">
        <v>2222</v>
      </c>
      <c r="HI8" s="159" t="s">
        <v>2219</v>
      </c>
      <c r="HJ8" s="159" t="s">
        <v>2220</v>
      </c>
      <c r="HK8" s="158" t="s">
        <v>2223</v>
      </c>
      <c r="HL8" s="158" t="s">
        <v>2224</v>
      </c>
      <c r="HM8" s="158" t="s">
        <v>2225</v>
      </c>
      <c r="HN8" s="158" t="s">
        <v>2226</v>
      </c>
      <c r="HO8" s="158" t="s">
        <v>2227</v>
      </c>
      <c r="HP8" s="158" t="s">
        <v>2228</v>
      </c>
      <c r="HQ8" s="158" t="s">
        <v>2229</v>
      </c>
      <c r="HR8" s="158" t="s">
        <v>2230</v>
      </c>
      <c r="HS8" s="158" t="s">
        <v>2231</v>
      </c>
      <c r="HT8" s="158" t="s">
        <v>2232</v>
      </c>
      <c r="HU8" s="158" t="s">
        <v>2233</v>
      </c>
      <c r="HV8" s="158" t="s">
        <v>2234</v>
      </c>
      <c r="HW8" s="158" t="s">
        <v>2235</v>
      </c>
      <c r="HX8" s="158" t="s">
        <v>2236</v>
      </c>
      <c r="HY8" s="158" t="s">
        <v>2237</v>
      </c>
      <c r="HZ8" s="158" t="s">
        <v>2238</v>
      </c>
      <c r="IA8" s="158" t="s">
        <v>2239</v>
      </c>
      <c r="IB8" s="158" t="s">
        <v>2240</v>
      </c>
      <c r="IC8" s="158" t="s">
        <v>2241</v>
      </c>
      <c r="ID8" s="158" t="s">
        <v>2242</v>
      </c>
      <c r="IE8" s="158" t="s">
        <v>2243</v>
      </c>
      <c r="IF8" s="158" t="s">
        <v>2229</v>
      </c>
      <c r="IG8" s="158" t="s">
        <v>2230</v>
      </c>
      <c r="IH8" s="158" t="s">
        <v>2244</v>
      </c>
      <c r="II8" s="158" t="s">
        <v>2245</v>
      </c>
      <c r="IJ8" s="158" t="s">
        <v>2222</v>
      </c>
      <c r="IK8" s="158" t="s">
        <v>2161</v>
      </c>
      <c r="IL8" s="159" t="s">
        <v>2246</v>
      </c>
      <c r="IM8" s="159" t="s">
        <v>2247</v>
      </c>
      <c r="IN8" s="158" t="s">
        <v>2248</v>
      </c>
      <c r="IO8" s="158" t="s">
        <v>2247</v>
      </c>
      <c r="IP8" s="158" t="s">
        <v>2249</v>
      </c>
      <c r="IQ8" s="158" t="s">
        <v>2250</v>
      </c>
      <c r="IR8" s="158" t="s">
        <v>2251</v>
      </c>
      <c r="IS8" s="159" t="s">
        <v>2249</v>
      </c>
      <c r="IT8" s="158" t="s">
        <v>2252</v>
      </c>
      <c r="IU8" s="158" t="s">
        <v>2253</v>
      </c>
      <c r="IV8" s="158" t="s">
        <v>2250</v>
      </c>
      <c r="IW8" s="159" t="s">
        <v>2246</v>
      </c>
      <c r="IX8" s="158" t="s">
        <v>2251</v>
      </c>
      <c r="IY8" s="158" t="s">
        <v>492</v>
      </c>
      <c r="IZ8" s="158" t="s">
        <v>492</v>
      </c>
      <c r="JA8" s="158" t="s">
        <v>2254</v>
      </c>
      <c r="JB8" s="158" t="s">
        <v>2255</v>
      </c>
      <c r="JC8" s="158" t="s">
        <v>2256</v>
      </c>
      <c r="JD8" s="158" t="s">
        <v>2257</v>
      </c>
      <c r="JE8" s="158" t="s">
        <v>2258</v>
      </c>
      <c r="JF8" s="158" t="s">
        <v>2256</v>
      </c>
      <c r="JG8" s="158" t="s">
        <v>2259</v>
      </c>
      <c r="JH8" s="158" t="s">
        <v>2260</v>
      </c>
      <c r="JI8" s="158" t="s">
        <v>2259</v>
      </c>
      <c r="JJ8" s="158" t="s">
        <v>2261</v>
      </c>
      <c r="JK8" s="158" t="s">
        <v>2262</v>
      </c>
      <c r="JL8" s="158" t="s">
        <v>2263</v>
      </c>
      <c r="JM8" s="158" t="s">
        <v>2264</v>
      </c>
      <c r="JN8" s="158" t="s">
        <v>2265</v>
      </c>
      <c r="JO8" s="158" t="s">
        <v>2266</v>
      </c>
      <c r="JP8" s="158" t="s">
        <v>2267</v>
      </c>
      <c r="JQ8" s="158" t="s">
        <v>2268</v>
      </c>
      <c r="JR8" s="158" t="s">
        <v>2269</v>
      </c>
      <c r="JS8" s="158" t="s">
        <v>2270</v>
      </c>
      <c r="JT8" s="158" t="s">
        <v>2271</v>
      </c>
      <c r="JU8" s="158" t="s">
        <v>2243</v>
      </c>
      <c r="JV8" s="158" t="s">
        <v>2272</v>
      </c>
      <c r="JW8" s="158" t="s">
        <v>2273</v>
      </c>
      <c r="JX8" s="158" t="s">
        <v>2274</v>
      </c>
      <c r="JY8" s="158" t="s">
        <v>2275</v>
      </c>
      <c r="JZ8" s="158" t="s">
        <v>2276</v>
      </c>
      <c r="KA8" s="158" t="s">
        <v>2223</v>
      </c>
      <c r="KB8" s="158" t="s">
        <v>2277</v>
      </c>
      <c r="KC8" s="158" t="s">
        <v>2276</v>
      </c>
      <c r="KD8" s="158" t="s">
        <v>2224</v>
      </c>
      <c r="KE8" s="158" t="s">
        <v>2278</v>
      </c>
      <c r="KF8" s="158" t="s">
        <v>2279</v>
      </c>
      <c r="KG8" s="158" t="s">
        <v>2279</v>
      </c>
      <c r="KH8" s="158" t="s">
        <v>2280</v>
      </c>
      <c r="KI8" s="158" t="s">
        <v>2106</v>
      </c>
    </row>
    <row r="9" spans="1:295" ht="18" customHeight="1" x14ac:dyDescent="0.25">
      <c r="A9" s="160" t="s">
        <v>70</v>
      </c>
      <c r="B9" s="160" t="s">
        <v>719</v>
      </c>
      <c r="C9" s="161">
        <v>0</v>
      </c>
      <c r="D9" s="161">
        <v>5.5571999999999999</v>
      </c>
      <c r="E9" s="161">
        <v>-11.606999999999999</v>
      </c>
      <c r="F9" s="161">
        <v>9.3290000000000006</v>
      </c>
      <c r="G9" s="161">
        <v>9.1622000000000003</v>
      </c>
      <c r="H9" s="161">
        <v>0</v>
      </c>
      <c r="I9" s="161">
        <v>17.030999999999999</v>
      </c>
      <c r="J9" s="162"/>
      <c r="K9" s="161">
        <v>12.092000000000001</v>
      </c>
      <c r="L9" s="161">
        <v>4.6878000000000002</v>
      </c>
      <c r="M9" s="161">
        <v>6.1477000000000004</v>
      </c>
      <c r="N9" s="161">
        <v>-17.760000000000002</v>
      </c>
      <c r="O9" s="161">
        <v>-19.798999999999999</v>
      </c>
      <c r="P9" s="161">
        <v>0</v>
      </c>
      <c r="Q9" s="161">
        <v>2.4839000000000002</v>
      </c>
      <c r="R9" s="161">
        <v>-15.398999999999999</v>
      </c>
      <c r="S9" s="161">
        <v>4.2910000000000004</v>
      </c>
      <c r="T9" s="161">
        <v>19.113</v>
      </c>
      <c r="U9" s="161">
        <v>3.2957999999999998</v>
      </c>
      <c r="V9" s="161">
        <v>2.9190999999999998</v>
      </c>
      <c r="W9" s="161">
        <v>5.7169999999999996</v>
      </c>
      <c r="X9" s="161">
        <v>0</v>
      </c>
      <c r="Y9" s="161">
        <v>1.7038</v>
      </c>
      <c r="Z9" s="161">
        <v>2.2239</v>
      </c>
      <c r="AA9" s="162"/>
      <c r="AB9" s="162"/>
      <c r="AC9" s="161">
        <v>-0.65700000000000003</v>
      </c>
      <c r="AD9" s="161">
        <v>-0.59</v>
      </c>
      <c r="AE9" s="161">
        <v>12.574999999999999</v>
      </c>
      <c r="AF9" s="161">
        <v>-4.4400000000000004</v>
      </c>
      <c r="AG9" s="161">
        <v>-17.600000000000001</v>
      </c>
      <c r="AH9" s="161">
        <v>-0.123</v>
      </c>
      <c r="AI9" s="161">
        <v>0.189</v>
      </c>
      <c r="AJ9" s="161">
        <v>-9.8299000000000003</v>
      </c>
      <c r="AK9" s="161">
        <v>-9.7299000000000007</v>
      </c>
      <c r="AL9" s="161">
        <v>-10</v>
      </c>
      <c r="AM9" s="161">
        <v>-12.619</v>
      </c>
      <c r="AN9" s="161">
        <v>-12.72</v>
      </c>
      <c r="AO9" s="161">
        <v>6.1604999999999999</v>
      </c>
      <c r="AP9" s="161">
        <v>3.5329000000000002</v>
      </c>
      <c r="AQ9" s="161">
        <v>25.672999999999998</v>
      </c>
      <c r="AR9" s="161">
        <v>27.864000000000001</v>
      </c>
      <c r="AS9" s="161">
        <v>-18.111000000000001</v>
      </c>
      <c r="AT9" s="161">
        <v>-3.081</v>
      </c>
      <c r="AU9" s="161">
        <v>-32.289000000000001</v>
      </c>
      <c r="AV9" s="161">
        <v>1.3318000000000001</v>
      </c>
      <c r="AW9" s="161">
        <v>0.25330000000000003</v>
      </c>
      <c r="AX9" s="161">
        <v>-17.146000000000001</v>
      </c>
      <c r="AY9" s="161">
        <v>-16.878</v>
      </c>
      <c r="AZ9" s="161">
        <v>5.1414</v>
      </c>
      <c r="BA9" s="161">
        <v>26.603000000000002</v>
      </c>
      <c r="BB9" s="162"/>
      <c r="BC9" s="161">
        <v>1.5855999999999999</v>
      </c>
      <c r="BD9" s="161">
        <v>-4.7999000000000001</v>
      </c>
      <c r="BE9" s="161">
        <v>-4.7999000000000001</v>
      </c>
      <c r="BF9" s="162"/>
      <c r="BG9" s="161">
        <v>0</v>
      </c>
      <c r="BH9" s="161">
        <v>-2.5354000000000001</v>
      </c>
      <c r="BI9" s="161">
        <v>1.3141</v>
      </c>
      <c r="BJ9" s="161">
        <v>8.2948000000000004</v>
      </c>
      <c r="BK9" s="161">
        <v>5.6414</v>
      </c>
      <c r="BL9" s="161">
        <v>0</v>
      </c>
      <c r="BM9" s="161">
        <v>0.28000000000000003</v>
      </c>
      <c r="BN9" s="161">
        <v>-145.26</v>
      </c>
      <c r="BO9" s="161">
        <v>66.896000000000001</v>
      </c>
      <c r="BP9" s="161">
        <v>66.956999999999994</v>
      </c>
      <c r="BQ9" s="161">
        <v>-11.916</v>
      </c>
      <c r="BR9" s="161">
        <v>-169.43</v>
      </c>
      <c r="BS9" s="161">
        <v>-9.1669</v>
      </c>
      <c r="BT9" s="162"/>
      <c r="BU9" s="162"/>
      <c r="BV9" s="161">
        <v>19.869</v>
      </c>
      <c r="BW9" s="161">
        <v>9.77</v>
      </c>
      <c r="BX9" s="161">
        <v>6.75</v>
      </c>
      <c r="BY9" s="161">
        <v>-8.3800000000000008</v>
      </c>
      <c r="BZ9" s="161">
        <v>8.8299000000000003</v>
      </c>
      <c r="CA9" s="161">
        <v>-7.3634000000000004</v>
      </c>
      <c r="CB9" s="161">
        <v>-7.4973999999999998</v>
      </c>
      <c r="CC9" s="161">
        <v>10.372</v>
      </c>
      <c r="CD9" s="161">
        <v>8.1125000000000007</v>
      </c>
      <c r="CE9" s="161">
        <v>-2.3331</v>
      </c>
      <c r="CF9" s="161">
        <v>-20.687000000000001</v>
      </c>
      <c r="CG9" s="161">
        <v>-20.905999999999999</v>
      </c>
      <c r="CH9" s="161">
        <v>8.3889999999999993</v>
      </c>
      <c r="CI9" s="161">
        <v>9.6912000000000003</v>
      </c>
      <c r="CJ9" s="161">
        <v>2.88</v>
      </c>
      <c r="CK9" s="161">
        <v>6.4119999999999999</v>
      </c>
      <c r="CL9" s="161">
        <v>44.5</v>
      </c>
      <c r="CM9" s="161">
        <v>-13.898999999999999</v>
      </c>
      <c r="CN9" s="161">
        <v>-3.0699000000000001</v>
      </c>
      <c r="CO9" s="161">
        <v>32.655000000000001</v>
      </c>
      <c r="CP9" s="161">
        <v>32.601999999999997</v>
      </c>
      <c r="CQ9" s="161">
        <v>31.67</v>
      </c>
      <c r="CR9" s="161">
        <v>82.102999999999994</v>
      </c>
      <c r="CS9" s="161">
        <v>81.926000000000002</v>
      </c>
      <c r="CT9" s="162"/>
      <c r="CU9" s="161">
        <v>-78.769000000000005</v>
      </c>
      <c r="CV9" s="161">
        <v>-3.5598999999999998</v>
      </c>
      <c r="CW9" s="161">
        <v>2.6737000000000002</v>
      </c>
      <c r="CX9" s="161">
        <v>31.399000000000001</v>
      </c>
      <c r="CY9" s="161">
        <v>17.959</v>
      </c>
      <c r="CZ9" s="161">
        <v>7.3486000000000002</v>
      </c>
      <c r="DA9" s="161">
        <v>7.5225</v>
      </c>
      <c r="DB9" s="161">
        <v>-9.3598999999999997</v>
      </c>
      <c r="DC9" s="161">
        <v>25.512</v>
      </c>
      <c r="DD9" s="161">
        <v>-10.846</v>
      </c>
      <c r="DE9" s="161">
        <v>-10.442</v>
      </c>
      <c r="DF9" s="161">
        <v>32.332999999999998</v>
      </c>
      <c r="DG9" s="161">
        <v>1.4999999999999999E-2</v>
      </c>
      <c r="DH9" s="161">
        <v>-4.7618999999999998</v>
      </c>
      <c r="DI9" s="161">
        <v>6.9</v>
      </c>
      <c r="DJ9" s="161">
        <v>7</v>
      </c>
      <c r="DK9" s="161">
        <v>-6.4135</v>
      </c>
      <c r="DL9" s="161">
        <v>-0.187</v>
      </c>
      <c r="DM9" s="161">
        <v>51.418999999999997</v>
      </c>
      <c r="DN9" s="161">
        <v>5.3865999999999996</v>
      </c>
      <c r="DO9" s="161">
        <v>0.28999999999999998</v>
      </c>
      <c r="DP9" s="161">
        <v>-6.27</v>
      </c>
      <c r="DQ9" s="161">
        <v>11.785</v>
      </c>
      <c r="DR9" s="161">
        <v>-29.701000000000001</v>
      </c>
      <c r="DS9" s="161">
        <v>-9.5500000000000007</v>
      </c>
      <c r="DT9" s="161">
        <v>-9.68</v>
      </c>
      <c r="DU9" s="161">
        <v>27.57</v>
      </c>
      <c r="DV9" s="161">
        <v>20.05</v>
      </c>
      <c r="DW9" s="161">
        <v>-34.598999999999997</v>
      </c>
      <c r="DX9" s="161">
        <v>-16.763000000000002</v>
      </c>
      <c r="DY9" s="161">
        <v>-27.282</v>
      </c>
      <c r="DZ9" s="161">
        <v>-25.645</v>
      </c>
      <c r="EA9" s="161">
        <v>0</v>
      </c>
      <c r="EB9" s="161">
        <v>-9.3977000000000004</v>
      </c>
      <c r="EC9" s="161">
        <v>-14.705</v>
      </c>
      <c r="ED9" s="161">
        <v>-14.763</v>
      </c>
      <c r="EE9" s="161">
        <v>-17.068000000000001</v>
      </c>
      <c r="EF9" s="161">
        <v>-23.873999999999999</v>
      </c>
      <c r="EG9" s="161">
        <v>-14.491</v>
      </c>
      <c r="EH9" s="161">
        <v>-75.906000000000006</v>
      </c>
      <c r="EI9" s="161">
        <v>-17.577999999999999</v>
      </c>
      <c r="EJ9" s="161">
        <v>0</v>
      </c>
      <c r="EK9" s="161">
        <v>-10.212</v>
      </c>
      <c r="EL9" s="161">
        <v>-10.083</v>
      </c>
      <c r="EM9" s="161">
        <v>15.087999999999999</v>
      </c>
      <c r="EN9" s="161">
        <v>-14.81</v>
      </c>
      <c r="EO9" s="161">
        <v>-14.349</v>
      </c>
      <c r="EP9" s="161">
        <v>-9.2200000000000006</v>
      </c>
      <c r="EQ9" s="161">
        <v>-17.189</v>
      </c>
      <c r="ER9" s="161">
        <v>-16.896000000000001</v>
      </c>
      <c r="ES9" s="161">
        <v>6.8604000000000003</v>
      </c>
      <c r="ET9" s="161">
        <v>12.329000000000001</v>
      </c>
      <c r="EU9" s="161">
        <v>-18.190000000000001</v>
      </c>
      <c r="EV9" s="161">
        <v>0.2</v>
      </c>
      <c r="EW9" s="161">
        <v>2.7993999999999999</v>
      </c>
      <c r="EX9" s="161">
        <v>-22.07</v>
      </c>
      <c r="EY9" s="161">
        <v>-12.829000000000001</v>
      </c>
      <c r="EZ9" s="161">
        <v>-12.73</v>
      </c>
      <c r="FA9" s="161">
        <v>8.4391999999999996</v>
      </c>
      <c r="FB9" s="161">
        <v>9.7052999999999994</v>
      </c>
      <c r="FC9" s="161">
        <v>-22.478999999999999</v>
      </c>
      <c r="FD9" s="161">
        <v>6.5628000000000002</v>
      </c>
      <c r="FE9" s="161">
        <v>0</v>
      </c>
      <c r="FF9" s="161">
        <v>0</v>
      </c>
      <c r="FG9" s="161">
        <v>0</v>
      </c>
      <c r="FH9" s="161">
        <v>0</v>
      </c>
      <c r="FI9" s="161">
        <v>0</v>
      </c>
      <c r="FJ9" s="161">
        <v>-2.5118</v>
      </c>
      <c r="FK9" s="161">
        <v>-3.1816</v>
      </c>
      <c r="FL9" s="161">
        <v>32.652999999999999</v>
      </c>
      <c r="FM9" s="161">
        <v>13.343999999999999</v>
      </c>
      <c r="FN9" s="161">
        <v>13.016</v>
      </c>
      <c r="FO9" s="161">
        <v>27.956</v>
      </c>
      <c r="FP9" s="161">
        <v>36.500999999999998</v>
      </c>
      <c r="FQ9" s="161">
        <v>7.4329000000000001</v>
      </c>
      <c r="FR9" s="161">
        <v>-1.6999</v>
      </c>
      <c r="FS9" s="161">
        <v>-2.5116999999999998</v>
      </c>
      <c r="FT9" s="161">
        <v>0.32429999999999998</v>
      </c>
      <c r="FU9" s="161">
        <v>1.97</v>
      </c>
      <c r="FV9" s="161">
        <v>1.89</v>
      </c>
      <c r="FW9" s="161">
        <v>0</v>
      </c>
      <c r="FX9" s="162"/>
      <c r="FY9" s="161">
        <v>8.2429000000000006</v>
      </c>
      <c r="FZ9" s="162"/>
      <c r="GA9" s="161">
        <v>0.99870000000000003</v>
      </c>
      <c r="GB9" s="161">
        <v>17.850000000000001</v>
      </c>
      <c r="GC9" s="161">
        <v>-40.366</v>
      </c>
      <c r="GD9" s="161">
        <v>-33.987000000000002</v>
      </c>
      <c r="GE9" s="161">
        <v>-3.6499000000000001</v>
      </c>
      <c r="GF9" s="161">
        <v>33.151000000000003</v>
      </c>
      <c r="GG9" s="161">
        <v>-0.1</v>
      </c>
      <c r="GH9" s="161">
        <v>24.343</v>
      </c>
      <c r="GI9" s="161">
        <v>6.6712999999999996</v>
      </c>
      <c r="GJ9" s="161">
        <v>-7.3155999999999999</v>
      </c>
      <c r="GK9" s="161">
        <v>1.8379000000000001</v>
      </c>
      <c r="GL9" s="161">
        <v>7.0499999999999993E-2</v>
      </c>
      <c r="GM9" s="162"/>
      <c r="GN9" s="161">
        <v>-12.452</v>
      </c>
      <c r="GO9" s="161">
        <v>-10.637</v>
      </c>
      <c r="GP9" s="161">
        <v>17.475999999999999</v>
      </c>
      <c r="GQ9" s="161">
        <v>-38.317999999999998</v>
      </c>
      <c r="GR9" s="161">
        <v>-20.702000000000002</v>
      </c>
      <c r="GS9" s="161">
        <v>-6.5137999999999998</v>
      </c>
      <c r="GT9" s="161">
        <v>148.37</v>
      </c>
      <c r="GU9" s="161">
        <v>-6.8296000000000001</v>
      </c>
      <c r="GV9" s="161">
        <v>-9.8805999999999994</v>
      </c>
      <c r="GW9" s="161">
        <v>-0.4022</v>
      </c>
      <c r="GX9" s="161">
        <v>0</v>
      </c>
      <c r="GY9" s="161">
        <v>8.6666000000000007</v>
      </c>
      <c r="GZ9" s="161">
        <v>8.6164000000000005</v>
      </c>
      <c r="HA9" s="161">
        <v>-0.91849999999999998</v>
      </c>
      <c r="HB9" s="161">
        <v>13.79</v>
      </c>
      <c r="HC9" s="161">
        <v>16.497</v>
      </c>
      <c r="HD9" s="161">
        <v>8.8000000000000007</v>
      </c>
      <c r="HE9" s="161">
        <v>-13.731999999999999</v>
      </c>
      <c r="HF9" s="161">
        <v>-8.9713999999999992</v>
      </c>
      <c r="HG9" s="161">
        <v>66.096999999999994</v>
      </c>
      <c r="HH9" s="161">
        <v>8.6135000000000002</v>
      </c>
      <c r="HI9" s="161">
        <v>22.672999999999998</v>
      </c>
      <c r="HJ9" s="161">
        <v>24.21</v>
      </c>
      <c r="HK9" s="161">
        <v>-7.8472999999999997</v>
      </c>
      <c r="HL9" s="161">
        <v>-9.0789000000000009</v>
      </c>
      <c r="HM9" s="161">
        <v>-10.47</v>
      </c>
      <c r="HN9" s="161">
        <v>-11.359</v>
      </c>
      <c r="HO9" s="161">
        <v>57.220999999999997</v>
      </c>
      <c r="HP9" s="161">
        <v>59.088999999999999</v>
      </c>
      <c r="HQ9" s="161">
        <v>-17.148</v>
      </c>
      <c r="HR9" s="161">
        <v>-15.757999999999999</v>
      </c>
      <c r="HS9" s="161">
        <v>-12.301</v>
      </c>
      <c r="HT9" s="161">
        <v>-12.157</v>
      </c>
      <c r="HU9" s="161">
        <v>-3.89</v>
      </c>
      <c r="HV9" s="161">
        <v>-3.91</v>
      </c>
      <c r="HW9" s="161">
        <v>-29.399000000000001</v>
      </c>
      <c r="HX9" s="161">
        <v>-29.399000000000001</v>
      </c>
      <c r="HY9" s="161">
        <v>2.8134000000000001</v>
      </c>
      <c r="HZ9" s="161">
        <v>-8.56</v>
      </c>
      <c r="IA9" s="161">
        <v>34.445</v>
      </c>
      <c r="IB9" s="161">
        <v>25.681000000000001</v>
      </c>
      <c r="IC9" s="161">
        <v>25.457999999999998</v>
      </c>
      <c r="ID9" s="161">
        <v>-18.2</v>
      </c>
      <c r="IE9" s="161">
        <v>-34.598999999999997</v>
      </c>
      <c r="IF9" s="161">
        <v>5.5998999999999999</v>
      </c>
      <c r="IG9" s="161">
        <v>4.6999000000000004</v>
      </c>
      <c r="IH9" s="161">
        <v>-17.7</v>
      </c>
      <c r="II9" s="161">
        <v>-17.812999999999999</v>
      </c>
      <c r="IJ9" s="161">
        <v>-41.683999999999997</v>
      </c>
      <c r="IK9" s="161">
        <v>7.2552000000000003</v>
      </c>
      <c r="IL9" s="161">
        <v>-297.38</v>
      </c>
      <c r="IM9" s="161">
        <v>-18.41</v>
      </c>
      <c r="IN9" s="161">
        <v>6.4035000000000002</v>
      </c>
      <c r="IO9" s="161">
        <v>98.119</v>
      </c>
      <c r="IP9" s="161">
        <v>63.212000000000003</v>
      </c>
      <c r="IQ9" s="161">
        <v>157.58000000000001</v>
      </c>
      <c r="IR9" s="161">
        <v>23.545999999999999</v>
      </c>
      <c r="IS9" s="162"/>
      <c r="IT9" s="161">
        <v>35.378999999999998</v>
      </c>
      <c r="IU9" s="161">
        <v>35.573999999999998</v>
      </c>
      <c r="IV9" s="161">
        <v>-53.210999999999999</v>
      </c>
      <c r="IW9" s="161">
        <v>221.97</v>
      </c>
      <c r="IX9" s="161">
        <v>-137.09</v>
      </c>
      <c r="IY9" s="161">
        <v>92.814999999999998</v>
      </c>
      <c r="IZ9" s="161">
        <v>-86.331000000000003</v>
      </c>
      <c r="JA9" s="161">
        <v>-0.77270000000000005</v>
      </c>
      <c r="JB9" s="161">
        <v>8.8796999999999997</v>
      </c>
      <c r="JC9" s="161">
        <v>-2.48</v>
      </c>
      <c r="JD9" s="161">
        <v>-0.97899999999999998</v>
      </c>
      <c r="JE9" s="161">
        <v>-0.98599999999999999</v>
      </c>
      <c r="JF9" s="161">
        <v>-1.0399</v>
      </c>
      <c r="JG9" s="161">
        <v>2.3199000000000001</v>
      </c>
      <c r="JH9" s="161">
        <v>-2.2608999999999999</v>
      </c>
      <c r="JI9" s="161">
        <v>-8.3787000000000003</v>
      </c>
      <c r="JJ9" s="161">
        <v>13.975</v>
      </c>
      <c r="JK9" s="161">
        <v>-12.303000000000001</v>
      </c>
      <c r="JL9" s="161">
        <v>4.9000000000000004</v>
      </c>
      <c r="JM9" s="161">
        <v>1.472</v>
      </c>
      <c r="JN9" s="161">
        <v>1.399</v>
      </c>
      <c r="JO9" s="161">
        <v>0</v>
      </c>
      <c r="JP9" s="162"/>
      <c r="JQ9" s="161">
        <v>3.2275999999999998</v>
      </c>
      <c r="JR9" s="161">
        <v>3.7633000000000001</v>
      </c>
      <c r="JS9" s="161">
        <v>2.7181000000000002</v>
      </c>
      <c r="JT9" s="162"/>
      <c r="JU9" s="161">
        <v>18.399000000000001</v>
      </c>
      <c r="JV9" s="161">
        <v>9.6231000000000009</v>
      </c>
      <c r="JW9" s="161">
        <v>-0.45</v>
      </c>
      <c r="JX9" s="161">
        <v>0.37</v>
      </c>
      <c r="JY9" s="161">
        <v>-5.4603999999999999</v>
      </c>
      <c r="JZ9" s="161">
        <v>-16.047999999999998</v>
      </c>
      <c r="KA9" s="161">
        <v>-17.567</v>
      </c>
      <c r="KB9" s="161">
        <v>-2.9308000000000001</v>
      </c>
      <c r="KC9" s="161">
        <v>11.893000000000001</v>
      </c>
      <c r="KD9" s="161">
        <v>-12.127000000000001</v>
      </c>
      <c r="KE9" s="161">
        <v>0</v>
      </c>
      <c r="KF9" s="162"/>
      <c r="KG9" s="161">
        <v>2.2000000000000002</v>
      </c>
      <c r="KH9" s="161">
        <v>0</v>
      </c>
      <c r="KI9" s="161">
        <v>-109.66</v>
      </c>
    </row>
    <row r="10" spans="1:295" ht="18" customHeight="1" x14ac:dyDescent="0.25">
      <c r="A10" s="160" t="s">
        <v>70</v>
      </c>
      <c r="B10" s="160" t="s">
        <v>720</v>
      </c>
      <c r="C10" s="164">
        <v>0</v>
      </c>
      <c r="D10" s="164">
        <v>5.5635000000000003</v>
      </c>
      <c r="E10" s="164">
        <v>-11.512</v>
      </c>
      <c r="F10" s="164">
        <v>7.7184999999999997</v>
      </c>
      <c r="G10" s="164">
        <v>8.8858999999999995</v>
      </c>
      <c r="H10" s="164">
        <v>0</v>
      </c>
      <c r="I10" s="164">
        <v>16.411000000000001</v>
      </c>
      <c r="J10" s="165"/>
      <c r="K10" s="164">
        <v>11.07</v>
      </c>
      <c r="L10" s="164">
        <v>4.3987999999999996</v>
      </c>
      <c r="M10" s="164">
        <v>5.9748999999999999</v>
      </c>
      <c r="N10" s="164">
        <v>-17.760000000000002</v>
      </c>
      <c r="O10" s="164">
        <v>-22</v>
      </c>
      <c r="P10" s="164">
        <v>0</v>
      </c>
      <c r="Q10" s="164">
        <v>2.4839000000000002</v>
      </c>
      <c r="R10" s="164">
        <v>-15.398999999999999</v>
      </c>
      <c r="S10" s="164">
        <v>4.1475</v>
      </c>
      <c r="T10" s="164">
        <v>17.244</v>
      </c>
      <c r="U10" s="164">
        <v>3.2048000000000001</v>
      </c>
      <c r="V10" s="164">
        <v>2.9449000000000001</v>
      </c>
      <c r="W10" s="164">
        <v>5.5152999999999999</v>
      </c>
      <c r="X10" s="164">
        <v>0</v>
      </c>
      <c r="Y10" s="164">
        <v>1.6244000000000001</v>
      </c>
      <c r="Z10" s="164">
        <v>2.3786</v>
      </c>
      <c r="AA10" s="165"/>
      <c r="AB10" s="165"/>
      <c r="AC10" s="164">
        <v>-1.0609</v>
      </c>
      <c r="AD10" s="164">
        <v>-1.026</v>
      </c>
      <c r="AE10" s="164">
        <v>12.529</v>
      </c>
      <c r="AF10" s="164">
        <v>-4.4400000000000004</v>
      </c>
      <c r="AG10" s="164">
        <v>-17.600000000000001</v>
      </c>
      <c r="AH10" s="164">
        <v>-1.9E-2</v>
      </c>
      <c r="AI10" s="164">
        <v>0.18099999999999999</v>
      </c>
      <c r="AJ10" s="164">
        <v>-7.75</v>
      </c>
      <c r="AK10" s="164">
        <v>-7.73</v>
      </c>
      <c r="AL10" s="164">
        <v>-10</v>
      </c>
      <c r="AM10" s="164">
        <v>-15.14</v>
      </c>
      <c r="AN10" s="164">
        <v>-15.159000000000001</v>
      </c>
      <c r="AO10" s="164">
        <v>5.6307999999999998</v>
      </c>
      <c r="AP10" s="164">
        <v>3.4590000000000001</v>
      </c>
      <c r="AQ10" s="164">
        <v>24.361999999999998</v>
      </c>
      <c r="AR10" s="164">
        <v>25.66</v>
      </c>
      <c r="AS10" s="164">
        <v>-17.042000000000002</v>
      </c>
      <c r="AT10" s="164">
        <v>-4.0186999999999999</v>
      </c>
      <c r="AU10" s="164">
        <v>-32.951000000000001</v>
      </c>
      <c r="AV10" s="164">
        <v>15.739000000000001</v>
      </c>
      <c r="AW10" s="164">
        <v>10.599</v>
      </c>
      <c r="AX10" s="164">
        <v>-20.495000000000001</v>
      </c>
      <c r="AY10" s="164">
        <v>-18.754000000000001</v>
      </c>
      <c r="AZ10" s="164">
        <v>6.7195999999999998</v>
      </c>
      <c r="BA10" s="164">
        <v>36.356999999999999</v>
      </c>
      <c r="BB10" s="165"/>
      <c r="BC10" s="164">
        <v>1.7814000000000001</v>
      </c>
      <c r="BD10" s="164">
        <v>-4.9999000000000002</v>
      </c>
      <c r="BE10" s="164">
        <v>-4.9999000000000002</v>
      </c>
      <c r="BF10" s="165"/>
      <c r="BG10" s="164">
        <v>0</v>
      </c>
      <c r="BH10" s="164">
        <v>-1.9162999999999999</v>
      </c>
      <c r="BI10" s="164">
        <v>1.3141</v>
      </c>
      <c r="BJ10" s="164">
        <v>8.6644000000000005</v>
      </c>
      <c r="BK10" s="164">
        <v>5.6414</v>
      </c>
      <c r="BL10" s="164">
        <v>0</v>
      </c>
      <c r="BM10" s="164">
        <v>-0.27860000000000001</v>
      </c>
      <c r="BN10" s="164">
        <v>-142.09</v>
      </c>
      <c r="BO10" s="164">
        <v>65.98</v>
      </c>
      <c r="BP10" s="164">
        <v>65.796999999999997</v>
      </c>
      <c r="BQ10" s="164">
        <v>-14.689</v>
      </c>
      <c r="BR10" s="164">
        <v>-170.23</v>
      </c>
      <c r="BS10" s="164">
        <v>-9.1669</v>
      </c>
      <c r="BT10" s="165"/>
      <c r="BU10" s="165"/>
      <c r="BV10" s="164">
        <v>19.888999999999999</v>
      </c>
      <c r="BW10" s="164">
        <v>10.119</v>
      </c>
      <c r="BX10" s="164">
        <v>6.88</v>
      </c>
      <c r="BY10" s="164">
        <v>-8.92</v>
      </c>
      <c r="BZ10" s="164">
        <v>9.35</v>
      </c>
      <c r="CA10" s="164">
        <v>-6.6936</v>
      </c>
      <c r="CB10" s="164">
        <v>-6.6936</v>
      </c>
      <c r="CC10" s="164">
        <v>10.955</v>
      </c>
      <c r="CD10" s="164">
        <v>9.1576000000000004</v>
      </c>
      <c r="CE10" s="164">
        <v>-3.1724000000000001</v>
      </c>
      <c r="CF10" s="164">
        <v>-19.033999999999999</v>
      </c>
      <c r="CG10" s="164">
        <v>-19.398</v>
      </c>
      <c r="CH10" s="164">
        <v>8.9997000000000007</v>
      </c>
      <c r="CI10" s="164">
        <v>9.7559000000000005</v>
      </c>
      <c r="CJ10" s="164">
        <v>2.88</v>
      </c>
      <c r="CK10" s="164">
        <v>6.4119999999999999</v>
      </c>
      <c r="CL10" s="164">
        <v>44.298999999999999</v>
      </c>
      <c r="CM10" s="164">
        <v>-15.199</v>
      </c>
      <c r="CN10" s="164">
        <v>-3.0499000000000001</v>
      </c>
      <c r="CO10" s="164">
        <v>32.770000000000003</v>
      </c>
      <c r="CP10" s="164">
        <v>32.963999999999999</v>
      </c>
      <c r="CQ10" s="164">
        <v>31.6</v>
      </c>
      <c r="CR10" s="164">
        <v>84.567999999999998</v>
      </c>
      <c r="CS10" s="164">
        <v>84.363</v>
      </c>
      <c r="CT10" s="164">
        <v>-19.79</v>
      </c>
      <c r="CU10" s="164">
        <v>-77.983000000000004</v>
      </c>
      <c r="CV10" s="164">
        <v>-6.0255999999999998</v>
      </c>
      <c r="CW10" s="164">
        <v>2.4618000000000002</v>
      </c>
      <c r="CX10" s="164">
        <v>32.68</v>
      </c>
      <c r="CY10" s="164">
        <v>17.02</v>
      </c>
      <c r="CZ10" s="164">
        <v>7.0361000000000002</v>
      </c>
      <c r="DA10" s="164">
        <v>7.3272000000000004</v>
      </c>
      <c r="DB10" s="164">
        <v>-9.0799000000000003</v>
      </c>
      <c r="DC10" s="164">
        <v>25.512</v>
      </c>
      <c r="DD10" s="164">
        <v>-11.476000000000001</v>
      </c>
      <c r="DE10" s="164">
        <v>-11.28</v>
      </c>
      <c r="DF10" s="164">
        <v>31.704999999999998</v>
      </c>
      <c r="DG10" s="164">
        <v>1.4999999999999999E-2</v>
      </c>
      <c r="DH10" s="164">
        <v>-4.6193</v>
      </c>
      <c r="DI10" s="164">
        <v>6.9</v>
      </c>
      <c r="DJ10" s="164">
        <v>7</v>
      </c>
      <c r="DK10" s="164">
        <v>-6.5416999999999996</v>
      </c>
      <c r="DL10" s="164">
        <v>-0.374</v>
      </c>
      <c r="DM10" s="164">
        <v>52.523000000000003</v>
      </c>
      <c r="DN10" s="164">
        <v>5.0155000000000003</v>
      </c>
      <c r="DO10" s="164">
        <v>-7.0000000000000007E-2</v>
      </c>
      <c r="DP10" s="164">
        <v>-6.71</v>
      </c>
      <c r="DQ10" s="164">
        <v>12.109</v>
      </c>
      <c r="DR10" s="164">
        <v>-32.899000000000001</v>
      </c>
      <c r="DS10" s="164">
        <v>-9.66</v>
      </c>
      <c r="DT10" s="164">
        <v>-9.8800000000000008</v>
      </c>
      <c r="DU10" s="164">
        <v>26.77</v>
      </c>
      <c r="DV10" s="164">
        <v>20.309999999999999</v>
      </c>
      <c r="DW10" s="164">
        <v>-33.927</v>
      </c>
      <c r="DX10" s="164">
        <v>-17.062999999999999</v>
      </c>
      <c r="DY10" s="164">
        <v>-26.431000000000001</v>
      </c>
      <c r="DZ10" s="164">
        <v>-25.154</v>
      </c>
      <c r="EA10" s="164">
        <v>0</v>
      </c>
      <c r="EB10" s="164">
        <v>-10.042999999999999</v>
      </c>
      <c r="EC10" s="164">
        <v>-14.718</v>
      </c>
      <c r="ED10" s="164">
        <v>-14.798999999999999</v>
      </c>
      <c r="EE10" s="164">
        <v>-18.085000000000001</v>
      </c>
      <c r="EF10" s="164">
        <v>-24.940999999999999</v>
      </c>
      <c r="EG10" s="164">
        <v>-13.912000000000001</v>
      </c>
      <c r="EH10" s="164">
        <v>-75.388000000000005</v>
      </c>
      <c r="EI10" s="164">
        <v>-15.426</v>
      </c>
      <c r="EJ10" s="164">
        <v>0</v>
      </c>
      <c r="EK10" s="164">
        <v>-10.114000000000001</v>
      </c>
      <c r="EL10" s="164">
        <v>-9.8068000000000008</v>
      </c>
      <c r="EM10" s="164">
        <v>14.696</v>
      </c>
      <c r="EN10" s="164">
        <v>-14.757999999999999</v>
      </c>
      <c r="EO10" s="164">
        <v>-13.691000000000001</v>
      </c>
      <c r="EP10" s="164">
        <v>-9.2200000000000006</v>
      </c>
      <c r="EQ10" s="164">
        <v>-17.498999999999999</v>
      </c>
      <c r="ER10" s="164">
        <v>-17.332999999999998</v>
      </c>
      <c r="ES10" s="164">
        <v>6.1554000000000002</v>
      </c>
      <c r="ET10" s="164">
        <v>12.239000000000001</v>
      </c>
      <c r="EU10" s="164">
        <v>-19.75</v>
      </c>
      <c r="EV10" s="164">
        <v>0</v>
      </c>
      <c r="EW10" s="164">
        <v>2.7524000000000002</v>
      </c>
      <c r="EX10" s="164">
        <v>-21.03</v>
      </c>
      <c r="EY10" s="164">
        <v>-12.712999999999999</v>
      </c>
      <c r="EZ10" s="164">
        <v>-12.510999999999999</v>
      </c>
      <c r="FA10" s="164">
        <v>8.7533999999999992</v>
      </c>
      <c r="FB10" s="164">
        <v>9.4483999999999995</v>
      </c>
      <c r="FC10" s="164">
        <v>-21.963000000000001</v>
      </c>
      <c r="FD10" s="164">
        <v>6.9412000000000003</v>
      </c>
      <c r="FE10" s="164">
        <v>0</v>
      </c>
      <c r="FF10" s="164">
        <v>0</v>
      </c>
      <c r="FG10" s="164">
        <v>0</v>
      </c>
      <c r="FH10" s="164">
        <v>0</v>
      </c>
      <c r="FI10" s="164">
        <v>0</v>
      </c>
      <c r="FJ10" s="164">
        <v>-2.8466999999999998</v>
      </c>
      <c r="FK10" s="164">
        <v>-3.1816</v>
      </c>
      <c r="FL10" s="164">
        <v>33.323</v>
      </c>
      <c r="FM10" s="164">
        <v>13.141999999999999</v>
      </c>
      <c r="FN10" s="164">
        <v>13.06</v>
      </c>
      <c r="FO10" s="164">
        <v>28.765999999999998</v>
      </c>
      <c r="FP10" s="164">
        <v>36.491999999999997</v>
      </c>
      <c r="FQ10" s="164">
        <v>5.4504999999999999</v>
      </c>
      <c r="FR10" s="164">
        <v>-3.2299000000000002</v>
      </c>
      <c r="FS10" s="164">
        <v>-2.4220000000000002</v>
      </c>
      <c r="FT10" s="164">
        <v>0.29780000000000001</v>
      </c>
      <c r="FU10" s="164">
        <v>2.15</v>
      </c>
      <c r="FV10" s="164">
        <v>2.58</v>
      </c>
      <c r="FW10" s="164">
        <v>0</v>
      </c>
      <c r="FX10" s="165"/>
      <c r="FY10" s="164">
        <v>8.3419000000000008</v>
      </c>
      <c r="FZ10" s="165"/>
      <c r="GA10" s="164">
        <v>1.1243000000000001</v>
      </c>
      <c r="GB10" s="164">
        <v>18.09</v>
      </c>
      <c r="GC10" s="164">
        <v>-41.113</v>
      </c>
      <c r="GD10" s="164">
        <v>-33.991999999999997</v>
      </c>
      <c r="GE10" s="164">
        <v>-3.6499000000000001</v>
      </c>
      <c r="GF10" s="164">
        <v>33.905999999999999</v>
      </c>
      <c r="GG10" s="164">
        <v>-0.1</v>
      </c>
      <c r="GH10" s="164">
        <v>24.297999999999998</v>
      </c>
      <c r="GI10" s="164">
        <v>6.6792999999999996</v>
      </c>
      <c r="GJ10" s="164">
        <v>-7.1920000000000002</v>
      </c>
      <c r="GK10" s="164">
        <v>1.7983</v>
      </c>
      <c r="GL10" s="164">
        <v>7.0499999999999993E-2</v>
      </c>
      <c r="GM10" s="165"/>
      <c r="GN10" s="164">
        <v>-12.670999999999999</v>
      </c>
      <c r="GO10" s="164">
        <v>-10.664999999999999</v>
      </c>
      <c r="GP10" s="164">
        <v>17.271999999999998</v>
      </c>
      <c r="GQ10" s="164">
        <v>-38.654000000000003</v>
      </c>
      <c r="GR10" s="164">
        <v>-20.428999999999998</v>
      </c>
      <c r="GS10" s="164">
        <v>-6.1210000000000004</v>
      </c>
      <c r="GT10" s="164">
        <v>145.80000000000001</v>
      </c>
      <c r="GU10" s="164">
        <v>-6.9904000000000002</v>
      </c>
      <c r="GV10" s="164">
        <v>-10.24</v>
      </c>
      <c r="GW10" s="164">
        <v>-0.78369999999999995</v>
      </c>
      <c r="GX10" s="164">
        <v>0</v>
      </c>
      <c r="GY10" s="164">
        <v>8.7324999999999999</v>
      </c>
      <c r="GZ10" s="164">
        <v>8.6321999999999992</v>
      </c>
      <c r="HA10" s="164">
        <v>-1</v>
      </c>
      <c r="HB10" s="164">
        <v>15.694000000000001</v>
      </c>
      <c r="HC10" s="164">
        <v>16.361000000000001</v>
      </c>
      <c r="HD10" s="164">
        <v>7.96</v>
      </c>
      <c r="HE10" s="164">
        <v>-12.778</v>
      </c>
      <c r="HF10" s="164">
        <v>-6.8014999999999999</v>
      </c>
      <c r="HG10" s="164">
        <v>64.754999999999995</v>
      </c>
      <c r="HH10" s="164">
        <v>7.8935000000000004</v>
      </c>
      <c r="HI10" s="164">
        <v>22.503</v>
      </c>
      <c r="HJ10" s="164">
        <v>22.317</v>
      </c>
      <c r="HK10" s="164">
        <v>-8.2742000000000004</v>
      </c>
      <c r="HL10" s="164">
        <v>-9.7940000000000005</v>
      </c>
      <c r="HM10" s="164">
        <v>0</v>
      </c>
      <c r="HN10" s="164">
        <v>0</v>
      </c>
      <c r="HO10" s="164">
        <v>57.220999999999997</v>
      </c>
      <c r="HP10" s="164">
        <v>59.088999999999999</v>
      </c>
      <c r="HQ10" s="164">
        <v>-16.632000000000001</v>
      </c>
      <c r="HR10" s="164">
        <v>-15.747</v>
      </c>
      <c r="HS10" s="164">
        <v>-11.416</v>
      </c>
      <c r="HT10" s="164">
        <v>-11.561</v>
      </c>
      <c r="HU10" s="164">
        <v>-3.8698999999999999</v>
      </c>
      <c r="HV10" s="164">
        <v>-3.66</v>
      </c>
      <c r="HW10" s="164">
        <v>-28.798999999999999</v>
      </c>
      <c r="HX10" s="164">
        <v>-29.1</v>
      </c>
      <c r="HY10" s="164">
        <v>2.7951000000000001</v>
      </c>
      <c r="HZ10" s="164">
        <v>-9.3598999999999997</v>
      </c>
      <c r="IA10" s="164">
        <v>31.811</v>
      </c>
      <c r="IB10" s="164">
        <v>27.48</v>
      </c>
      <c r="IC10" s="164">
        <v>27.353999999999999</v>
      </c>
      <c r="ID10" s="164">
        <v>-18.298999999999999</v>
      </c>
      <c r="IE10" s="164">
        <v>-34.598999999999997</v>
      </c>
      <c r="IF10" s="164">
        <v>5.5998999999999999</v>
      </c>
      <c r="IG10" s="164">
        <v>4.6999000000000004</v>
      </c>
      <c r="IH10" s="164">
        <v>-17.965</v>
      </c>
      <c r="II10" s="164">
        <v>-17.812999999999999</v>
      </c>
      <c r="IJ10" s="164">
        <v>-40.497</v>
      </c>
      <c r="IK10" s="164">
        <v>2.3220999999999998</v>
      </c>
      <c r="IL10" s="164">
        <v>-294.56</v>
      </c>
      <c r="IM10" s="164">
        <v>-14.787000000000001</v>
      </c>
      <c r="IN10" s="164">
        <v>12.268000000000001</v>
      </c>
      <c r="IO10" s="164">
        <v>92.813999999999993</v>
      </c>
      <c r="IP10" s="164">
        <v>68.063999999999993</v>
      </c>
      <c r="IQ10" s="164">
        <v>157.62</v>
      </c>
      <c r="IR10" s="164">
        <v>22.946000000000002</v>
      </c>
      <c r="IS10" s="165"/>
      <c r="IT10" s="164">
        <v>37.286000000000001</v>
      </c>
      <c r="IU10" s="164">
        <v>37.442999999999998</v>
      </c>
      <c r="IV10" s="164">
        <v>-52.16</v>
      </c>
      <c r="IW10" s="164">
        <v>223.08</v>
      </c>
      <c r="IX10" s="164">
        <v>-136.25</v>
      </c>
      <c r="IY10" s="164">
        <v>94.176000000000002</v>
      </c>
      <c r="IZ10" s="164">
        <v>-86.647999999999996</v>
      </c>
      <c r="JA10" s="164">
        <v>-1.0998000000000001</v>
      </c>
      <c r="JB10" s="164">
        <v>8.8796999999999997</v>
      </c>
      <c r="JC10" s="164">
        <v>-1.84</v>
      </c>
      <c r="JD10" s="164">
        <v>-0.90300000000000002</v>
      </c>
      <c r="JE10" s="164">
        <v>-0.90200000000000002</v>
      </c>
      <c r="JF10" s="164">
        <v>-1.0399</v>
      </c>
      <c r="JG10" s="164">
        <v>2.4</v>
      </c>
      <c r="JH10" s="164">
        <v>-1.6498999999999999</v>
      </c>
      <c r="JI10" s="164">
        <v>-8.4672000000000001</v>
      </c>
      <c r="JJ10" s="164">
        <v>13.859</v>
      </c>
      <c r="JK10" s="164">
        <v>-12.214</v>
      </c>
      <c r="JL10" s="164">
        <v>4.9000000000000004</v>
      </c>
      <c r="JM10" s="164">
        <v>1.73</v>
      </c>
      <c r="JN10" s="164">
        <v>0.998</v>
      </c>
      <c r="JO10" s="164">
        <v>0</v>
      </c>
      <c r="JP10" s="165"/>
      <c r="JQ10" s="164">
        <v>4.8169000000000004</v>
      </c>
      <c r="JR10" s="164">
        <v>4.4966999999999997</v>
      </c>
      <c r="JS10" s="164">
        <v>3.9018000000000002</v>
      </c>
      <c r="JT10" s="165"/>
      <c r="JU10" s="164">
        <v>18.899000000000001</v>
      </c>
      <c r="JV10" s="164">
        <v>10.218</v>
      </c>
      <c r="JW10" s="164">
        <v>-0.4</v>
      </c>
      <c r="JX10" s="164">
        <v>0.37</v>
      </c>
      <c r="JY10" s="164">
        <v>-5.4099000000000004</v>
      </c>
      <c r="JZ10" s="164">
        <v>-16.885000000000002</v>
      </c>
      <c r="KA10" s="164">
        <v>-17.265000000000001</v>
      </c>
      <c r="KB10" s="164">
        <v>-1.7145999999999999</v>
      </c>
      <c r="KC10" s="164">
        <v>12.016999999999999</v>
      </c>
      <c r="KD10" s="164">
        <v>-12.589</v>
      </c>
      <c r="KE10" s="164">
        <v>0</v>
      </c>
      <c r="KF10" s="165"/>
      <c r="KG10" s="164">
        <v>2.5</v>
      </c>
      <c r="KH10" s="164">
        <v>0</v>
      </c>
      <c r="KI10" s="164">
        <v>-108.75</v>
      </c>
    </row>
    <row r="11" spans="1:295" ht="18" customHeight="1" x14ac:dyDescent="0.25">
      <c r="A11" s="160" t="s">
        <v>70</v>
      </c>
      <c r="B11" s="160" t="s">
        <v>721</v>
      </c>
      <c r="C11" s="164">
        <v>0</v>
      </c>
      <c r="D11" s="164">
        <v>1.8742000000000001</v>
      </c>
      <c r="E11" s="164">
        <v>-4.2485999999999997</v>
      </c>
      <c r="F11" s="164">
        <v>2.9941</v>
      </c>
      <c r="G11" s="164">
        <v>8.1117000000000008</v>
      </c>
      <c r="H11" s="164">
        <v>0</v>
      </c>
      <c r="I11" s="164">
        <v>15.396000000000001</v>
      </c>
      <c r="J11" s="165"/>
      <c r="K11" s="164">
        <v>10.795</v>
      </c>
      <c r="L11" s="164">
        <v>4.2328000000000001</v>
      </c>
      <c r="M11" s="164">
        <v>5.6313000000000004</v>
      </c>
      <c r="N11" s="164">
        <v>-26.638999999999999</v>
      </c>
      <c r="O11" s="164">
        <v>-19.798999999999999</v>
      </c>
      <c r="P11" s="164">
        <v>0</v>
      </c>
      <c r="Q11" s="164">
        <v>2.4839000000000002</v>
      </c>
      <c r="R11" s="164">
        <v>-15.398999999999999</v>
      </c>
      <c r="S11" s="164">
        <v>2.9733999999999998</v>
      </c>
      <c r="T11" s="164">
        <v>5.1273999999999997</v>
      </c>
      <c r="U11" s="164">
        <v>3.1808000000000001</v>
      </c>
      <c r="V11" s="164">
        <v>3.0419</v>
      </c>
      <c r="W11" s="164">
        <v>5.5369999999999999</v>
      </c>
      <c r="X11" s="164">
        <v>0</v>
      </c>
      <c r="Y11" s="164">
        <v>2.17</v>
      </c>
      <c r="Z11" s="164">
        <v>2.2475999999999998</v>
      </c>
      <c r="AA11" s="165"/>
      <c r="AB11" s="165"/>
      <c r="AC11" s="164">
        <v>-0.90900000000000003</v>
      </c>
      <c r="AD11" s="164">
        <v>-0.90800000000000003</v>
      </c>
      <c r="AE11" s="164">
        <v>12.292999999999999</v>
      </c>
      <c r="AF11" s="164">
        <v>2.2200000000000002</v>
      </c>
      <c r="AG11" s="164">
        <v>-17.600000000000001</v>
      </c>
      <c r="AH11" s="164">
        <v>-0.42299999999999999</v>
      </c>
      <c r="AI11" s="164">
        <v>0.182</v>
      </c>
      <c r="AJ11" s="164">
        <v>-6.6798999999999999</v>
      </c>
      <c r="AK11" s="164">
        <v>-6.63</v>
      </c>
      <c r="AL11" s="164">
        <v>-10</v>
      </c>
      <c r="AM11" s="164">
        <v>-14.909000000000001</v>
      </c>
      <c r="AN11" s="164">
        <v>-14.89</v>
      </c>
      <c r="AO11" s="164">
        <v>5.2878999999999996</v>
      </c>
      <c r="AP11" s="164">
        <v>3.5015999999999998</v>
      </c>
      <c r="AQ11" s="164">
        <v>14.462</v>
      </c>
      <c r="AR11" s="164">
        <v>15.972</v>
      </c>
      <c r="AS11" s="164">
        <v>-12.478999999999999</v>
      </c>
      <c r="AT11" s="164">
        <v>-6.5639000000000003</v>
      </c>
      <c r="AU11" s="164">
        <v>-31.954999999999998</v>
      </c>
      <c r="AV11" s="164">
        <v>11.141</v>
      </c>
      <c r="AW11" s="164">
        <v>15.945</v>
      </c>
      <c r="AX11" s="164">
        <v>-20.093</v>
      </c>
      <c r="AY11" s="164">
        <v>-16.878</v>
      </c>
      <c r="AZ11" s="164">
        <v>5.9305000000000003</v>
      </c>
      <c r="BA11" s="164">
        <v>27.783999999999999</v>
      </c>
      <c r="BB11" s="165"/>
      <c r="BC11" s="164">
        <v>-0.20300000000000001</v>
      </c>
      <c r="BD11" s="164">
        <v>-4.8998999999999997</v>
      </c>
      <c r="BE11" s="164">
        <v>-4.8998999999999997</v>
      </c>
      <c r="BF11" s="165"/>
      <c r="BG11" s="164">
        <v>0</v>
      </c>
      <c r="BH11" s="164">
        <v>-1.7441</v>
      </c>
      <c r="BI11" s="164">
        <v>1.3141</v>
      </c>
      <c r="BJ11" s="164">
        <v>8.0541</v>
      </c>
      <c r="BK11" s="164">
        <v>5.6414</v>
      </c>
      <c r="BL11" s="164">
        <v>0</v>
      </c>
      <c r="BM11" s="164">
        <v>-0.1888</v>
      </c>
      <c r="BN11" s="164">
        <v>-107.6</v>
      </c>
      <c r="BO11" s="164">
        <v>62.531999999999996</v>
      </c>
      <c r="BP11" s="164">
        <v>62.654000000000003</v>
      </c>
      <c r="BQ11" s="164">
        <v>-27.736999999999998</v>
      </c>
      <c r="BR11" s="164">
        <v>-157.33000000000001</v>
      </c>
      <c r="BS11" s="164">
        <v>-9.1669</v>
      </c>
      <c r="BT11" s="165"/>
      <c r="BU11" s="165"/>
      <c r="BV11" s="164">
        <v>18.620999999999999</v>
      </c>
      <c r="BW11" s="164">
        <v>10.029</v>
      </c>
      <c r="BX11" s="164">
        <v>6.71</v>
      </c>
      <c r="BY11" s="164">
        <v>-9.3299000000000003</v>
      </c>
      <c r="BZ11" s="164">
        <v>8.85</v>
      </c>
      <c r="CA11" s="164">
        <v>-8.3010999999999999</v>
      </c>
      <c r="CB11" s="164">
        <v>-8.0332000000000008</v>
      </c>
      <c r="CC11" s="164">
        <v>12.047000000000001</v>
      </c>
      <c r="CD11" s="164">
        <v>9.9814000000000007</v>
      </c>
      <c r="CE11" s="164">
        <v>-2.7801999999999998</v>
      </c>
      <c r="CF11" s="164">
        <v>-16.048999999999999</v>
      </c>
      <c r="CG11" s="164">
        <v>-15.949</v>
      </c>
      <c r="CH11" s="164">
        <v>7.9269999999999996</v>
      </c>
      <c r="CI11" s="164">
        <v>9.5876000000000001</v>
      </c>
      <c r="CJ11" s="164">
        <v>2.88</v>
      </c>
      <c r="CK11" s="164">
        <v>6.4119999999999999</v>
      </c>
      <c r="CL11" s="164">
        <v>42.5</v>
      </c>
      <c r="CM11" s="164">
        <v>-14.898999999999999</v>
      </c>
      <c r="CN11" s="164">
        <v>-2.7698999999999998</v>
      </c>
      <c r="CO11" s="164">
        <v>32.854999999999997</v>
      </c>
      <c r="CP11" s="164">
        <v>33.165999999999997</v>
      </c>
      <c r="CQ11" s="164">
        <v>32.073</v>
      </c>
      <c r="CR11" s="164">
        <v>82.355999999999995</v>
      </c>
      <c r="CS11" s="164">
        <v>82.92</v>
      </c>
      <c r="CT11" s="164">
        <v>-22.65</v>
      </c>
      <c r="CU11" s="164">
        <v>-77.462000000000003</v>
      </c>
      <c r="CV11" s="164">
        <v>-5.9146999999999998</v>
      </c>
      <c r="CW11" s="164">
        <v>2.57</v>
      </c>
      <c r="CX11" s="164">
        <v>30.61</v>
      </c>
      <c r="CY11" s="164">
        <v>16.95</v>
      </c>
      <c r="CZ11" s="164">
        <v>6.5673000000000004</v>
      </c>
      <c r="DA11" s="164">
        <v>6.8388999999999998</v>
      </c>
      <c r="DB11" s="164">
        <v>-8.7698999999999998</v>
      </c>
      <c r="DC11" s="164">
        <v>25.512</v>
      </c>
      <c r="DD11" s="164">
        <v>-11.269</v>
      </c>
      <c r="DE11" s="164">
        <v>-11.202999999999999</v>
      </c>
      <c r="DF11" s="164">
        <v>28.173999999999999</v>
      </c>
      <c r="DG11" s="164">
        <v>1.5100000000000001E-2</v>
      </c>
      <c r="DH11" s="164">
        <v>-4.5372000000000003</v>
      </c>
      <c r="DI11" s="164">
        <v>9.1998999999999995</v>
      </c>
      <c r="DJ11" s="164">
        <v>9.3000000000000007</v>
      </c>
      <c r="DK11" s="164">
        <v>-6.8249000000000004</v>
      </c>
      <c r="DL11" s="164">
        <v>-0.93500000000000005</v>
      </c>
      <c r="DM11" s="164">
        <v>52.523000000000003</v>
      </c>
      <c r="DN11" s="164">
        <v>4.4588999999999999</v>
      </c>
      <c r="DO11" s="164">
        <v>-0.48</v>
      </c>
      <c r="DP11" s="164">
        <v>-6.58</v>
      </c>
      <c r="DQ11" s="164">
        <v>12.23</v>
      </c>
      <c r="DR11" s="164">
        <v>-31.693999999999999</v>
      </c>
      <c r="DS11" s="164">
        <v>-9.6199999999999992</v>
      </c>
      <c r="DT11" s="164">
        <v>-9.7399000000000004</v>
      </c>
      <c r="DU11" s="164">
        <v>26.33</v>
      </c>
      <c r="DV11" s="164">
        <v>18.23</v>
      </c>
      <c r="DW11" s="164">
        <v>-31.236000000000001</v>
      </c>
      <c r="DX11" s="164">
        <v>-15.472</v>
      </c>
      <c r="DY11" s="164">
        <v>-25.6</v>
      </c>
      <c r="DZ11" s="164">
        <v>-24.963000000000001</v>
      </c>
      <c r="EA11" s="164">
        <v>0</v>
      </c>
      <c r="EB11" s="164">
        <v>-9.7776999999999994</v>
      </c>
      <c r="EC11" s="164">
        <v>-14.989000000000001</v>
      </c>
      <c r="ED11" s="164">
        <v>-14.571</v>
      </c>
      <c r="EE11" s="164">
        <v>-18.609000000000002</v>
      </c>
      <c r="EF11" s="164">
        <v>-23.45</v>
      </c>
      <c r="EG11" s="164">
        <v>-13.35</v>
      </c>
      <c r="EH11" s="164">
        <v>-63.779000000000003</v>
      </c>
      <c r="EI11" s="164">
        <v>-17.233000000000001</v>
      </c>
      <c r="EJ11" s="164">
        <v>0</v>
      </c>
      <c r="EK11" s="164">
        <v>-9.9620999999999995</v>
      </c>
      <c r="EL11" s="164">
        <v>-9.4969000000000001</v>
      </c>
      <c r="EM11" s="164">
        <v>15.7</v>
      </c>
      <c r="EN11" s="164">
        <v>-15.635999999999999</v>
      </c>
      <c r="EO11" s="164">
        <v>-14.977</v>
      </c>
      <c r="EP11" s="164">
        <v>-7.1719999999999997</v>
      </c>
      <c r="EQ11" s="164">
        <v>-17.454999999999998</v>
      </c>
      <c r="ER11" s="164">
        <v>-17.23</v>
      </c>
      <c r="ES11" s="164">
        <v>6.3884999999999996</v>
      </c>
      <c r="ET11" s="164">
        <v>12.239000000000001</v>
      </c>
      <c r="EU11" s="164">
        <v>-19.859000000000002</v>
      </c>
      <c r="EV11" s="164">
        <v>0</v>
      </c>
      <c r="EW11" s="164">
        <v>2.7187999999999999</v>
      </c>
      <c r="EX11" s="164">
        <v>-23.07</v>
      </c>
      <c r="EY11" s="164">
        <v>-12.718999999999999</v>
      </c>
      <c r="EZ11" s="164">
        <v>-12.255000000000001</v>
      </c>
      <c r="FA11" s="164">
        <v>8.7949000000000002</v>
      </c>
      <c r="FB11" s="164">
        <v>9.15</v>
      </c>
      <c r="FC11" s="164">
        <v>-21.181000000000001</v>
      </c>
      <c r="FD11" s="164">
        <v>6.8129999999999997</v>
      </c>
      <c r="FE11" s="164">
        <v>0</v>
      </c>
      <c r="FF11" s="164">
        <v>0</v>
      </c>
      <c r="FG11" s="164">
        <v>0</v>
      </c>
      <c r="FH11" s="164">
        <v>0</v>
      </c>
      <c r="FI11" s="164">
        <v>0</v>
      </c>
      <c r="FJ11" s="164">
        <v>-2.0093999999999999</v>
      </c>
      <c r="FK11" s="164">
        <v>-2.3443000000000001</v>
      </c>
      <c r="FL11" s="164">
        <v>32.319000000000003</v>
      </c>
      <c r="FM11" s="164">
        <v>12.09</v>
      </c>
      <c r="FN11" s="164">
        <v>12.521000000000001</v>
      </c>
      <c r="FO11" s="164">
        <v>29.38</v>
      </c>
      <c r="FP11" s="164">
        <v>36.744</v>
      </c>
      <c r="FQ11" s="164">
        <v>5.9631999999999996</v>
      </c>
      <c r="FR11" s="164">
        <v>-2.1499000000000001</v>
      </c>
      <c r="FS11" s="164">
        <v>-2.3176000000000001</v>
      </c>
      <c r="FT11" s="164">
        <v>0.28860000000000002</v>
      </c>
      <c r="FU11" s="164">
        <v>2.0299999999999998</v>
      </c>
      <c r="FV11" s="164">
        <v>2.41</v>
      </c>
      <c r="FW11" s="164">
        <v>0</v>
      </c>
      <c r="FX11" s="165"/>
      <c r="FY11" s="164">
        <v>8.2568999999999999</v>
      </c>
      <c r="FZ11" s="165"/>
      <c r="GA11" s="164">
        <v>1.1561999999999999</v>
      </c>
      <c r="GB11" s="164">
        <v>17.908999999999999</v>
      </c>
      <c r="GC11" s="164">
        <v>-41.247</v>
      </c>
      <c r="GD11" s="164">
        <v>-34.267000000000003</v>
      </c>
      <c r="GE11" s="164">
        <v>-3.4899</v>
      </c>
      <c r="GF11" s="164">
        <v>33.566000000000003</v>
      </c>
      <c r="GG11" s="164">
        <v>-0.1</v>
      </c>
      <c r="GH11" s="164">
        <v>24.274000000000001</v>
      </c>
      <c r="GI11" s="164">
        <v>6.6868999999999996</v>
      </c>
      <c r="GJ11" s="164">
        <v>-7.0054999999999996</v>
      </c>
      <c r="GK11" s="164">
        <v>1.732</v>
      </c>
      <c r="GL11" s="164">
        <v>7.0499999999999993E-2</v>
      </c>
      <c r="GM11" s="165"/>
      <c r="GN11" s="164">
        <v>-13.090999999999999</v>
      </c>
      <c r="GO11" s="164">
        <v>-9.4930000000000003</v>
      </c>
      <c r="GP11" s="164">
        <v>15.938000000000001</v>
      </c>
      <c r="GQ11" s="164">
        <v>-39.241999999999997</v>
      </c>
      <c r="GR11" s="164">
        <v>-21.783999999999999</v>
      </c>
      <c r="GS11" s="164">
        <v>-7.0556999999999999</v>
      </c>
      <c r="GT11" s="164">
        <v>147.63999999999999</v>
      </c>
      <c r="GU11" s="164">
        <v>-7.0983000000000001</v>
      </c>
      <c r="GV11" s="164">
        <v>-10.157</v>
      </c>
      <c r="GW11" s="164">
        <v>-0.79510000000000003</v>
      </c>
      <c r="GX11" s="164">
        <v>0</v>
      </c>
      <c r="GY11" s="164">
        <v>8.6959</v>
      </c>
      <c r="GZ11" s="164">
        <v>8.5846999999999998</v>
      </c>
      <c r="HA11" s="164">
        <v>-0.87080000000000002</v>
      </c>
      <c r="HB11" s="164">
        <v>15.622</v>
      </c>
      <c r="HC11" s="164">
        <v>16.841000000000001</v>
      </c>
      <c r="HD11" s="164">
        <v>8.8000000000000007</v>
      </c>
      <c r="HE11" s="164">
        <v>-13.207000000000001</v>
      </c>
      <c r="HF11" s="164">
        <v>-7.2980999999999998</v>
      </c>
      <c r="HG11" s="164">
        <v>64.450999999999993</v>
      </c>
      <c r="HH11" s="164">
        <v>8.8587000000000007</v>
      </c>
      <c r="HI11" s="164">
        <v>22.381</v>
      </c>
      <c r="HJ11" s="164">
        <v>22.974</v>
      </c>
      <c r="HK11" s="164">
        <v>-7.7618999999999998</v>
      </c>
      <c r="HL11" s="164">
        <v>-9.6852</v>
      </c>
      <c r="HM11" s="164">
        <v>0</v>
      </c>
      <c r="HN11" s="164">
        <v>-12.234</v>
      </c>
      <c r="HO11" s="164">
        <v>57.220999999999997</v>
      </c>
      <c r="HP11" s="164">
        <v>59.088999999999999</v>
      </c>
      <c r="HQ11" s="164">
        <v>-15.615</v>
      </c>
      <c r="HR11" s="164">
        <v>-15.209</v>
      </c>
      <c r="HS11" s="164">
        <v>-11.438000000000001</v>
      </c>
      <c r="HT11" s="164">
        <v>-11.205</v>
      </c>
      <c r="HU11" s="164">
        <v>-3.64</v>
      </c>
      <c r="HV11" s="164">
        <v>-3.5899000000000001</v>
      </c>
      <c r="HW11" s="164">
        <v>-28.7</v>
      </c>
      <c r="HX11" s="164">
        <v>-29.298999999999999</v>
      </c>
      <c r="HY11" s="164">
        <v>2.9196</v>
      </c>
      <c r="HZ11" s="164">
        <v>-9.3598999999999997</v>
      </c>
      <c r="IA11" s="164">
        <v>33.453000000000003</v>
      </c>
      <c r="IB11" s="164">
        <v>25.984999999999999</v>
      </c>
      <c r="IC11" s="164">
        <v>25.971</v>
      </c>
      <c r="ID11" s="164">
        <v>-18.2</v>
      </c>
      <c r="IE11" s="164">
        <v>-34.098999999999997</v>
      </c>
      <c r="IF11" s="164">
        <v>5.5998999999999999</v>
      </c>
      <c r="IG11" s="164">
        <v>5</v>
      </c>
      <c r="IH11" s="164">
        <v>-17.965</v>
      </c>
      <c r="II11" s="164">
        <v>-17.812999999999999</v>
      </c>
      <c r="IJ11" s="164">
        <v>-36.951000000000001</v>
      </c>
      <c r="IK11" s="164">
        <v>7.0103</v>
      </c>
      <c r="IL11" s="164">
        <v>-294.56</v>
      </c>
      <c r="IM11" s="164">
        <v>-15.862</v>
      </c>
      <c r="IN11" s="164">
        <v>-10.081</v>
      </c>
      <c r="IO11" s="164">
        <v>94.808999999999997</v>
      </c>
      <c r="IP11" s="164">
        <v>65.028999999999996</v>
      </c>
      <c r="IQ11" s="164">
        <v>157.31</v>
      </c>
      <c r="IR11" s="164">
        <v>23.989000000000001</v>
      </c>
      <c r="IS11" s="165"/>
      <c r="IT11" s="164">
        <v>38.618000000000002</v>
      </c>
      <c r="IU11" s="164">
        <v>37.590000000000003</v>
      </c>
      <c r="IV11" s="164">
        <v>-51.468000000000004</v>
      </c>
      <c r="IW11" s="164">
        <v>222.54</v>
      </c>
      <c r="IX11" s="164">
        <v>-136.69</v>
      </c>
      <c r="IY11" s="164">
        <v>92.162000000000006</v>
      </c>
      <c r="IZ11" s="164">
        <v>-85.661000000000001</v>
      </c>
      <c r="JA11" s="164">
        <v>-0.5383</v>
      </c>
      <c r="JB11" s="164">
        <v>8.8796999999999997</v>
      </c>
      <c r="JC11" s="164">
        <v>-1.5199</v>
      </c>
      <c r="JD11" s="164">
        <v>-0.93400000000000005</v>
      </c>
      <c r="JE11" s="164">
        <v>-0.94199999999999995</v>
      </c>
      <c r="JF11" s="164">
        <v>-1.44</v>
      </c>
      <c r="JG11" s="164">
        <v>2.5598999999999998</v>
      </c>
      <c r="JH11" s="164">
        <v>-1.7448999999999999</v>
      </c>
      <c r="JI11" s="164">
        <v>-8.4946000000000002</v>
      </c>
      <c r="JJ11" s="164">
        <v>14.093999999999999</v>
      </c>
      <c r="JK11" s="164">
        <v>-12.391</v>
      </c>
      <c r="JL11" s="164">
        <v>4.9000000000000004</v>
      </c>
      <c r="JM11" s="164">
        <v>2.2808999999999999</v>
      </c>
      <c r="JN11" s="164">
        <v>1.1698999999999999</v>
      </c>
      <c r="JO11" s="164">
        <v>0</v>
      </c>
      <c r="JP11" s="165"/>
      <c r="JQ11" s="164">
        <v>3.4249999999999998</v>
      </c>
      <c r="JR11" s="164">
        <v>3.3096000000000001</v>
      </c>
      <c r="JS11" s="164">
        <v>2.6907000000000001</v>
      </c>
      <c r="JT11" s="165"/>
      <c r="JU11" s="164">
        <v>18.399000000000001</v>
      </c>
      <c r="JV11" s="164">
        <v>9.8880999999999997</v>
      </c>
      <c r="JW11" s="164">
        <v>-0.42</v>
      </c>
      <c r="JX11" s="164">
        <v>0.37</v>
      </c>
      <c r="JY11" s="164">
        <v>-5.5536000000000003</v>
      </c>
      <c r="JZ11" s="164">
        <v>-15.929</v>
      </c>
      <c r="KA11" s="164">
        <v>-17.977</v>
      </c>
      <c r="KB11" s="164">
        <v>-2.1528</v>
      </c>
      <c r="KC11" s="164">
        <v>11.948</v>
      </c>
      <c r="KD11" s="164">
        <v>-12.362</v>
      </c>
      <c r="KE11" s="164">
        <v>0</v>
      </c>
      <c r="KF11" s="165"/>
      <c r="KG11" s="164">
        <v>2.0998999999999999</v>
      </c>
      <c r="KH11" s="164">
        <v>0</v>
      </c>
      <c r="KI11" s="164">
        <v>-108.13</v>
      </c>
    </row>
    <row r="12" spans="1:295" ht="18" customHeight="1" x14ac:dyDescent="0.25">
      <c r="A12" s="160" t="s">
        <v>70</v>
      </c>
      <c r="B12" s="160" t="s">
        <v>722</v>
      </c>
      <c r="C12" s="164">
        <v>0</v>
      </c>
      <c r="D12" s="164">
        <v>1.7990999999999999</v>
      </c>
      <c r="E12" s="164">
        <v>-4.0042</v>
      </c>
      <c r="F12" s="164">
        <v>3.1545999999999998</v>
      </c>
      <c r="G12" s="164">
        <v>8.2551000000000005</v>
      </c>
      <c r="H12" s="164">
        <v>0</v>
      </c>
      <c r="I12" s="164">
        <v>15.327</v>
      </c>
      <c r="J12" s="165"/>
      <c r="K12" s="164">
        <v>10.135999999999999</v>
      </c>
      <c r="L12" s="164">
        <v>3.8308</v>
      </c>
      <c r="M12" s="164">
        <v>5.1821000000000002</v>
      </c>
      <c r="N12" s="164">
        <v>-24.42</v>
      </c>
      <c r="O12" s="164">
        <v>-19.798999999999999</v>
      </c>
      <c r="P12" s="164">
        <v>0</v>
      </c>
      <c r="Q12" s="164">
        <v>2.4839000000000002</v>
      </c>
      <c r="R12" s="164">
        <v>-13.199</v>
      </c>
      <c r="S12" s="164">
        <v>2.6248999999999998</v>
      </c>
      <c r="T12" s="164">
        <v>4.5702999999999996</v>
      </c>
      <c r="U12" s="164">
        <v>3.3391000000000002</v>
      </c>
      <c r="V12" s="164">
        <v>3.1665999999999999</v>
      </c>
      <c r="W12" s="164">
        <v>5.6875</v>
      </c>
      <c r="X12" s="164">
        <v>0</v>
      </c>
      <c r="Y12" s="164">
        <v>2.0886999999999998</v>
      </c>
      <c r="Z12" s="164">
        <v>2.4123000000000001</v>
      </c>
      <c r="AA12" s="165"/>
      <c r="AB12" s="165"/>
      <c r="AC12" s="164">
        <v>-1.1069</v>
      </c>
      <c r="AD12" s="164">
        <v>-1.0889</v>
      </c>
      <c r="AE12" s="164">
        <v>12.579000000000001</v>
      </c>
      <c r="AF12" s="164">
        <v>2.2200000000000002</v>
      </c>
      <c r="AG12" s="164">
        <v>-17.600000000000001</v>
      </c>
      <c r="AH12" s="164">
        <v>-0.26300000000000001</v>
      </c>
      <c r="AI12" s="164">
        <v>0.183</v>
      </c>
      <c r="AJ12" s="164">
        <v>-8.7299000000000007</v>
      </c>
      <c r="AK12" s="164">
        <v>-8.56</v>
      </c>
      <c r="AL12" s="164">
        <v>-10</v>
      </c>
      <c r="AM12" s="164">
        <v>-14.6</v>
      </c>
      <c r="AN12" s="164">
        <v>-14.609</v>
      </c>
      <c r="AO12" s="164">
        <v>5.2774999999999999</v>
      </c>
      <c r="AP12" s="164">
        <v>3.456</v>
      </c>
      <c r="AQ12" s="164">
        <v>18.713999999999999</v>
      </c>
      <c r="AR12" s="164">
        <v>19.472999999999999</v>
      </c>
      <c r="AS12" s="164">
        <v>-13.673</v>
      </c>
      <c r="AT12" s="164">
        <v>-6.9657999999999998</v>
      </c>
      <c r="AU12" s="164">
        <v>-32.750999999999998</v>
      </c>
      <c r="AV12" s="164">
        <v>3.0700000000000002E-2</v>
      </c>
      <c r="AW12" s="164">
        <v>0.15759999999999999</v>
      </c>
      <c r="AX12" s="164">
        <v>-15.941000000000001</v>
      </c>
      <c r="AY12" s="164">
        <v>-16.343</v>
      </c>
      <c r="AZ12" s="164">
        <v>4.7468000000000004</v>
      </c>
      <c r="BA12" s="164">
        <v>24.683</v>
      </c>
      <c r="BB12" s="165"/>
      <c r="BC12" s="164">
        <v>2.1282999999999999</v>
      </c>
      <c r="BD12" s="164">
        <v>-5.4999000000000002</v>
      </c>
      <c r="BE12" s="164">
        <v>-5.4999000000000002</v>
      </c>
      <c r="BF12" s="165"/>
      <c r="BG12" s="164">
        <v>0</v>
      </c>
      <c r="BH12" s="164">
        <v>-1.8522000000000001</v>
      </c>
      <c r="BI12" s="164">
        <v>1.3141</v>
      </c>
      <c r="BJ12" s="164">
        <v>7.12</v>
      </c>
      <c r="BK12" s="164">
        <v>5.6414</v>
      </c>
      <c r="BL12" s="164">
        <v>0</v>
      </c>
      <c r="BM12" s="164">
        <v>-0.27229999999999999</v>
      </c>
      <c r="BN12" s="164">
        <v>-124.63</v>
      </c>
      <c r="BO12" s="164">
        <v>63.02</v>
      </c>
      <c r="BP12" s="164">
        <v>63.234000000000002</v>
      </c>
      <c r="BQ12" s="164">
        <v>-16.189</v>
      </c>
      <c r="BR12" s="164">
        <v>-164.04</v>
      </c>
      <c r="BS12" s="164">
        <v>-9.1669</v>
      </c>
      <c r="BT12" s="165"/>
      <c r="BU12" s="165"/>
      <c r="BV12" s="164">
        <v>17.593</v>
      </c>
      <c r="BW12" s="164">
        <v>9.92</v>
      </c>
      <c r="BX12" s="164">
        <v>6.0598999999999998</v>
      </c>
      <c r="BY12" s="164">
        <v>-10.14</v>
      </c>
      <c r="BZ12" s="164">
        <v>8.3199000000000005</v>
      </c>
      <c r="CA12" s="164">
        <v>-6.2916999999999996</v>
      </c>
      <c r="CB12" s="164">
        <v>-6.1577999999999999</v>
      </c>
      <c r="CC12" s="164">
        <v>10.44</v>
      </c>
      <c r="CD12" s="164">
        <v>8.2477</v>
      </c>
      <c r="CE12" s="164">
        <v>-2.677</v>
      </c>
      <c r="CF12" s="164">
        <v>-18.048999999999999</v>
      </c>
      <c r="CG12" s="164">
        <v>-18.07</v>
      </c>
      <c r="CH12" s="164">
        <v>6.9570999999999996</v>
      </c>
      <c r="CI12" s="164">
        <v>9.7574000000000005</v>
      </c>
      <c r="CJ12" s="164">
        <v>2.88</v>
      </c>
      <c r="CK12" s="164">
        <v>6.4119999999999999</v>
      </c>
      <c r="CL12" s="164">
        <v>41.9</v>
      </c>
      <c r="CM12" s="164">
        <v>-15.3</v>
      </c>
      <c r="CN12" s="164">
        <v>-2.7999000000000001</v>
      </c>
      <c r="CO12" s="164">
        <v>31.835999999999999</v>
      </c>
      <c r="CP12" s="164">
        <v>31.369</v>
      </c>
      <c r="CQ12" s="164">
        <v>30.27</v>
      </c>
      <c r="CR12" s="164">
        <v>84.161000000000001</v>
      </c>
      <c r="CS12" s="164">
        <v>84.272999999999996</v>
      </c>
      <c r="CT12" s="164">
        <v>-19.062000000000001</v>
      </c>
      <c r="CU12" s="164">
        <v>-78.055999999999997</v>
      </c>
      <c r="CV12" s="164">
        <v>-6.1532999999999998</v>
      </c>
      <c r="CW12" s="164">
        <v>2.3761000000000001</v>
      </c>
      <c r="CX12" s="164">
        <v>29.5</v>
      </c>
      <c r="CY12" s="164">
        <v>16.690000000000001</v>
      </c>
      <c r="CZ12" s="164">
        <v>6.0986000000000002</v>
      </c>
      <c r="DA12" s="164">
        <v>6.3506999999999998</v>
      </c>
      <c r="DB12" s="164">
        <v>-8.3800000000000008</v>
      </c>
      <c r="DC12" s="164">
        <v>25.512</v>
      </c>
      <c r="DD12" s="164">
        <v>-11.291</v>
      </c>
      <c r="DE12" s="164">
        <v>-10.928000000000001</v>
      </c>
      <c r="DF12" s="164">
        <v>33.537999999999997</v>
      </c>
      <c r="DG12" s="164">
        <v>1.5100000000000001E-2</v>
      </c>
      <c r="DH12" s="164">
        <v>-4.1700999999999997</v>
      </c>
      <c r="DI12" s="164">
        <v>9.1998999999999995</v>
      </c>
      <c r="DJ12" s="164">
        <v>9.3000000000000007</v>
      </c>
      <c r="DK12" s="164">
        <v>-6.8212000000000002</v>
      </c>
      <c r="DL12" s="164">
        <v>-1.1220000000000001</v>
      </c>
      <c r="DM12" s="164">
        <v>51.103999999999999</v>
      </c>
      <c r="DN12" s="164">
        <v>3.9022000000000001</v>
      </c>
      <c r="DO12" s="164">
        <v>-0.8</v>
      </c>
      <c r="DP12" s="164">
        <v>-6.25</v>
      </c>
      <c r="DQ12" s="164">
        <v>10.3</v>
      </c>
      <c r="DR12" s="164">
        <v>-34.963999999999999</v>
      </c>
      <c r="DS12" s="164">
        <v>-9.34</v>
      </c>
      <c r="DT12" s="164">
        <v>-9.34</v>
      </c>
      <c r="DU12" s="164">
        <v>25.01</v>
      </c>
      <c r="DV12" s="164">
        <v>18.02</v>
      </c>
      <c r="DW12" s="164">
        <v>-35.780999999999999</v>
      </c>
      <c r="DX12" s="164">
        <v>-17.527000000000001</v>
      </c>
      <c r="DY12" s="164">
        <v>-26.254999999999999</v>
      </c>
      <c r="DZ12" s="164">
        <v>-25.062999999999999</v>
      </c>
      <c r="EA12" s="164">
        <v>0</v>
      </c>
      <c r="EB12" s="164">
        <v>-13.305999999999999</v>
      </c>
      <c r="EC12" s="164">
        <v>-18.382000000000001</v>
      </c>
      <c r="ED12" s="164">
        <v>-18.434999999999999</v>
      </c>
      <c r="EE12" s="164">
        <v>-18.827000000000002</v>
      </c>
      <c r="EF12" s="164">
        <v>-24.466000000000001</v>
      </c>
      <c r="EG12" s="164">
        <v>-13.109</v>
      </c>
      <c r="EH12" s="164">
        <v>-75.435000000000002</v>
      </c>
      <c r="EI12" s="164">
        <v>-16.009</v>
      </c>
      <c r="EJ12" s="164">
        <v>0</v>
      </c>
      <c r="EK12" s="164">
        <v>-10.013</v>
      </c>
      <c r="EL12" s="164">
        <v>-9.6318999999999999</v>
      </c>
      <c r="EM12" s="164">
        <v>15.205</v>
      </c>
      <c r="EN12" s="164">
        <v>-14.868</v>
      </c>
      <c r="EO12" s="164">
        <v>-14.201000000000001</v>
      </c>
      <c r="EP12" s="164">
        <v>-8.7080000000000002</v>
      </c>
      <c r="EQ12" s="164">
        <v>-17.555</v>
      </c>
      <c r="ER12" s="164">
        <v>-17.248000000000001</v>
      </c>
      <c r="ES12" s="164">
        <v>6.5129999999999999</v>
      </c>
      <c r="ET12" s="164">
        <v>12.259</v>
      </c>
      <c r="EU12" s="164">
        <v>-20.170000000000002</v>
      </c>
      <c r="EV12" s="164">
        <v>0</v>
      </c>
      <c r="EW12" s="164">
        <v>2.6735000000000002</v>
      </c>
      <c r="EX12" s="164">
        <v>-21.475000000000001</v>
      </c>
      <c r="EY12" s="164">
        <v>-12.706</v>
      </c>
      <c r="EZ12" s="164">
        <v>-12.442</v>
      </c>
      <c r="FA12" s="164">
        <v>8.8603000000000005</v>
      </c>
      <c r="FB12" s="164">
        <v>9.2479999999999993</v>
      </c>
      <c r="FC12" s="164">
        <v>-22.198</v>
      </c>
      <c r="FD12" s="164">
        <v>6.8678999999999997</v>
      </c>
      <c r="FE12" s="164">
        <v>0</v>
      </c>
      <c r="FF12" s="164">
        <v>0</v>
      </c>
      <c r="FG12" s="164">
        <v>0</v>
      </c>
      <c r="FH12" s="164">
        <v>0</v>
      </c>
      <c r="FI12" s="164">
        <v>0</v>
      </c>
      <c r="FJ12" s="164">
        <v>-3.0142000000000002</v>
      </c>
      <c r="FK12" s="164">
        <v>-3.1816</v>
      </c>
      <c r="FL12" s="164">
        <v>35.332999999999998</v>
      </c>
      <c r="FM12" s="164">
        <v>11.885999999999999</v>
      </c>
      <c r="FN12" s="164">
        <v>11.863</v>
      </c>
      <c r="FO12" s="164">
        <v>30.744</v>
      </c>
      <c r="FP12" s="164">
        <v>38.533000000000001</v>
      </c>
      <c r="FQ12" s="164">
        <v>5.4504999999999999</v>
      </c>
      <c r="FR12" s="164">
        <v>-1.8499000000000001</v>
      </c>
      <c r="FS12" s="164">
        <v>-2.4220000000000002</v>
      </c>
      <c r="FT12" s="164">
        <v>0.28860000000000002</v>
      </c>
      <c r="FU12" s="164">
        <v>2.27</v>
      </c>
      <c r="FV12" s="164">
        <v>2.14</v>
      </c>
      <c r="FW12" s="164">
        <v>0</v>
      </c>
      <c r="FX12" s="165"/>
      <c r="FY12" s="164">
        <v>8.2508999999999997</v>
      </c>
      <c r="FZ12" s="165"/>
      <c r="GA12" s="164">
        <v>1.0290999999999999</v>
      </c>
      <c r="GB12" s="164">
        <v>18.690000000000001</v>
      </c>
      <c r="GC12" s="164">
        <v>-42.134</v>
      </c>
      <c r="GD12" s="164">
        <v>-35.06</v>
      </c>
      <c r="GE12" s="164">
        <v>-3.0998999999999999</v>
      </c>
      <c r="GF12" s="164">
        <v>35.008000000000003</v>
      </c>
      <c r="GG12" s="164">
        <v>-0.1</v>
      </c>
      <c r="GH12" s="164">
        <v>24.454999999999998</v>
      </c>
      <c r="GI12" s="164">
        <v>6.4347000000000003</v>
      </c>
      <c r="GJ12" s="164">
        <v>-6.8239000000000001</v>
      </c>
      <c r="GK12" s="164">
        <v>1.6875</v>
      </c>
      <c r="GL12" s="164">
        <v>7.0499999999999993E-2</v>
      </c>
      <c r="GM12" s="165"/>
      <c r="GN12" s="164">
        <v>-13.234</v>
      </c>
      <c r="GO12" s="164">
        <v>-8.0289999999999999</v>
      </c>
      <c r="GP12" s="164">
        <v>18.736999999999998</v>
      </c>
      <c r="GQ12" s="164">
        <v>-39.662999999999997</v>
      </c>
      <c r="GR12" s="164">
        <v>-19.302</v>
      </c>
      <c r="GS12" s="164">
        <v>-6.9550000000000001</v>
      </c>
      <c r="GT12" s="164">
        <v>141.66</v>
      </c>
      <c r="GU12" s="164">
        <v>-7.3446999999999996</v>
      </c>
      <c r="GV12" s="164">
        <v>-10.651</v>
      </c>
      <c r="GW12" s="164">
        <v>-0.6321</v>
      </c>
      <c r="GX12" s="164">
        <v>0</v>
      </c>
      <c r="GY12" s="164">
        <v>8.6593</v>
      </c>
      <c r="GZ12" s="164">
        <v>8.5451999999999995</v>
      </c>
      <c r="HA12" s="164">
        <v>-1</v>
      </c>
      <c r="HB12" s="164">
        <v>14.593999999999999</v>
      </c>
      <c r="HC12" s="164">
        <v>16.591000000000001</v>
      </c>
      <c r="HD12" s="164">
        <v>8.3800000000000008</v>
      </c>
      <c r="HE12" s="164">
        <v>-12.948</v>
      </c>
      <c r="HF12" s="164">
        <v>-5.8017000000000003</v>
      </c>
      <c r="HG12" s="164">
        <v>60.433999999999997</v>
      </c>
      <c r="HH12" s="164">
        <v>6.0868000000000002</v>
      </c>
      <c r="HI12" s="164">
        <v>22.893000000000001</v>
      </c>
      <c r="HJ12" s="164">
        <v>23.670999999999999</v>
      </c>
      <c r="HK12" s="164">
        <v>-9.0947999999999993</v>
      </c>
      <c r="HL12" s="164">
        <v>-10.374000000000001</v>
      </c>
      <c r="HM12" s="164">
        <v>0</v>
      </c>
      <c r="HN12" s="164">
        <v>-11.199</v>
      </c>
      <c r="HO12" s="164">
        <v>57.220999999999997</v>
      </c>
      <c r="HP12" s="164">
        <v>59.088999999999999</v>
      </c>
      <c r="HQ12" s="164">
        <v>-18.498999999999999</v>
      </c>
      <c r="HR12" s="164">
        <v>-17.917000000000002</v>
      </c>
      <c r="HS12" s="164">
        <v>-10.901999999999999</v>
      </c>
      <c r="HT12" s="164">
        <v>-10.93</v>
      </c>
      <c r="HU12" s="164">
        <v>-3.3599000000000001</v>
      </c>
      <c r="HV12" s="164">
        <v>-3.3399000000000001</v>
      </c>
      <c r="HW12" s="164">
        <v>-28.798999999999999</v>
      </c>
      <c r="HX12" s="164">
        <v>-28.6</v>
      </c>
      <c r="HY12" s="164">
        <v>2.9544000000000001</v>
      </c>
      <c r="HZ12" s="164">
        <v>-9.6</v>
      </c>
      <c r="IA12" s="164">
        <v>37.942</v>
      </c>
      <c r="IB12" s="164">
        <v>23.625</v>
      </c>
      <c r="IC12" s="164">
        <v>22.751999999999999</v>
      </c>
      <c r="ID12" s="164">
        <v>-18.2</v>
      </c>
      <c r="IE12" s="164">
        <v>-34.098999999999997</v>
      </c>
      <c r="IF12" s="164">
        <v>7.6999000000000004</v>
      </c>
      <c r="IG12" s="164">
        <v>6.8</v>
      </c>
      <c r="IH12" s="164">
        <v>-17.965</v>
      </c>
      <c r="II12" s="164">
        <v>-17.992000000000001</v>
      </c>
      <c r="IJ12" s="164">
        <v>-40.834000000000003</v>
      </c>
      <c r="IK12" s="164">
        <v>6.2714999999999996</v>
      </c>
      <c r="IL12" s="164">
        <v>-294.8</v>
      </c>
      <c r="IM12" s="164">
        <v>-14.348000000000001</v>
      </c>
      <c r="IN12" s="164">
        <v>-17.870999999999999</v>
      </c>
      <c r="IO12" s="164">
        <v>88.578999999999994</v>
      </c>
      <c r="IP12" s="164">
        <v>69.801000000000002</v>
      </c>
      <c r="IQ12" s="164">
        <v>168.18</v>
      </c>
      <c r="IR12" s="164">
        <v>22.776</v>
      </c>
      <c r="IS12" s="165"/>
      <c r="IT12" s="164">
        <v>34.908000000000001</v>
      </c>
      <c r="IU12" s="164">
        <v>36.133000000000003</v>
      </c>
      <c r="IV12" s="164">
        <v>-59.716000000000001</v>
      </c>
      <c r="IW12" s="164">
        <v>218.76</v>
      </c>
      <c r="IX12" s="164">
        <v>-136.77000000000001</v>
      </c>
      <c r="IY12" s="164">
        <v>87.885999999999996</v>
      </c>
      <c r="IZ12" s="164">
        <v>-80.516999999999996</v>
      </c>
      <c r="JA12" s="164">
        <v>1.1999999999999999E-3</v>
      </c>
      <c r="JB12" s="164">
        <v>8.8796999999999997</v>
      </c>
      <c r="JC12" s="164">
        <v>-1.7599</v>
      </c>
      <c r="JD12" s="164">
        <v>-0.98199999999999998</v>
      </c>
      <c r="JE12" s="164">
        <v>-1.0019</v>
      </c>
      <c r="JF12" s="164">
        <v>-1.2</v>
      </c>
      <c r="JG12" s="164">
        <v>2.0798999999999999</v>
      </c>
      <c r="JH12" s="164">
        <v>-2.0194999999999999</v>
      </c>
      <c r="JI12" s="164">
        <v>-8.2902000000000005</v>
      </c>
      <c r="JJ12" s="164">
        <v>13.304</v>
      </c>
      <c r="JK12" s="164">
        <v>-12.214</v>
      </c>
      <c r="JL12" s="164">
        <v>5.4</v>
      </c>
      <c r="JM12" s="164">
        <v>2.4260000000000002</v>
      </c>
      <c r="JN12" s="164">
        <v>2.4340000000000002</v>
      </c>
      <c r="JO12" s="164">
        <v>0</v>
      </c>
      <c r="JP12" s="165"/>
      <c r="JQ12" s="164">
        <v>3.8894000000000002</v>
      </c>
      <c r="JR12" s="164">
        <v>3.8992</v>
      </c>
      <c r="JS12" s="164">
        <v>3.2934999999999999</v>
      </c>
      <c r="JT12" s="165"/>
      <c r="JU12" s="164">
        <v>18.100000000000001</v>
      </c>
      <c r="JV12" s="164">
        <v>9.8198000000000008</v>
      </c>
      <c r="JW12" s="164">
        <v>-0.39</v>
      </c>
      <c r="JX12" s="164">
        <v>0.37</v>
      </c>
      <c r="JY12" s="164">
        <v>-4.3958000000000004</v>
      </c>
      <c r="JZ12" s="164">
        <v>-16.62</v>
      </c>
      <c r="KA12" s="164">
        <v>-17.387</v>
      </c>
      <c r="KB12" s="164">
        <v>-2.1057999999999999</v>
      </c>
      <c r="KC12" s="164">
        <v>11.744</v>
      </c>
      <c r="KD12" s="164">
        <v>-11.903</v>
      </c>
      <c r="KE12" s="164">
        <v>0</v>
      </c>
      <c r="KF12" s="165"/>
      <c r="KG12" s="164">
        <v>1.3998999999999999</v>
      </c>
      <c r="KH12" s="164">
        <v>0</v>
      </c>
      <c r="KI12" s="164">
        <v>-108.96</v>
      </c>
    </row>
    <row r="13" spans="1:295" ht="18" customHeight="1" x14ac:dyDescent="0.25">
      <c r="A13" s="160" t="s">
        <v>70</v>
      </c>
      <c r="B13" s="160" t="s">
        <v>723</v>
      </c>
      <c r="C13" s="164">
        <v>0</v>
      </c>
      <c r="D13" s="164">
        <v>1.8904000000000001</v>
      </c>
      <c r="E13" s="164">
        <v>-4.6256000000000004</v>
      </c>
      <c r="F13" s="164">
        <v>3.1031</v>
      </c>
      <c r="G13" s="164">
        <v>8.3664000000000005</v>
      </c>
      <c r="H13" s="164">
        <v>0</v>
      </c>
      <c r="I13" s="164">
        <v>15.695</v>
      </c>
      <c r="J13" s="165"/>
      <c r="K13" s="164">
        <v>9.9648000000000003</v>
      </c>
      <c r="L13" s="164">
        <v>3.7238000000000002</v>
      </c>
      <c r="M13" s="164">
        <v>5.1281999999999996</v>
      </c>
      <c r="N13" s="164">
        <v>-24.42</v>
      </c>
      <c r="O13" s="164">
        <v>-19.798999999999999</v>
      </c>
      <c r="P13" s="164">
        <v>0</v>
      </c>
      <c r="Q13" s="164">
        <v>2.4839000000000002</v>
      </c>
      <c r="R13" s="164">
        <v>-15.398999999999999</v>
      </c>
      <c r="S13" s="164">
        <v>2.6158999999999999</v>
      </c>
      <c r="T13" s="164">
        <v>4.9292999999999996</v>
      </c>
      <c r="U13" s="164">
        <v>3.2805</v>
      </c>
      <c r="V13" s="164">
        <v>3.1469</v>
      </c>
      <c r="W13" s="164">
        <v>5.7629999999999999</v>
      </c>
      <c r="X13" s="164">
        <v>0</v>
      </c>
      <c r="Y13" s="164">
        <v>2.0419</v>
      </c>
      <c r="Z13" s="164">
        <v>2.407</v>
      </c>
      <c r="AA13" s="165"/>
      <c r="AB13" s="165"/>
      <c r="AC13" s="164">
        <v>-1.0189999999999999</v>
      </c>
      <c r="AD13" s="164">
        <v>-1.0029999999999999</v>
      </c>
      <c r="AE13" s="164">
        <v>12.577</v>
      </c>
      <c r="AF13" s="164">
        <v>2.2200000000000002</v>
      </c>
      <c r="AG13" s="164">
        <v>-17.600000000000001</v>
      </c>
      <c r="AH13" s="164">
        <v>-0.109</v>
      </c>
      <c r="AI13" s="164">
        <v>0.18099999999999999</v>
      </c>
      <c r="AJ13" s="164">
        <v>-8.4899000000000004</v>
      </c>
      <c r="AK13" s="164">
        <v>-8.43</v>
      </c>
      <c r="AL13" s="164">
        <v>-10</v>
      </c>
      <c r="AM13" s="164">
        <v>-14.18</v>
      </c>
      <c r="AN13" s="164">
        <v>-14.22</v>
      </c>
      <c r="AO13" s="164">
        <v>5.8670999999999998</v>
      </c>
      <c r="AP13" s="164">
        <v>3.4407999999999999</v>
      </c>
      <c r="AQ13" s="164">
        <v>15.182</v>
      </c>
      <c r="AR13" s="164">
        <v>19.457000000000001</v>
      </c>
      <c r="AS13" s="164">
        <v>-13.292999999999999</v>
      </c>
      <c r="AT13" s="164">
        <v>-7.3677000000000001</v>
      </c>
      <c r="AU13" s="164">
        <v>-32.804000000000002</v>
      </c>
      <c r="AV13" s="164">
        <v>6.6051000000000002</v>
      </c>
      <c r="AW13" s="164">
        <v>9.6796000000000006</v>
      </c>
      <c r="AX13" s="164">
        <v>-17.28</v>
      </c>
      <c r="AY13" s="164">
        <v>-14.333</v>
      </c>
      <c r="AZ13" s="164">
        <v>5.5358999999999998</v>
      </c>
      <c r="BA13" s="164">
        <v>30.128</v>
      </c>
      <c r="BB13" s="165"/>
      <c r="BC13" s="164">
        <v>1.8764000000000001</v>
      </c>
      <c r="BD13" s="164">
        <v>-4.7999000000000001</v>
      </c>
      <c r="BE13" s="164">
        <v>-4.7999000000000001</v>
      </c>
      <c r="BF13" s="165"/>
      <c r="BG13" s="164">
        <v>0</v>
      </c>
      <c r="BH13" s="164">
        <v>-1.7197</v>
      </c>
      <c r="BI13" s="164">
        <v>1.3141</v>
      </c>
      <c r="BJ13" s="164">
        <v>6.8009000000000004</v>
      </c>
      <c r="BK13" s="164">
        <v>5.6414</v>
      </c>
      <c r="BL13" s="164">
        <v>0</v>
      </c>
      <c r="BM13" s="164">
        <v>-0.15429999999999999</v>
      </c>
      <c r="BN13" s="164">
        <v>-114.84</v>
      </c>
      <c r="BO13" s="164">
        <v>62.807000000000002</v>
      </c>
      <c r="BP13" s="164">
        <v>63.02</v>
      </c>
      <c r="BQ13" s="164">
        <v>-23.102</v>
      </c>
      <c r="BR13" s="164">
        <v>-159.47</v>
      </c>
      <c r="BS13" s="164">
        <v>-9.1669</v>
      </c>
      <c r="BT13" s="165"/>
      <c r="BU13" s="165"/>
      <c r="BV13" s="164">
        <v>17.593</v>
      </c>
      <c r="BW13" s="164">
        <v>9.9899000000000004</v>
      </c>
      <c r="BX13" s="164">
        <v>6.3098999999999998</v>
      </c>
      <c r="BY13" s="164">
        <v>-10.898999999999999</v>
      </c>
      <c r="BZ13" s="164">
        <v>7.73</v>
      </c>
      <c r="CA13" s="164">
        <v>-6.8276000000000003</v>
      </c>
      <c r="CB13" s="164">
        <v>-6.6936</v>
      </c>
      <c r="CC13" s="164">
        <v>12.972</v>
      </c>
      <c r="CD13" s="164">
        <v>11.054</v>
      </c>
      <c r="CE13" s="164">
        <v>-2.6029</v>
      </c>
      <c r="CF13" s="164">
        <v>-14.705</v>
      </c>
      <c r="CG13" s="164">
        <v>-14.945</v>
      </c>
      <c r="CH13" s="164">
        <v>7.2103999999999999</v>
      </c>
      <c r="CI13" s="164">
        <v>10.428000000000001</v>
      </c>
      <c r="CJ13" s="164">
        <v>2.88</v>
      </c>
      <c r="CK13" s="164">
        <v>6.4119999999999999</v>
      </c>
      <c r="CL13" s="164">
        <v>41.9</v>
      </c>
      <c r="CM13" s="164">
        <v>-16.5</v>
      </c>
      <c r="CN13" s="164">
        <v>-2.5299</v>
      </c>
      <c r="CO13" s="164">
        <v>32.298000000000002</v>
      </c>
      <c r="CP13" s="164">
        <v>32.587000000000003</v>
      </c>
      <c r="CQ13" s="164">
        <v>31.573</v>
      </c>
      <c r="CR13" s="164">
        <v>84.26</v>
      </c>
      <c r="CS13" s="164">
        <v>84.248999999999995</v>
      </c>
      <c r="CT13" s="164">
        <v>-20.826000000000001</v>
      </c>
      <c r="CU13" s="164">
        <v>-79.12</v>
      </c>
      <c r="CV13" s="164">
        <v>-6.0464000000000002</v>
      </c>
      <c r="CW13" s="164">
        <v>2.3687999999999998</v>
      </c>
      <c r="CX13" s="164">
        <v>30.68</v>
      </c>
      <c r="CY13" s="164">
        <v>15.81</v>
      </c>
      <c r="CZ13" s="164">
        <v>6.0986000000000002</v>
      </c>
      <c r="DA13" s="164">
        <v>6.3506999999999998</v>
      </c>
      <c r="DB13" s="164">
        <v>-8.26</v>
      </c>
      <c r="DC13" s="164">
        <v>25.512</v>
      </c>
      <c r="DD13" s="164">
        <v>-12.487</v>
      </c>
      <c r="DE13" s="164">
        <v>-12.134</v>
      </c>
      <c r="DF13" s="164">
        <v>30.634</v>
      </c>
      <c r="DG13" s="164">
        <v>1.5299999999999999E-2</v>
      </c>
      <c r="DH13" s="164">
        <v>-4.2130999999999998</v>
      </c>
      <c r="DI13" s="164">
        <v>11.6</v>
      </c>
      <c r="DJ13" s="164">
        <v>11.6</v>
      </c>
      <c r="DK13" s="164">
        <v>-6.8358999999999996</v>
      </c>
      <c r="DL13" s="164">
        <v>-1.1220000000000001</v>
      </c>
      <c r="DM13" s="164">
        <v>51.418999999999997</v>
      </c>
      <c r="DN13" s="164">
        <v>3.9022000000000001</v>
      </c>
      <c r="DO13" s="164">
        <v>-0.75</v>
      </c>
      <c r="DP13" s="164">
        <v>-6.36</v>
      </c>
      <c r="DQ13" s="164">
        <v>11.286</v>
      </c>
      <c r="DR13" s="164">
        <v>-32.183999999999997</v>
      </c>
      <c r="DS13" s="164">
        <v>-9.51</v>
      </c>
      <c r="DT13" s="164">
        <v>-9.5398999999999994</v>
      </c>
      <c r="DU13" s="164">
        <v>25.18</v>
      </c>
      <c r="DV13" s="164">
        <v>17.75</v>
      </c>
      <c r="DW13" s="164">
        <v>-33.981000000000002</v>
      </c>
      <c r="DX13" s="164">
        <v>-17.045000000000002</v>
      </c>
      <c r="DY13" s="164">
        <v>-25.844999999999999</v>
      </c>
      <c r="DZ13" s="164">
        <v>-25.1</v>
      </c>
      <c r="EA13" s="164">
        <v>0</v>
      </c>
      <c r="EB13" s="164">
        <v>-13.518000000000001</v>
      </c>
      <c r="EC13" s="164">
        <v>-17.946000000000002</v>
      </c>
      <c r="ED13" s="164">
        <v>-18.035</v>
      </c>
      <c r="EE13" s="164">
        <v>-18.079000000000001</v>
      </c>
      <c r="EF13" s="164">
        <v>-23.684999999999999</v>
      </c>
      <c r="EG13" s="164">
        <v>-13.670999999999999</v>
      </c>
      <c r="EH13" s="164">
        <v>-69.019000000000005</v>
      </c>
      <c r="EI13" s="164">
        <v>-16.326000000000001</v>
      </c>
      <c r="EJ13" s="164">
        <v>0</v>
      </c>
      <c r="EK13" s="164">
        <v>-10.17</v>
      </c>
      <c r="EL13" s="164">
        <v>-9.6786999999999992</v>
      </c>
      <c r="EM13" s="164">
        <v>14.673</v>
      </c>
      <c r="EN13" s="164">
        <v>-14.222</v>
      </c>
      <c r="EO13" s="164">
        <v>-13.833</v>
      </c>
      <c r="EP13" s="164">
        <v>-8.1959999999999997</v>
      </c>
      <c r="EQ13" s="164">
        <v>-17.675999999999998</v>
      </c>
      <c r="ER13" s="164">
        <v>-17.219000000000001</v>
      </c>
      <c r="ES13" s="164">
        <v>5.7953000000000001</v>
      </c>
      <c r="ET13" s="164">
        <v>12.279</v>
      </c>
      <c r="EU13" s="164">
        <v>-17.59</v>
      </c>
      <c r="EV13" s="164">
        <v>0.2</v>
      </c>
      <c r="EW13" s="164">
        <v>2.5741000000000001</v>
      </c>
      <c r="EX13" s="164">
        <v>-19.268999999999998</v>
      </c>
      <c r="EY13" s="164">
        <v>-12.497</v>
      </c>
      <c r="EZ13" s="164">
        <v>-12.391999999999999</v>
      </c>
      <c r="FA13" s="164">
        <v>7.0792999999999999</v>
      </c>
      <c r="FB13" s="164">
        <v>8.6906999999999996</v>
      </c>
      <c r="FC13" s="164">
        <v>-22.748000000000001</v>
      </c>
      <c r="FD13" s="164">
        <v>7.0388000000000002</v>
      </c>
      <c r="FE13" s="164">
        <v>0</v>
      </c>
      <c r="FF13" s="164">
        <v>0</v>
      </c>
      <c r="FG13" s="164">
        <v>0</v>
      </c>
      <c r="FH13" s="164">
        <v>0</v>
      </c>
      <c r="FI13" s="164">
        <v>0</v>
      </c>
      <c r="FJ13" s="164">
        <v>-2.6793</v>
      </c>
      <c r="FK13" s="164">
        <v>-3.6840000000000002</v>
      </c>
      <c r="FL13" s="164">
        <v>36.505000000000003</v>
      </c>
      <c r="FM13" s="164">
        <v>12.129</v>
      </c>
      <c r="FN13" s="164">
        <v>12.183</v>
      </c>
      <c r="FO13" s="164">
        <v>30.571000000000002</v>
      </c>
      <c r="FP13" s="164">
        <v>38.603000000000002</v>
      </c>
      <c r="FQ13" s="164">
        <v>4.7522000000000002</v>
      </c>
      <c r="FR13" s="164">
        <v>-2.6999</v>
      </c>
      <c r="FS13" s="164">
        <v>-2.6160999999999999</v>
      </c>
      <c r="FT13" s="164">
        <v>0.28860000000000002</v>
      </c>
      <c r="FU13" s="164">
        <v>2.04</v>
      </c>
      <c r="FV13" s="164">
        <v>2.79</v>
      </c>
      <c r="FW13" s="164">
        <v>0</v>
      </c>
      <c r="FX13" s="165"/>
      <c r="FY13" s="164">
        <v>8.2629000000000001</v>
      </c>
      <c r="FZ13" s="165"/>
      <c r="GA13" s="164">
        <v>1.1016999999999999</v>
      </c>
      <c r="GB13" s="164">
        <v>17.87</v>
      </c>
      <c r="GC13" s="164">
        <v>-41.496000000000002</v>
      </c>
      <c r="GD13" s="164">
        <v>-35.234999999999999</v>
      </c>
      <c r="GE13" s="164">
        <v>-3.2399</v>
      </c>
      <c r="GF13" s="164">
        <v>33.365000000000002</v>
      </c>
      <c r="GG13" s="164">
        <v>-0.1</v>
      </c>
      <c r="GH13" s="164">
        <v>24.314</v>
      </c>
      <c r="GI13" s="164">
        <v>6.5304000000000002</v>
      </c>
      <c r="GJ13" s="164">
        <v>-6.7068000000000003</v>
      </c>
      <c r="GK13" s="164">
        <v>1.6615</v>
      </c>
      <c r="GL13" s="164">
        <v>7.0499999999999993E-2</v>
      </c>
      <c r="GM13" s="165"/>
      <c r="GN13" s="164">
        <v>-13.378</v>
      </c>
      <c r="GO13" s="164">
        <v>-8.5150000000000006</v>
      </c>
      <c r="GP13" s="164">
        <v>18.824000000000002</v>
      </c>
      <c r="GQ13" s="164">
        <v>-39.241999999999997</v>
      </c>
      <c r="GR13" s="164">
        <v>-19.931000000000001</v>
      </c>
      <c r="GS13" s="164">
        <v>-6.3929999999999998</v>
      </c>
      <c r="GT13" s="164">
        <v>145.72</v>
      </c>
      <c r="GU13" s="164">
        <v>-7.3468</v>
      </c>
      <c r="GV13" s="164">
        <v>-10.443</v>
      </c>
      <c r="GW13" s="164">
        <v>-0.90700000000000003</v>
      </c>
      <c r="GX13" s="164">
        <v>0</v>
      </c>
      <c r="GY13" s="164">
        <v>8.7032000000000007</v>
      </c>
      <c r="GZ13" s="164">
        <v>8.5925999999999991</v>
      </c>
      <c r="HA13" s="164">
        <v>-1</v>
      </c>
      <c r="HB13" s="164">
        <v>15.977</v>
      </c>
      <c r="HC13" s="164">
        <v>17.042000000000002</v>
      </c>
      <c r="HD13" s="164">
        <v>8.3800000000000008</v>
      </c>
      <c r="HE13" s="164">
        <v>-13.217000000000001</v>
      </c>
      <c r="HF13" s="164">
        <v>-5.3715999999999999</v>
      </c>
      <c r="HG13" s="164">
        <v>59.911000000000001</v>
      </c>
      <c r="HH13" s="164">
        <v>3.8502000000000001</v>
      </c>
      <c r="HI13" s="164">
        <v>21.59</v>
      </c>
      <c r="HJ13" s="164">
        <v>22.238</v>
      </c>
      <c r="HK13" s="164">
        <v>-6.9341999999999997</v>
      </c>
      <c r="HL13" s="164">
        <v>-9.3817000000000004</v>
      </c>
      <c r="HM13" s="164">
        <v>0</v>
      </c>
      <c r="HN13" s="164">
        <v>0</v>
      </c>
      <c r="HO13" s="164">
        <v>59.845999999999997</v>
      </c>
      <c r="HP13" s="164">
        <v>59.088999999999999</v>
      </c>
      <c r="HQ13" s="164">
        <v>-19.818000000000001</v>
      </c>
      <c r="HR13" s="164">
        <v>-18.702999999999999</v>
      </c>
      <c r="HS13" s="164">
        <v>-11.513</v>
      </c>
      <c r="HT13" s="164">
        <v>-11.023</v>
      </c>
      <c r="HU13" s="164">
        <v>-3.67</v>
      </c>
      <c r="HV13" s="164">
        <v>-3.6198999999999999</v>
      </c>
      <c r="HW13" s="164">
        <v>-27.7</v>
      </c>
      <c r="HX13" s="164">
        <v>-27.2</v>
      </c>
      <c r="HY13" s="164">
        <v>2.7951000000000001</v>
      </c>
      <c r="HZ13" s="164">
        <v>-9.1198999999999995</v>
      </c>
      <c r="IA13" s="164">
        <v>41.015000000000001</v>
      </c>
      <c r="IB13" s="164">
        <v>22.321999999999999</v>
      </c>
      <c r="IC13" s="164">
        <v>22.303999999999998</v>
      </c>
      <c r="ID13" s="164">
        <v>-18.2</v>
      </c>
      <c r="IE13" s="164">
        <v>-32.798999999999999</v>
      </c>
      <c r="IF13" s="164">
        <v>8.1</v>
      </c>
      <c r="IG13" s="164">
        <v>7.1999000000000004</v>
      </c>
      <c r="IH13" s="164">
        <v>-17.965</v>
      </c>
      <c r="II13" s="164">
        <v>-17.992000000000001</v>
      </c>
      <c r="IJ13" s="164">
        <v>-38.115000000000002</v>
      </c>
      <c r="IK13" s="164">
        <v>2.8012000000000001</v>
      </c>
      <c r="IL13" s="164">
        <v>-294</v>
      </c>
      <c r="IM13" s="164">
        <v>-13.180999999999999</v>
      </c>
      <c r="IN13" s="164">
        <v>-14.622</v>
      </c>
      <c r="IO13" s="164">
        <v>90.534000000000006</v>
      </c>
      <c r="IP13" s="164">
        <v>71.957999999999998</v>
      </c>
      <c r="IQ13" s="164">
        <v>167.69</v>
      </c>
      <c r="IR13" s="164">
        <v>24.954999999999998</v>
      </c>
      <c r="IS13" s="165"/>
      <c r="IT13" s="164">
        <v>36.354999999999997</v>
      </c>
      <c r="IU13" s="164">
        <v>37.012999999999998</v>
      </c>
      <c r="IV13" s="164">
        <v>-58.460999999999999</v>
      </c>
      <c r="IW13" s="164">
        <v>219.8</v>
      </c>
      <c r="IX13" s="164">
        <v>-137.85</v>
      </c>
      <c r="IY13" s="164">
        <v>87.905000000000001</v>
      </c>
      <c r="IZ13" s="164">
        <v>-80.260000000000005</v>
      </c>
      <c r="JA13" s="164">
        <v>0.18920000000000001</v>
      </c>
      <c r="JB13" s="164">
        <v>8.8796999999999997</v>
      </c>
      <c r="JC13" s="164">
        <v>-1.1200000000000001</v>
      </c>
      <c r="JD13" s="164">
        <v>-0.97899999999999998</v>
      </c>
      <c r="JE13" s="164">
        <v>-0.98299999999999998</v>
      </c>
      <c r="JF13" s="164">
        <v>-1.5199</v>
      </c>
      <c r="JG13" s="164">
        <v>2.88</v>
      </c>
      <c r="JH13" s="164">
        <v>-2.1051000000000002</v>
      </c>
      <c r="JI13" s="164">
        <v>-8.8455999999999992</v>
      </c>
      <c r="JJ13" s="164">
        <v>14.183</v>
      </c>
      <c r="JK13" s="164">
        <v>-12.129</v>
      </c>
      <c r="JL13" s="164">
        <v>4.9000000000000004</v>
      </c>
      <c r="JM13" s="164">
        <v>1.534</v>
      </c>
      <c r="JN13" s="164">
        <v>1.069</v>
      </c>
      <c r="JO13" s="164">
        <v>0</v>
      </c>
      <c r="JP13" s="165"/>
      <c r="JQ13" s="164">
        <v>3.9689000000000001</v>
      </c>
      <c r="JR13" s="164">
        <v>4.4706999999999999</v>
      </c>
      <c r="JS13" s="164">
        <v>4.1867999999999999</v>
      </c>
      <c r="JT13" s="165"/>
      <c r="JU13" s="164">
        <v>17.600000000000001</v>
      </c>
      <c r="JV13" s="164">
        <v>9.9992000000000001</v>
      </c>
      <c r="JW13" s="164">
        <v>-0.44</v>
      </c>
      <c r="JX13" s="164">
        <v>0.37</v>
      </c>
      <c r="JY13" s="164">
        <v>-4.5418000000000003</v>
      </c>
      <c r="JZ13" s="164">
        <v>-16.161000000000001</v>
      </c>
      <c r="KA13" s="164">
        <v>-17.829000000000001</v>
      </c>
      <c r="KB13" s="164">
        <v>-1.82</v>
      </c>
      <c r="KC13" s="164">
        <v>12.176</v>
      </c>
      <c r="KD13" s="164">
        <v>-12.551</v>
      </c>
      <c r="KE13" s="164">
        <v>0</v>
      </c>
      <c r="KF13" s="165"/>
      <c r="KG13" s="164">
        <v>0.3</v>
      </c>
      <c r="KH13" s="164">
        <v>0</v>
      </c>
      <c r="KI13" s="164">
        <v>-106.81</v>
      </c>
    </row>
    <row r="14" spans="1:295" ht="18" customHeight="1" x14ac:dyDescent="0.25">
      <c r="A14" s="160" t="s">
        <v>70</v>
      </c>
      <c r="B14" s="160" t="s">
        <v>724</v>
      </c>
      <c r="C14" s="164">
        <v>0</v>
      </c>
      <c r="D14" s="164">
        <v>1.7585999999999999</v>
      </c>
      <c r="E14" s="164">
        <v>-4.0960000000000001</v>
      </c>
      <c r="F14" s="164">
        <v>2.9843999999999999</v>
      </c>
      <c r="G14" s="164">
        <v>8.5250000000000004</v>
      </c>
      <c r="H14" s="164">
        <v>0</v>
      </c>
      <c r="I14" s="164">
        <v>16.103999999999999</v>
      </c>
      <c r="J14" s="165"/>
      <c r="K14" s="164">
        <v>9.6190999999999995</v>
      </c>
      <c r="L14" s="164">
        <v>3.4758</v>
      </c>
      <c r="M14" s="164">
        <v>4.8311999999999999</v>
      </c>
      <c r="N14" s="164">
        <v>-24.42</v>
      </c>
      <c r="O14" s="164">
        <v>-19.798999999999999</v>
      </c>
      <c r="P14" s="164">
        <v>0</v>
      </c>
      <c r="Q14" s="164">
        <v>2.4839000000000002</v>
      </c>
      <c r="R14" s="164">
        <v>-15.398999999999999</v>
      </c>
      <c r="S14" s="164">
        <v>3.5901000000000001</v>
      </c>
      <c r="T14" s="164">
        <v>5.0228999999999999</v>
      </c>
      <c r="U14" s="164">
        <v>2.9499</v>
      </c>
      <c r="V14" s="164">
        <v>2.8706999999999998</v>
      </c>
      <c r="W14" s="164">
        <v>5.0986000000000002</v>
      </c>
      <c r="X14" s="164">
        <v>0</v>
      </c>
      <c r="Y14" s="164">
        <v>2.2669999999999999</v>
      </c>
      <c r="Z14" s="164">
        <v>1.7273000000000001</v>
      </c>
      <c r="AA14" s="165"/>
      <c r="AB14" s="164">
        <v>-1.1321000000000001</v>
      </c>
      <c r="AC14" s="164">
        <v>-1.0009999999999999</v>
      </c>
      <c r="AD14" s="164">
        <v>-1</v>
      </c>
      <c r="AE14" s="164">
        <v>12.557</v>
      </c>
      <c r="AF14" s="164">
        <v>2.2200000000000002</v>
      </c>
      <c r="AG14" s="164">
        <v>-17.600000000000001</v>
      </c>
      <c r="AH14" s="164">
        <v>-4.3999999999999997E-2</v>
      </c>
      <c r="AI14" s="164">
        <v>0.18</v>
      </c>
      <c r="AJ14" s="164">
        <v>-8.1998999999999995</v>
      </c>
      <c r="AK14" s="164">
        <v>-8.1898999999999997</v>
      </c>
      <c r="AL14" s="164">
        <v>-10</v>
      </c>
      <c r="AM14" s="164">
        <v>-14.239000000000001</v>
      </c>
      <c r="AN14" s="164">
        <v>-14.398999999999999</v>
      </c>
      <c r="AO14" s="164">
        <v>5.6315999999999997</v>
      </c>
      <c r="AP14" s="164">
        <v>3.2688000000000001</v>
      </c>
      <c r="AQ14" s="164">
        <v>15.952999999999999</v>
      </c>
      <c r="AR14" s="164">
        <v>17.294</v>
      </c>
      <c r="AS14" s="164">
        <v>-13.706</v>
      </c>
      <c r="AT14" s="164">
        <v>-6.5639000000000003</v>
      </c>
      <c r="AU14" s="164">
        <v>-32.274000000000001</v>
      </c>
      <c r="AV14" s="164">
        <v>10.39</v>
      </c>
      <c r="AW14" s="164">
        <v>12.794</v>
      </c>
      <c r="AX14" s="164">
        <v>-18.084</v>
      </c>
      <c r="AY14" s="164">
        <v>-15.941000000000001</v>
      </c>
      <c r="AZ14" s="164">
        <v>5.9305000000000003</v>
      </c>
      <c r="BA14" s="164">
        <v>30.279</v>
      </c>
      <c r="BB14" s="164">
        <v>1.2063999999999999</v>
      </c>
      <c r="BC14" s="164">
        <v>3.0457999999999998</v>
      </c>
      <c r="BD14" s="164">
        <v>-5.0998999999999999</v>
      </c>
      <c r="BE14" s="164">
        <v>-5.0998999999999999</v>
      </c>
      <c r="BF14" s="164">
        <v>-17.68</v>
      </c>
      <c r="BG14" s="164">
        <v>0</v>
      </c>
      <c r="BH14" s="164">
        <v>-1.8509</v>
      </c>
      <c r="BI14" s="164">
        <v>1.3141</v>
      </c>
      <c r="BJ14" s="164">
        <v>6.2534999999999998</v>
      </c>
      <c r="BK14" s="164">
        <v>5.6414</v>
      </c>
      <c r="BL14" s="164">
        <v>0</v>
      </c>
      <c r="BM14" s="164">
        <v>-0.1953</v>
      </c>
      <c r="BN14" s="164">
        <v>-116.45</v>
      </c>
      <c r="BO14" s="164">
        <v>60.64</v>
      </c>
      <c r="BP14" s="164">
        <v>60.823</v>
      </c>
      <c r="BQ14" s="164">
        <v>-16.402000000000001</v>
      </c>
      <c r="BR14" s="164">
        <v>-161.19999999999999</v>
      </c>
      <c r="BS14" s="164">
        <v>-9.1669</v>
      </c>
      <c r="BT14" s="165"/>
      <c r="BU14" s="165"/>
      <c r="BV14" s="164">
        <v>16.436</v>
      </c>
      <c r="BW14" s="164">
        <v>9.85</v>
      </c>
      <c r="BX14" s="164">
        <v>6.1599000000000004</v>
      </c>
      <c r="BY14" s="164">
        <v>-10.75</v>
      </c>
      <c r="BZ14" s="164">
        <v>7.8098999999999998</v>
      </c>
      <c r="CA14" s="164">
        <v>-6.2916999999999996</v>
      </c>
      <c r="CB14" s="164">
        <v>-6.0237999999999996</v>
      </c>
      <c r="CC14" s="164">
        <v>12.843999999999999</v>
      </c>
      <c r="CD14" s="164">
        <v>10.6</v>
      </c>
      <c r="CE14" s="164">
        <v>-2.6566000000000001</v>
      </c>
      <c r="CF14" s="164">
        <v>-16.721</v>
      </c>
      <c r="CG14" s="164">
        <v>-16.704999999999998</v>
      </c>
      <c r="CH14" s="164">
        <v>6.5053000000000001</v>
      </c>
      <c r="CI14" s="164">
        <v>9.9311000000000007</v>
      </c>
      <c r="CJ14" s="164">
        <v>2.88</v>
      </c>
      <c r="CK14" s="164">
        <v>6.4119999999999999</v>
      </c>
      <c r="CL14" s="164">
        <v>40</v>
      </c>
      <c r="CM14" s="164">
        <v>-15.1</v>
      </c>
      <c r="CN14" s="164">
        <v>-2.48</v>
      </c>
      <c r="CO14" s="164">
        <v>31.131</v>
      </c>
      <c r="CP14" s="164">
        <v>31.221</v>
      </c>
      <c r="CQ14" s="164">
        <v>30.391999999999999</v>
      </c>
      <c r="CR14" s="164">
        <v>82.983999999999995</v>
      </c>
      <c r="CS14" s="164">
        <v>83.540999999999997</v>
      </c>
      <c r="CT14" s="164">
        <v>-20.016999999999999</v>
      </c>
      <c r="CU14" s="164">
        <v>-77.731999999999999</v>
      </c>
      <c r="CV14" s="164">
        <v>-6.1451000000000002</v>
      </c>
      <c r="CW14" s="164">
        <v>2.2736000000000001</v>
      </c>
      <c r="CX14" s="164">
        <v>29.658999999999999</v>
      </c>
      <c r="CY14" s="164">
        <v>16.239000000000001</v>
      </c>
      <c r="CZ14" s="164">
        <v>6.0986000000000002</v>
      </c>
      <c r="DA14" s="164">
        <v>6.2530000000000001</v>
      </c>
      <c r="DB14" s="164">
        <v>-8.2898999999999994</v>
      </c>
      <c r="DC14" s="164">
        <v>25.512</v>
      </c>
      <c r="DD14" s="164">
        <v>-11.861000000000001</v>
      </c>
      <c r="DE14" s="164">
        <v>-11.712</v>
      </c>
      <c r="DF14" s="164">
        <v>31.385999999999999</v>
      </c>
      <c r="DG14" s="164">
        <v>1.52E-2</v>
      </c>
      <c r="DH14" s="164">
        <v>-4.0758999999999999</v>
      </c>
      <c r="DI14" s="164">
        <v>11.6</v>
      </c>
      <c r="DJ14" s="164">
        <v>11.6</v>
      </c>
      <c r="DK14" s="164">
        <v>-6.7431000000000001</v>
      </c>
      <c r="DL14" s="164">
        <v>-1.496</v>
      </c>
      <c r="DM14" s="164">
        <v>51.734999999999999</v>
      </c>
      <c r="DN14" s="164">
        <v>3.7166999999999999</v>
      </c>
      <c r="DO14" s="164">
        <v>-0.96</v>
      </c>
      <c r="DP14" s="164">
        <v>-6.29</v>
      </c>
      <c r="DQ14" s="164">
        <v>10.462</v>
      </c>
      <c r="DR14" s="164">
        <v>-33.113999999999997</v>
      </c>
      <c r="DS14" s="164">
        <v>-9.16</v>
      </c>
      <c r="DT14" s="164">
        <v>-9.2898999999999994</v>
      </c>
      <c r="DU14" s="164">
        <v>23.95</v>
      </c>
      <c r="DV14" s="164">
        <v>17.86</v>
      </c>
      <c r="DW14" s="164">
        <v>-33.636000000000003</v>
      </c>
      <c r="DX14" s="164">
        <v>-17.036000000000001</v>
      </c>
      <c r="DY14" s="164">
        <v>-25.698</v>
      </c>
      <c r="DZ14" s="164">
        <v>-24.954000000000001</v>
      </c>
      <c r="EA14" s="164">
        <v>0</v>
      </c>
      <c r="EB14" s="164">
        <v>-14.308</v>
      </c>
      <c r="EC14" s="164">
        <v>-18.3</v>
      </c>
      <c r="ED14" s="164">
        <v>-18.407</v>
      </c>
      <c r="EE14" s="164">
        <v>-19.664999999999999</v>
      </c>
      <c r="EF14" s="164">
        <v>-23.957999999999998</v>
      </c>
      <c r="EG14" s="164">
        <v>-12.699</v>
      </c>
      <c r="EH14" s="164">
        <v>-77.02</v>
      </c>
      <c r="EI14" s="164">
        <v>-15.037000000000001</v>
      </c>
      <c r="EJ14" s="164">
        <v>0</v>
      </c>
      <c r="EK14" s="164">
        <v>-10.016</v>
      </c>
      <c r="EL14" s="164">
        <v>-9.6076999999999995</v>
      </c>
      <c r="EM14" s="164">
        <v>14.537000000000001</v>
      </c>
      <c r="EN14" s="164">
        <v>-14.589</v>
      </c>
      <c r="EO14" s="164">
        <v>-14.141</v>
      </c>
      <c r="EP14" s="164">
        <v>-6.66</v>
      </c>
      <c r="EQ14" s="164">
        <v>-18.065999999999999</v>
      </c>
      <c r="ER14" s="164">
        <v>-17.541</v>
      </c>
      <c r="ES14" s="164">
        <v>5.5534999999999997</v>
      </c>
      <c r="ET14" s="164">
        <v>12.199</v>
      </c>
      <c r="EU14" s="164">
        <v>-20.359000000000002</v>
      </c>
      <c r="EV14" s="164">
        <v>0</v>
      </c>
      <c r="EW14" s="164">
        <v>2.5670999999999999</v>
      </c>
      <c r="EX14" s="164">
        <v>-19.635999999999999</v>
      </c>
      <c r="EY14" s="164">
        <v>-12.618</v>
      </c>
      <c r="EZ14" s="164">
        <v>-12.468999999999999</v>
      </c>
      <c r="FA14" s="164">
        <v>7.7911000000000001</v>
      </c>
      <c r="FB14" s="164">
        <v>8.3609000000000009</v>
      </c>
      <c r="FC14" s="164">
        <v>-21.957000000000001</v>
      </c>
      <c r="FD14" s="164">
        <v>6.7946999999999997</v>
      </c>
      <c r="FE14" s="164">
        <v>0</v>
      </c>
      <c r="FF14" s="164">
        <v>0</v>
      </c>
      <c r="FG14" s="164">
        <v>0</v>
      </c>
      <c r="FH14" s="164">
        <v>0</v>
      </c>
      <c r="FI14" s="164">
        <v>0</v>
      </c>
      <c r="FJ14" s="164">
        <v>-2.8466999999999998</v>
      </c>
      <c r="FK14" s="164">
        <v>-4.0189000000000004</v>
      </c>
      <c r="FL14" s="164">
        <v>35.5</v>
      </c>
      <c r="FM14" s="164">
        <v>11.962999999999999</v>
      </c>
      <c r="FN14" s="164">
        <v>12.295</v>
      </c>
      <c r="FO14" s="164">
        <v>30.350999999999999</v>
      </c>
      <c r="FP14" s="164">
        <v>38.063000000000002</v>
      </c>
      <c r="FQ14" s="164">
        <v>4.5227000000000004</v>
      </c>
      <c r="FR14" s="164">
        <v>-2.5598999999999998</v>
      </c>
      <c r="FS14" s="164">
        <v>-2.3176000000000001</v>
      </c>
      <c r="FT14" s="164">
        <v>0.2621</v>
      </c>
      <c r="FU14" s="164">
        <v>2.04</v>
      </c>
      <c r="FV14" s="164">
        <v>3.23</v>
      </c>
      <c r="FW14" s="164">
        <v>0</v>
      </c>
      <c r="FX14" s="164">
        <v>3.0992000000000002</v>
      </c>
      <c r="FY14" s="164">
        <v>8.2849000000000004</v>
      </c>
      <c r="FZ14" s="164">
        <v>0.89200000000000002</v>
      </c>
      <c r="GA14" s="164">
        <v>1.319</v>
      </c>
      <c r="GB14" s="164">
        <v>17.798999999999999</v>
      </c>
      <c r="GC14" s="164">
        <v>-41.607999999999997</v>
      </c>
      <c r="GD14" s="164">
        <v>-35.235999999999997</v>
      </c>
      <c r="GE14" s="164">
        <v>-3.4799000000000002</v>
      </c>
      <c r="GF14" s="164">
        <v>33.055999999999997</v>
      </c>
      <c r="GG14" s="164">
        <v>-0.1</v>
      </c>
      <c r="GH14" s="164">
        <v>24.018000000000001</v>
      </c>
      <c r="GI14" s="164">
        <v>6.4901</v>
      </c>
      <c r="GJ14" s="164">
        <v>-6.8769</v>
      </c>
      <c r="GK14" s="164">
        <v>1.6427</v>
      </c>
      <c r="GL14" s="164">
        <v>7.0499999999999993E-2</v>
      </c>
      <c r="GM14" s="165"/>
      <c r="GN14" s="164">
        <v>-13.378</v>
      </c>
      <c r="GO14" s="164">
        <v>-8.8629999999999995</v>
      </c>
      <c r="GP14" s="164">
        <v>17.286000000000001</v>
      </c>
      <c r="GQ14" s="164">
        <v>-39.158000000000001</v>
      </c>
      <c r="GR14" s="164">
        <v>-18.170000000000002</v>
      </c>
      <c r="GS14" s="164">
        <v>-6.5879000000000003</v>
      </c>
      <c r="GT14" s="164">
        <v>143.9</v>
      </c>
      <c r="GU14" s="164">
        <v>-7.5194000000000001</v>
      </c>
      <c r="GV14" s="164">
        <v>-10.222</v>
      </c>
      <c r="GW14" s="164">
        <v>-0.66890000000000005</v>
      </c>
      <c r="GX14" s="164">
        <v>0</v>
      </c>
      <c r="GY14" s="164">
        <v>8.6666000000000007</v>
      </c>
      <c r="GZ14" s="164">
        <v>8.5688999999999993</v>
      </c>
      <c r="HA14" s="164">
        <v>-1</v>
      </c>
      <c r="HB14" s="164">
        <v>15.18</v>
      </c>
      <c r="HC14" s="164">
        <v>17.236000000000001</v>
      </c>
      <c r="HD14" s="164">
        <v>8.3800000000000008</v>
      </c>
      <c r="HE14" s="164">
        <v>-13.44</v>
      </c>
      <c r="HF14" s="164">
        <v>-5.8792</v>
      </c>
      <c r="HG14" s="164">
        <v>61.32</v>
      </c>
      <c r="HH14" s="164">
        <v>6.4317000000000002</v>
      </c>
      <c r="HI14" s="164">
        <v>21.719000000000001</v>
      </c>
      <c r="HJ14" s="164">
        <v>22.056999999999999</v>
      </c>
      <c r="HK14" s="164">
        <v>-6.5873999999999997</v>
      </c>
      <c r="HL14" s="164">
        <v>-8.5426000000000002</v>
      </c>
      <c r="HM14" s="164">
        <v>-9.6198999999999995</v>
      </c>
      <c r="HN14" s="164">
        <v>-12.695</v>
      </c>
      <c r="HO14" s="164">
        <v>59.845999999999997</v>
      </c>
      <c r="HP14" s="164">
        <v>59.088999999999999</v>
      </c>
      <c r="HQ14" s="164">
        <v>-17.658999999999999</v>
      </c>
      <c r="HR14" s="164">
        <v>-17.033000000000001</v>
      </c>
      <c r="HS14" s="164">
        <v>-11.332000000000001</v>
      </c>
      <c r="HT14" s="164">
        <v>-11.391</v>
      </c>
      <c r="HU14" s="164">
        <v>-4.2300000000000004</v>
      </c>
      <c r="HV14" s="164">
        <v>-4.2698999999999998</v>
      </c>
      <c r="HW14" s="164">
        <v>-28</v>
      </c>
      <c r="HX14" s="164">
        <v>-28.1</v>
      </c>
      <c r="HY14" s="164">
        <v>2.7786</v>
      </c>
      <c r="HZ14" s="164">
        <v>-9.52</v>
      </c>
      <c r="IA14" s="164">
        <v>35.418999999999997</v>
      </c>
      <c r="IB14" s="164">
        <v>22.832000000000001</v>
      </c>
      <c r="IC14" s="164">
        <v>22.384</v>
      </c>
      <c r="ID14" s="164">
        <v>-18.2</v>
      </c>
      <c r="IE14" s="164">
        <v>-33.700000000000003</v>
      </c>
      <c r="IF14" s="164">
        <v>6</v>
      </c>
      <c r="IG14" s="164">
        <v>5.0998999999999999</v>
      </c>
      <c r="IH14" s="164">
        <v>-17.974</v>
      </c>
      <c r="II14" s="164">
        <v>-17.762</v>
      </c>
      <c r="IJ14" s="164">
        <v>-37.356000000000002</v>
      </c>
      <c r="IK14" s="164">
        <v>4.3741000000000003</v>
      </c>
      <c r="IL14" s="164">
        <v>-297.74</v>
      </c>
      <c r="IM14" s="164">
        <v>-15.186</v>
      </c>
      <c r="IN14" s="164">
        <v>-30.65</v>
      </c>
      <c r="IO14" s="164">
        <v>91.641999999999996</v>
      </c>
      <c r="IP14" s="164">
        <v>66.884</v>
      </c>
      <c r="IQ14" s="164">
        <v>162.5</v>
      </c>
      <c r="IR14" s="164">
        <v>22.469000000000001</v>
      </c>
      <c r="IS14" s="164">
        <v>26.082000000000001</v>
      </c>
      <c r="IT14" s="164">
        <v>34.408999999999999</v>
      </c>
      <c r="IU14" s="164">
        <v>34.093000000000004</v>
      </c>
      <c r="IV14" s="164">
        <v>-54.179000000000002</v>
      </c>
      <c r="IW14" s="164">
        <v>217.65</v>
      </c>
      <c r="IX14" s="164">
        <v>-136.13</v>
      </c>
      <c r="IY14" s="164">
        <v>88.69</v>
      </c>
      <c r="IZ14" s="164">
        <v>-82.653999999999996</v>
      </c>
      <c r="JA14" s="164">
        <v>1.1999999999999999E-3</v>
      </c>
      <c r="JB14" s="164">
        <v>8.8796999999999997</v>
      </c>
      <c r="JC14" s="164">
        <v>-2.0798999999999999</v>
      </c>
      <c r="JD14" s="164">
        <v>-0.94599999999999995</v>
      </c>
      <c r="JE14" s="164">
        <v>-0.96499999999999997</v>
      </c>
      <c r="JF14" s="164">
        <v>-1.5199</v>
      </c>
      <c r="JG14" s="164">
        <v>2.72</v>
      </c>
      <c r="JH14" s="164">
        <v>-1.5021</v>
      </c>
      <c r="JI14" s="164">
        <v>-8.9646000000000008</v>
      </c>
      <c r="JJ14" s="164">
        <v>14.708</v>
      </c>
      <c r="JK14" s="164">
        <v>-12.186999999999999</v>
      </c>
      <c r="JL14" s="164">
        <v>5.1999000000000004</v>
      </c>
      <c r="JM14" s="164">
        <v>1.1979</v>
      </c>
      <c r="JN14" s="164">
        <v>2.1480000000000001</v>
      </c>
      <c r="JO14" s="164">
        <v>0</v>
      </c>
      <c r="JP14" s="164">
        <v>0</v>
      </c>
      <c r="JQ14" s="164">
        <v>3.5592000000000001</v>
      </c>
      <c r="JR14" s="164">
        <v>3.5789</v>
      </c>
      <c r="JS14" s="164">
        <v>3.4935</v>
      </c>
      <c r="JT14" s="165"/>
      <c r="JU14" s="164">
        <v>17.899000000000001</v>
      </c>
      <c r="JV14" s="164">
        <v>9.8699999999999992</v>
      </c>
      <c r="JW14" s="164">
        <v>-0.42</v>
      </c>
      <c r="JX14" s="164">
        <v>0.37</v>
      </c>
      <c r="JY14" s="164">
        <v>-4.4755000000000003</v>
      </c>
      <c r="JZ14" s="164">
        <v>-16.372</v>
      </c>
      <c r="KA14" s="164">
        <v>-18.245999999999999</v>
      </c>
      <c r="KB14" s="164">
        <v>-1.1574</v>
      </c>
      <c r="KC14" s="164">
        <v>11.944000000000001</v>
      </c>
      <c r="KD14" s="164">
        <v>-13.352</v>
      </c>
      <c r="KE14" s="164">
        <v>0</v>
      </c>
      <c r="KF14" s="164">
        <v>-19.5</v>
      </c>
      <c r="KG14" s="164">
        <v>1.5</v>
      </c>
      <c r="KH14" s="164">
        <v>0</v>
      </c>
      <c r="KI14" s="164">
        <v>-107.19</v>
      </c>
    </row>
    <row r="15" spans="1:295" ht="18" customHeight="1" x14ac:dyDescent="0.25">
      <c r="A15" s="160" t="s">
        <v>70</v>
      </c>
      <c r="B15" s="160" t="s">
        <v>725</v>
      </c>
      <c r="C15" s="164">
        <v>0</v>
      </c>
      <c r="D15" s="164">
        <v>1.9053</v>
      </c>
      <c r="E15" s="164">
        <v>-4.3609999999999998</v>
      </c>
      <c r="F15" s="164">
        <v>2.8422000000000001</v>
      </c>
      <c r="G15" s="165"/>
      <c r="H15" s="164">
        <v>0</v>
      </c>
      <c r="I15" s="164">
        <v>15.824</v>
      </c>
      <c r="J15" s="165"/>
      <c r="K15" s="164">
        <v>9.6151</v>
      </c>
      <c r="L15" s="164">
        <v>3.4927999999999999</v>
      </c>
      <c r="M15" s="164">
        <v>4.9850000000000003</v>
      </c>
      <c r="N15" s="164">
        <v>-22.2</v>
      </c>
      <c r="O15" s="164">
        <v>-19.798999999999999</v>
      </c>
      <c r="P15" s="164">
        <v>0</v>
      </c>
      <c r="Q15" s="164">
        <v>2.4839000000000002</v>
      </c>
      <c r="R15" s="164">
        <v>-15.398999999999999</v>
      </c>
      <c r="S15" s="165"/>
      <c r="T15" s="164">
        <v>4.1985999999999999</v>
      </c>
      <c r="U15" s="164">
        <v>2.9154</v>
      </c>
      <c r="V15" s="164">
        <v>2.6861999999999999</v>
      </c>
      <c r="W15" s="164">
        <v>5.2767999999999997</v>
      </c>
      <c r="X15" s="164">
        <v>0</v>
      </c>
      <c r="Y15" s="164">
        <v>2.1831999999999998</v>
      </c>
      <c r="Z15" s="164">
        <v>1.7665</v>
      </c>
      <c r="AA15" s="165"/>
      <c r="AB15" s="164">
        <v>-1.0769</v>
      </c>
      <c r="AC15" s="164">
        <v>-1.0168999999999999</v>
      </c>
      <c r="AD15" s="164">
        <v>-0.997</v>
      </c>
      <c r="AE15" s="164">
        <v>12.522</v>
      </c>
      <c r="AF15" s="164">
        <v>0</v>
      </c>
      <c r="AG15" s="164">
        <v>-17.600000000000001</v>
      </c>
      <c r="AH15" s="164">
        <v>-0.03</v>
      </c>
      <c r="AI15" s="164">
        <v>0.17899999999999999</v>
      </c>
      <c r="AJ15" s="164">
        <v>-8.1998999999999995</v>
      </c>
      <c r="AK15" s="164">
        <v>-8.1499000000000006</v>
      </c>
      <c r="AL15" s="164">
        <v>-10</v>
      </c>
      <c r="AM15" s="164">
        <v>-14.56</v>
      </c>
      <c r="AN15" s="164">
        <v>-14.75</v>
      </c>
      <c r="AO15" s="164">
        <v>5.4135999999999997</v>
      </c>
      <c r="AP15" s="164">
        <v>3.3494000000000002</v>
      </c>
      <c r="AQ15" s="164">
        <v>17.108000000000001</v>
      </c>
      <c r="AR15" s="164">
        <v>18.311</v>
      </c>
      <c r="AS15" s="164">
        <v>-14.147</v>
      </c>
      <c r="AT15" s="164">
        <v>-7.2336999999999998</v>
      </c>
      <c r="AU15" s="164">
        <v>-32.005000000000003</v>
      </c>
      <c r="AV15" s="164">
        <v>11.788</v>
      </c>
      <c r="AW15" s="164">
        <v>15.379</v>
      </c>
      <c r="AX15" s="165"/>
      <c r="AY15" s="164">
        <v>-18.754000000000001</v>
      </c>
      <c r="AZ15" s="164">
        <v>6.3250000000000002</v>
      </c>
      <c r="BA15" s="164">
        <v>32.015999999999998</v>
      </c>
      <c r="BB15" s="164">
        <v>-6.1875999999999998</v>
      </c>
      <c r="BC15" s="164">
        <v>-2.5999999999999999E-2</v>
      </c>
      <c r="BD15" s="164">
        <v>-4.9999000000000002</v>
      </c>
      <c r="BE15" s="164">
        <v>-4.9999000000000002</v>
      </c>
      <c r="BF15" s="164">
        <v>-17.251000000000001</v>
      </c>
      <c r="BG15" s="164">
        <v>0</v>
      </c>
      <c r="BH15" s="164">
        <v>-1.8533999999999999</v>
      </c>
      <c r="BI15" s="164">
        <v>1.3141</v>
      </c>
      <c r="BJ15" s="164">
        <v>8.2172999999999998</v>
      </c>
      <c r="BK15" s="164">
        <v>5.6414</v>
      </c>
      <c r="BL15" s="164">
        <v>0</v>
      </c>
      <c r="BM15" s="164">
        <v>-0.1862</v>
      </c>
      <c r="BN15" s="164">
        <v>-115.26</v>
      </c>
      <c r="BO15" s="164">
        <v>38.758000000000003</v>
      </c>
      <c r="BP15" s="164">
        <v>38.880000000000003</v>
      </c>
      <c r="BQ15" s="164">
        <v>4.4966999999999997</v>
      </c>
      <c r="BR15" s="164">
        <v>-188.78</v>
      </c>
      <c r="BS15" s="164">
        <v>-9.1669</v>
      </c>
      <c r="BT15" s="165"/>
      <c r="BU15" s="165"/>
      <c r="BV15" s="164">
        <v>15.188000000000001</v>
      </c>
      <c r="BW15" s="164">
        <v>10.029</v>
      </c>
      <c r="BX15" s="164">
        <v>6.3699000000000003</v>
      </c>
      <c r="BY15" s="164">
        <v>-10.59</v>
      </c>
      <c r="BZ15" s="164">
        <v>7.4699</v>
      </c>
      <c r="CA15" s="165"/>
      <c r="CB15" s="164">
        <v>-9.6407000000000007</v>
      </c>
      <c r="CC15" s="164">
        <v>13.207000000000001</v>
      </c>
      <c r="CD15" s="164">
        <v>11.083</v>
      </c>
      <c r="CE15" s="164">
        <v>-1.6578999999999999</v>
      </c>
      <c r="CF15" s="164">
        <v>-18.602</v>
      </c>
      <c r="CG15" s="164">
        <v>-18.663</v>
      </c>
      <c r="CH15" s="164">
        <v>8.0379000000000005</v>
      </c>
      <c r="CI15" s="164">
        <v>6.6028000000000002</v>
      </c>
      <c r="CJ15" s="164">
        <v>2.88</v>
      </c>
      <c r="CK15" s="164">
        <v>6.4119999999999999</v>
      </c>
      <c r="CL15" s="164">
        <v>34.5</v>
      </c>
      <c r="CM15" s="164">
        <v>-8.1</v>
      </c>
      <c r="CN15" s="164">
        <v>-2.2698999999999998</v>
      </c>
      <c r="CO15" s="164">
        <v>28.417999999999999</v>
      </c>
      <c r="CP15" s="164">
        <v>28.596</v>
      </c>
      <c r="CQ15" s="164">
        <v>27.568999999999999</v>
      </c>
      <c r="CR15" s="164">
        <v>67.885999999999996</v>
      </c>
      <c r="CS15" s="164">
        <v>68.477999999999994</v>
      </c>
      <c r="CT15" s="164">
        <v>-19.146000000000001</v>
      </c>
      <c r="CU15" s="164">
        <v>-60.192999999999998</v>
      </c>
      <c r="CV15" s="164">
        <v>-6.8129999999999997</v>
      </c>
      <c r="CW15" s="164">
        <v>2.0846</v>
      </c>
      <c r="CX15" s="164">
        <v>28.829000000000001</v>
      </c>
      <c r="CY15" s="164">
        <v>18.12</v>
      </c>
      <c r="CZ15" s="164">
        <v>5.7861000000000002</v>
      </c>
      <c r="DA15" s="164">
        <v>6.1553000000000004</v>
      </c>
      <c r="DB15" s="164">
        <v>-7.9499000000000004</v>
      </c>
      <c r="DC15" s="164">
        <v>25.512</v>
      </c>
      <c r="DD15" s="164">
        <v>-7.89</v>
      </c>
      <c r="DE15" s="164">
        <v>-7.8276000000000003</v>
      </c>
      <c r="DF15" s="164">
        <v>20.805</v>
      </c>
      <c r="DG15" s="164">
        <v>1.4999999999999999E-2</v>
      </c>
      <c r="DH15" s="164">
        <v>-4.12</v>
      </c>
      <c r="DI15" s="164">
        <v>11.6</v>
      </c>
      <c r="DJ15" s="164">
        <v>11.6</v>
      </c>
      <c r="DK15" s="164">
        <v>-7.1923000000000004</v>
      </c>
      <c r="DL15" s="164">
        <v>-1.496</v>
      </c>
      <c r="DM15" s="164">
        <v>51.418999999999997</v>
      </c>
      <c r="DN15" s="164">
        <v>3.7166999999999999</v>
      </c>
      <c r="DO15" s="164">
        <v>-1.05</v>
      </c>
      <c r="DP15" s="164">
        <v>-6.42</v>
      </c>
      <c r="DQ15" s="164">
        <v>10.678000000000001</v>
      </c>
      <c r="DR15" s="164">
        <v>-32.603999999999999</v>
      </c>
      <c r="DS15" s="165"/>
      <c r="DT15" s="165"/>
      <c r="DU15" s="164">
        <v>23.87</v>
      </c>
      <c r="DV15" s="164">
        <v>17.170000000000002</v>
      </c>
      <c r="DW15" s="164">
        <v>-25.69</v>
      </c>
      <c r="DX15" s="165"/>
      <c r="DY15" s="165"/>
      <c r="DZ15" s="164">
        <v>-24.018000000000001</v>
      </c>
      <c r="EA15" s="164">
        <v>0</v>
      </c>
      <c r="EB15" s="164">
        <v>-10.67</v>
      </c>
      <c r="EC15" s="164">
        <v>-13.433999999999999</v>
      </c>
      <c r="ED15" s="164">
        <v>-14.516999999999999</v>
      </c>
      <c r="EE15" s="164">
        <v>-13.500999999999999</v>
      </c>
      <c r="EF15" s="164">
        <v>-24.452000000000002</v>
      </c>
      <c r="EG15" s="164">
        <v>-13.255000000000001</v>
      </c>
      <c r="EH15" s="164">
        <v>-96.100999999999999</v>
      </c>
      <c r="EI15" s="164">
        <v>-11.289</v>
      </c>
      <c r="EJ15" s="164">
        <v>0</v>
      </c>
      <c r="EK15" s="164">
        <v>-10.288</v>
      </c>
      <c r="EL15" s="164">
        <v>-9.2013999999999996</v>
      </c>
      <c r="EM15" s="164">
        <v>12.872999999999999</v>
      </c>
      <c r="EN15" s="164">
        <v>-18.45</v>
      </c>
      <c r="EO15" s="164">
        <v>-15.651999999999999</v>
      </c>
      <c r="EP15" s="164">
        <v>4.6239999999999997</v>
      </c>
      <c r="EQ15" s="164">
        <v>-19.567</v>
      </c>
      <c r="ER15" s="164">
        <v>-18.282</v>
      </c>
      <c r="ES15" s="164">
        <v>0.50749999999999995</v>
      </c>
      <c r="ET15" s="164">
        <v>0</v>
      </c>
      <c r="EU15" s="164">
        <v>-20.568999999999999</v>
      </c>
      <c r="EV15" s="164">
        <v>1.5</v>
      </c>
      <c r="EW15" s="164">
        <v>2.4367999999999999</v>
      </c>
      <c r="EX15" s="164">
        <v>-27.422999999999998</v>
      </c>
      <c r="EY15" s="164">
        <v>-11.789</v>
      </c>
      <c r="EZ15" s="164">
        <v>-11.661</v>
      </c>
      <c r="FA15" s="164">
        <v>8.7840000000000007</v>
      </c>
      <c r="FB15" s="164">
        <v>2.8803000000000001</v>
      </c>
      <c r="FC15" s="164">
        <v>-21.594000000000001</v>
      </c>
      <c r="FD15" s="165"/>
      <c r="FE15" s="164">
        <v>0</v>
      </c>
      <c r="FF15" s="164">
        <v>0</v>
      </c>
      <c r="FG15" s="164">
        <v>0</v>
      </c>
      <c r="FH15" s="164">
        <v>0</v>
      </c>
      <c r="FI15" s="164">
        <v>0</v>
      </c>
      <c r="FJ15" s="165"/>
      <c r="FK15" s="164">
        <v>-1.1720999999999999</v>
      </c>
      <c r="FL15" s="164">
        <v>35.332999999999998</v>
      </c>
      <c r="FM15" s="164">
        <v>11.504</v>
      </c>
      <c r="FN15" s="164">
        <v>11.993</v>
      </c>
      <c r="FO15" s="164">
        <v>30.138000000000002</v>
      </c>
      <c r="FP15" s="164">
        <v>38.417999999999999</v>
      </c>
      <c r="FQ15" s="164">
        <v>4.9866000000000001</v>
      </c>
      <c r="FR15" s="164">
        <v>-2.5299</v>
      </c>
      <c r="FS15" s="164">
        <v>-1.9111</v>
      </c>
      <c r="FT15" s="164">
        <v>0.27950000000000003</v>
      </c>
      <c r="FU15" s="164">
        <v>2.2200000000000002</v>
      </c>
      <c r="FV15" s="164">
        <v>3.14</v>
      </c>
      <c r="FW15" s="164">
        <v>0</v>
      </c>
      <c r="FX15" s="164">
        <v>3.0291000000000001</v>
      </c>
      <c r="FY15" s="164">
        <v>8.2928999999999995</v>
      </c>
      <c r="FZ15" s="164">
        <v>0.86699999999999999</v>
      </c>
      <c r="GA15" s="164">
        <v>1.3995</v>
      </c>
      <c r="GB15" s="164">
        <v>17.52</v>
      </c>
      <c r="GC15" s="164">
        <v>-40.420999999999999</v>
      </c>
      <c r="GD15" s="164">
        <v>-34.936</v>
      </c>
      <c r="GE15" s="164">
        <v>-3.6299000000000001</v>
      </c>
      <c r="GF15" s="164">
        <v>31.974</v>
      </c>
      <c r="GG15" s="164">
        <v>-0.1</v>
      </c>
      <c r="GH15" s="164">
        <v>23.901</v>
      </c>
      <c r="GI15" s="164">
        <v>6.4337</v>
      </c>
      <c r="GJ15" s="165"/>
      <c r="GK15" s="164">
        <v>1.6071</v>
      </c>
      <c r="GL15" s="164">
        <v>7.0499999999999993E-2</v>
      </c>
      <c r="GM15" s="165"/>
      <c r="GN15" s="164">
        <v>-12.605</v>
      </c>
      <c r="GO15" s="164">
        <v>-7.593</v>
      </c>
      <c r="GP15" s="164">
        <v>14.561999999999999</v>
      </c>
      <c r="GQ15" s="164">
        <v>-39.411000000000001</v>
      </c>
      <c r="GR15" s="164">
        <v>-18.946000000000002</v>
      </c>
      <c r="GS15" s="164">
        <v>-6.6487999999999996</v>
      </c>
      <c r="GT15" s="164">
        <v>142.5</v>
      </c>
      <c r="GU15" s="164">
        <v>-7.5358999999999998</v>
      </c>
      <c r="GV15" s="164">
        <v>-10.333</v>
      </c>
      <c r="GW15" s="164">
        <v>-0.41589999999999999</v>
      </c>
      <c r="GX15" s="164">
        <v>0</v>
      </c>
      <c r="GY15" s="165"/>
      <c r="GZ15" s="165"/>
      <c r="HA15" s="164">
        <v>-1</v>
      </c>
      <c r="HB15" s="164">
        <v>13.702</v>
      </c>
      <c r="HC15" s="164">
        <v>16.175999999999998</v>
      </c>
      <c r="HD15" s="164">
        <v>8.8000000000000007</v>
      </c>
      <c r="HE15" s="164">
        <v>-13.621</v>
      </c>
      <c r="HF15" s="165"/>
      <c r="HG15" s="164">
        <v>59.487000000000002</v>
      </c>
      <c r="HH15" s="165"/>
      <c r="HI15" s="165"/>
      <c r="HJ15" s="164">
        <v>21.63</v>
      </c>
      <c r="HK15" s="164">
        <v>-7.4184000000000001</v>
      </c>
      <c r="HL15" s="164">
        <v>-8.6163000000000007</v>
      </c>
      <c r="HM15" s="164">
        <v>0</v>
      </c>
      <c r="HN15" s="164">
        <v>-11.403</v>
      </c>
      <c r="HO15" s="164">
        <v>59.845999999999997</v>
      </c>
      <c r="HP15" s="164">
        <v>59.088999999999999</v>
      </c>
      <c r="HQ15" s="164">
        <v>-18.972000000000001</v>
      </c>
      <c r="HR15" s="164">
        <v>-17.960999999999999</v>
      </c>
      <c r="HS15" s="164">
        <v>-11.662000000000001</v>
      </c>
      <c r="HT15" s="164">
        <v>-11.72</v>
      </c>
      <c r="HU15" s="164">
        <v>-3.9</v>
      </c>
      <c r="HV15" s="164">
        <v>-3.99</v>
      </c>
      <c r="HW15" s="164">
        <v>-28.7</v>
      </c>
      <c r="HX15" s="164">
        <v>-29</v>
      </c>
      <c r="HY15" s="164">
        <v>2.7951000000000001</v>
      </c>
      <c r="HZ15" s="164">
        <v>-8.8000000000000007</v>
      </c>
      <c r="IA15" s="164">
        <v>37.555</v>
      </c>
      <c r="IB15" s="164">
        <v>20.594999999999999</v>
      </c>
      <c r="IC15" s="164">
        <v>20.138000000000002</v>
      </c>
      <c r="ID15" s="164">
        <v>-18.2</v>
      </c>
      <c r="IE15" s="164">
        <v>-33.298999999999999</v>
      </c>
      <c r="IF15" s="164">
        <v>7.6999000000000004</v>
      </c>
      <c r="IG15" s="164">
        <v>6.8</v>
      </c>
      <c r="IH15" s="164">
        <v>-17.974</v>
      </c>
      <c r="II15" s="164">
        <v>-17.838000000000001</v>
      </c>
      <c r="IJ15" s="164">
        <v>-34.198999999999998</v>
      </c>
      <c r="IK15" s="164">
        <v>2.8725999999999998</v>
      </c>
      <c r="IL15" s="165"/>
      <c r="IM15" s="164">
        <v>-16.457000000000001</v>
      </c>
      <c r="IN15" s="164">
        <v>-42.841999999999999</v>
      </c>
      <c r="IO15" s="164">
        <v>92.426000000000002</v>
      </c>
      <c r="IP15" s="164">
        <v>69.057000000000002</v>
      </c>
      <c r="IQ15" s="164">
        <v>169.96</v>
      </c>
      <c r="IR15" s="165"/>
      <c r="IS15" s="165"/>
      <c r="IT15" s="164">
        <v>36.555999999999997</v>
      </c>
      <c r="IU15" s="165"/>
      <c r="IV15" s="164">
        <v>-57.779000000000003</v>
      </c>
      <c r="IW15" s="164">
        <v>218.28</v>
      </c>
      <c r="IX15" s="164">
        <v>-137.51</v>
      </c>
      <c r="IY15" s="164">
        <v>84.801000000000002</v>
      </c>
      <c r="IZ15" s="164">
        <v>-78.646000000000001</v>
      </c>
      <c r="JA15" s="164">
        <v>0.42359999999999998</v>
      </c>
      <c r="JB15" s="164">
        <v>8.8796999999999997</v>
      </c>
      <c r="JC15" s="164">
        <v>-2.2400000000000002</v>
      </c>
      <c r="JD15" s="164">
        <v>-0.94499999999999995</v>
      </c>
      <c r="JE15" s="164">
        <v>-0.95599999999999996</v>
      </c>
      <c r="JF15" s="164">
        <v>-1.0399</v>
      </c>
      <c r="JG15" s="164">
        <v>2.48</v>
      </c>
      <c r="JH15" s="164">
        <v>-2.0657000000000001</v>
      </c>
      <c r="JI15" s="164">
        <v>-8.6410999999999998</v>
      </c>
      <c r="JJ15" s="164">
        <v>14.476000000000001</v>
      </c>
      <c r="JK15" s="164">
        <v>-12.129</v>
      </c>
      <c r="JL15" s="164">
        <v>4.5</v>
      </c>
      <c r="JM15" s="164">
        <v>0.999</v>
      </c>
      <c r="JN15" s="164">
        <v>0.84599999999999997</v>
      </c>
      <c r="JO15" s="164">
        <v>0</v>
      </c>
      <c r="JP15" s="164">
        <v>0</v>
      </c>
      <c r="JQ15" s="164">
        <v>4.0472999999999999</v>
      </c>
      <c r="JR15" s="164">
        <v>4.6087999999999996</v>
      </c>
      <c r="JS15" s="164">
        <v>2.9241999999999999</v>
      </c>
      <c r="JT15" s="165"/>
      <c r="JU15" s="164">
        <v>17.899000000000001</v>
      </c>
      <c r="JV15" s="164">
        <v>10.138</v>
      </c>
      <c r="JW15" s="164">
        <v>-0.4</v>
      </c>
      <c r="JX15" s="164">
        <v>0.37</v>
      </c>
      <c r="JY15" s="164">
        <v>-4.2035</v>
      </c>
      <c r="JZ15" s="164">
        <v>-16.292999999999999</v>
      </c>
      <c r="KA15" s="164">
        <v>-17.536000000000001</v>
      </c>
      <c r="KB15" s="164">
        <v>0</v>
      </c>
      <c r="KC15" s="164">
        <v>12.151</v>
      </c>
      <c r="KD15" s="164">
        <v>-13.218999999999999</v>
      </c>
      <c r="KE15" s="164">
        <v>0</v>
      </c>
      <c r="KF15" s="164">
        <v>-19.2</v>
      </c>
      <c r="KG15" s="164">
        <v>1.3998999999999999</v>
      </c>
      <c r="KH15" s="164">
        <v>0</v>
      </c>
      <c r="KI15" s="164">
        <v>-114.16</v>
      </c>
    </row>
    <row r="16" spans="1:295" ht="18" customHeight="1" x14ac:dyDescent="0.25">
      <c r="A16" s="160" t="s">
        <v>70</v>
      </c>
      <c r="B16" s="160" t="s">
        <v>726</v>
      </c>
      <c r="C16" s="167">
        <v>0</v>
      </c>
      <c r="D16" s="167">
        <v>2.0009999999999999</v>
      </c>
      <c r="E16" s="167">
        <v>-4.7507000000000001</v>
      </c>
      <c r="F16" s="167">
        <v>2.9026000000000001</v>
      </c>
      <c r="G16" s="168"/>
      <c r="H16" s="168"/>
      <c r="I16" s="167">
        <v>15.765000000000001</v>
      </c>
      <c r="J16" s="168"/>
      <c r="K16" s="167">
        <v>9.5159000000000002</v>
      </c>
      <c r="L16" s="167">
        <v>3.3498000000000001</v>
      </c>
      <c r="M16" s="167">
        <v>4.8246000000000002</v>
      </c>
      <c r="N16" s="167">
        <v>-24.42</v>
      </c>
      <c r="O16" s="167">
        <v>-22</v>
      </c>
      <c r="P16" s="167">
        <v>0</v>
      </c>
      <c r="Q16" s="167">
        <v>2.4839000000000002</v>
      </c>
      <c r="R16" s="167">
        <v>-15.398999999999999</v>
      </c>
      <c r="S16" s="168"/>
      <c r="T16" s="167">
        <v>4.4352999999999998</v>
      </c>
      <c r="U16" s="167">
        <v>3.1696</v>
      </c>
      <c r="V16" s="167">
        <v>2.9931999999999999</v>
      </c>
      <c r="W16" s="167">
        <v>5.4055999999999997</v>
      </c>
      <c r="X16" s="167">
        <v>0</v>
      </c>
      <c r="Y16" s="167">
        <v>2.6591</v>
      </c>
      <c r="Z16" s="167">
        <v>1.7266999999999999</v>
      </c>
      <c r="AA16" s="168"/>
      <c r="AB16" s="167">
        <v>-1.0464</v>
      </c>
      <c r="AC16" s="167">
        <v>-0.94599999999999995</v>
      </c>
      <c r="AD16" s="167">
        <v>-0.92900000000000005</v>
      </c>
      <c r="AE16" s="167">
        <v>12.478</v>
      </c>
      <c r="AF16" s="167">
        <v>2.2200000000000002</v>
      </c>
      <c r="AG16" s="167">
        <v>-15.4</v>
      </c>
      <c r="AH16" s="167">
        <v>-2.9000000000000001E-2</v>
      </c>
      <c r="AI16" s="167">
        <v>0.17599999999999999</v>
      </c>
      <c r="AJ16" s="167">
        <v>-7.92</v>
      </c>
      <c r="AK16" s="167">
        <v>-7.88</v>
      </c>
      <c r="AL16" s="168"/>
      <c r="AM16" s="167">
        <v>-14.47</v>
      </c>
      <c r="AN16" s="167">
        <v>-14.68</v>
      </c>
      <c r="AO16" s="167">
        <v>5.5942999999999996</v>
      </c>
      <c r="AP16" s="167">
        <v>3.3656999999999999</v>
      </c>
      <c r="AQ16" s="167">
        <v>17.254999999999999</v>
      </c>
      <c r="AR16" s="167">
        <v>18.763999999999999</v>
      </c>
      <c r="AS16" s="167">
        <v>-13.815</v>
      </c>
      <c r="AT16" s="167">
        <v>-6.9657999999999998</v>
      </c>
      <c r="AU16" s="167">
        <v>-32.036000000000001</v>
      </c>
      <c r="AV16" s="167">
        <v>13.858000000000001</v>
      </c>
      <c r="AW16" s="167">
        <v>13.164999999999999</v>
      </c>
      <c r="AX16" s="168"/>
      <c r="AY16" s="167">
        <v>-19.558</v>
      </c>
      <c r="AZ16" s="167">
        <v>6.3250000000000002</v>
      </c>
      <c r="BA16" s="167">
        <v>31.489000000000001</v>
      </c>
      <c r="BB16" s="167">
        <v>-9.0503</v>
      </c>
      <c r="BC16" s="167">
        <v>2.4775</v>
      </c>
      <c r="BD16" s="167">
        <v>-5.2999000000000001</v>
      </c>
      <c r="BE16" s="167">
        <v>-5.2999000000000001</v>
      </c>
      <c r="BF16" s="167">
        <v>-16.93</v>
      </c>
      <c r="BG16" s="167">
        <v>0</v>
      </c>
      <c r="BH16" s="167">
        <v>-1.6716</v>
      </c>
      <c r="BI16" s="168"/>
      <c r="BJ16" s="167">
        <v>7.4473000000000003</v>
      </c>
      <c r="BK16" s="167">
        <v>5.6414</v>
      </c>
      <c r="BL16" s="167">
        <v>0</v>
      </c>
      <c r="BM16" s="167">
        <v>-0.23169999999999999</v>
      </c>
      <c r="BN16" s="167">
        <v>-115.17</v>
      </c>
      <c r="BO16" s="167">
        <v>37.994999999999997</v>
      </c>
      <c r="BP16" s="167">
        <v>38.238999999999997</v>
      </c>
      <c r="BQ16" s="167">
        <v>7.2965999999999998</v>
      </c>
      <c r="BR16" s="167">
        <v>-186.47</v>
      </c>
      <c r="BS16" s="167">
        <v>-9.1669</v>
      </c>
      <c r="BT16" s="168"/>
      <c r="BU16" s="168"/>
      <c r="BV16" s="167">
        <v>15.507999999999999</v>
      </c>
      <c r="BW16" s="167">
        <v>10.1</v>
      </c>
      <c r="BX16" s="167">
        <v>6.55</v>
      </c>
      <c r="BY16" s="167">
        <v>-10.648999999999999</v>
      </c>
      <c r="BZ16" s="167">
        <v>7.3898999999999999</v>
      </c>
      <c r="CA16" s="168"/>
      <c r="CB16" s="167">
        <v>-8.1670999999999996</v>
      </c>
      <c r="CC16" s="167">
        <v>12.598000000000001</v>
      </c>
      <c r="CD16" s="167">
        <v>10.366</v>
      </c>
      <c r="CE16" s="167">
        <v>-1.6733</v>
      </c>
      <c r="CF16" s="167">
        <v>-22.277000000000001</v>
      </c>
      <c r="CG16" s="167">
        <v>-21.884</v>
      </c>
      <c r="CH16" s="167">
        <v>7.5715000000000003</v>
      </c>
      <c r="CI16" s="167">
        <v>5.5663999999999998</v>
      </c>
      <c r="CJ16" s="167">
        <v>2.88</v>
      </c>
      <c r="CK16" s="167">
        <v>6.4119999999999999</v>
      </c>
      <c r="CL16" s="167">
        <v>32.700000000000003</v>
      </c>
      <c r="CM16" s="167">
        <v>-6.9</v>
      </c>
      <c r="CN16" s="167">
        <v>-2.42</v>
      </c>
      <c r="CO16" s="167">
        <v>26.184000000000001</v>
      </c>
      <c r="CP16" s="167">
        <v>26.372</v>
      </c>
      <c r="CQ16" s="167">
        <v>25.408000000000001</v>
      </c>
      <c r="CR16" s="167">
        <v>66.460999999999999</v>
      </c>
      <c r="CS16" s="167">
        <v>66.206999999999994</v>
      </c>
      <c r="CT16" s="167">
        <v>-23.209</v>
      </c>
      <c r="CU16" s="167">
        <v>-58.914999999999999</v>
      </c>
      <c r="CV16" s="167">
        <v>-7.1649000000000003</v>
      </c>
      <c r="CW16" s="167">
        <v>2.1905000000000001</v>
      </c>
      <c r="CX16" s="167">
        <v>29.09</v>
      </c>
      <c r="CY16" s="167">
        <v>18.260000000000002</v>
      </c>
      <c r="CZ16" s="167">
        <v>6.0986000000000002</v>
      </c>
      <c r="DA16" s="167">
        <v>6.2530000000000001</v>
      </c>
      <c r="DB16" s="167">
        <v>-8.3899000000000008</v>
      </c>
      <c r="DC16" s="168"/>
      <c r="DD16" s="167">
        <v>-7.7436999999999996</v>
      </c>
      <c r="DE16" s="167">
        <v>-7.4768999999999997</v>
      </c>
      <c r="DF16" s="167">
        <v>25.352</v>
      </c>
      <c r="DG16" s="167">
        <v>1.4999999999999999E-2</v>
      </c>
      <c r="DH16" s="167">
        <v>-4.1543000000000001</v>
      </c>
      <c r="DI16" s="167">
        <v>14</v>
      </c>
      <c r="DJ16" s="167">
        <v>14</v>
      </c>
      <c r="DK16" s="167">
        <v>-7.2839</v>
      </c>
      <c r="DL16" s="167">
        <v>-1.496</v>
      </c>
      <c r="DM16" s="167">
        <v>51.418999999999997</v>
      </c>
      <c r="DN16" s="167">
        <v>3.7166999999999999</v>
      </c>
      <c r="DO16" s="167">
        <v>-0.95</v>
      </c>
      <c r="DP16" s="167">
        <v>-6.49</v>
      </c>
      <c r="DQ16" s="167">
        <v>10.664</v>
      </c>
      <c r="DR16" s="167">
        <v>-27.134</v>
      </c>
      <c r="DS16" s="168"/>
      <c r="DT16" s="168"/>
      <c r="DU16" s="167">
        <v>24.75</v>
      </c>
      <c r="DV16" s="167">
        <v>17.158999999999999</v>
      </c>
      <c r="DW16" s="167">
        <v>-29.69</v>
      </c>
      <c r="DX16" s="168"/>
      <c r="DY16" s="168"/>
      <c r="DZ16" s="167">
        <v>-23.981000000000002</v>
      </c>
      <c r="EA16" s="167">
        <v>0</v>
      </c>
      <c r="EB16" s="167">
        <v>-11.821</v>
      </c>
      <c r="EC16" s="167">
        <v>-15.956</v>
      </c>
      <c r="ED16" s="167">
        <v>-16.704999999999998</v>
      </c>
      <c r="EE16" s="167">
        <v>-18.37</v>
      </c>
      <c r="EF16" s="167">
        <v>-23.434000000000001</v>
      </c>
      <c r="EG16" s="167">
        <v>-13.452</v>
      </c>
      <c r="EH16" s="167">
        <v>-101.49</v>
      </c>
      <c r="EI16" s="167">
        <v>-10.827999999999999</v>
      </c>
      <c r="EJ16" s="167">
        <v>0</v>
      </c>
      <c r="EK16" s="167">
        <v>-10.025</v>
      </c>
      <c r="EL16" s="167">
        <v>-9.5458999999999996</v>
      </c>
      <c r="EM16" s="167">
        <v>14.486000000000001</v>
      </c>
      <c r="EN16" s="167">
        <v>-14.25</v>
      </c>
      <c r="EO16" s="167">
        <v>-14.222</v>
      </c>
      <c r="EP16" s="167">
        <v>-4.6119000000000003</v>
      </c>
      <c r="EQ16" s="167">
        <v>-17.661000000000001</v>
      </c>
      <c r="ER16" s="167">
        <v>-17.295999999999999</v>
      </c>
      <c r="ES16" s="167">
        <v>5.2302</v>
      </c>
      <c r="ET16" s="167">
        <v>12.199</v>
      </c>
      <c r="EU16" s="167">
        <v>-19.439</v>
      </c>
      <c r="EV16" s="167">
        <v>0</v>
      </c>
      <c r="EW16" s="167">
        <v>2.6324999999999998</v>
      </c>
      <c r="EX16" s="167">
        <v>-19.777000000000001</v>
      </c>
      <c r="EY16" s="167">
        <v>-13.387</v>
      </c>
      <c r="EZ16" s="167">
        <v>-13.368</v>
      </c>
      <c r="FA16" s="167">
        <v>8.5671999999999997</v>
      </c>
      <c r="FB16" s="167">
        <v>7.7140000000000004</v>
      </c>
      <c r="FC16" s="167">
        <v>-19.837</v>
      </c>
      <c r="FD16" s="168"/>
      <c r="FE16" s="167">
        <v>0</v>
      </c>
      <c r="FF16" s="168"/>
      <c r="FG16" s="168"/>
      <c r="FH16" s="167">
        <v>0</v>
      </c>
      <c r="FI16" s="167">
        <v>0</v>
      </c>
      <c r="FJ16" s="168"/>
      <c r="FK16" s="167">
        <v>-1.6745000000000001</v>
      </c>
      <c r="FL16" s="167">
        <v>35.5</v>
      </c>
      <c r="FM16" s="167">
        <v>11.519</v>
      </c>
      <c r="FN16" s="167">
        <v>11.983000000000001</v>
      </c>
      <c r="FO16" s="167">
        <v>30.949000000000002</v>
      </c>
      <c r="FP16" s="167">
        <v>38.340000000000003</v>
      </c>
      <c r="FQ16" s="167">
        <v>4.9817</v>
      </c>
      <c r="FR16" s="167">
        <v>-2.1299000000000001</v>
      </c>
      <c r="FS16" s="167">
        <v>-2.2113999999999998</v>
      </c>
      <c r="FT16" s="167">
        <v>0.2969</v>
      </c>
      <c r="FU16" s="167">
        <v>1.81</v>
      </c>
      <c r="FV16" s="167">
        <v>3.11</v>
      </c>
      <c r="FW16" s="167">
        <v>0</v>
      </c>
      <c r="FX16" s="167">
        <v>3.0525000000000002</v>
      </c>
      <c r="FY16" s="167">
        <v>8.3129000000000008</v>
      </c>
      <c r="FZ16" s="167">
        <v>0.85799999999999998</v>
      </c>
      <c r="GA16" s="167">
        <v>1.3197000000000001</v>
      </c>
      <c r="GB16" s="167">
        <v>17.739000000000001</v>
      </c>
      <c r="GC16" s="167">
        <v>-41.234000000000002</v>
      </c>
      <c r="GD16" s="167">
        <v>-34.927</v>
      </c>
      <c r="GE16" s="167">
        <v>-3.6198999999999999</v>
      </c>
      <c r="GF16" s="167">
        <v>32.837000000000003</v>
      </c>
      <c r="GG16" s="167">
        <v>-0.1</v>
      </c>
      <c r="GH16" s="167">
        <v>23.684000000000001</v>
      </c>
      <c r="GI16" s="167">
        <v>6.5438000000000001</v>
      </c>
      <c r="GJ16" s="168"/>
      <c r="GK16" s="167">
        <v>1.6029</v>
      </c>
      <c r="GL16" s="167">
        <v>7.0499999999999993E-2</v>
      </c>
      <c r="GM16" s="168"/>
      <c r="GN16" s="167">
        <v>-12.605</v>
      </c>
      <c r="GO16" s="167">
        <v>-7.82</v>
      </c>
      <c r="GP16" s="167">
        <v>15.265000000000001</v>
      </c>
      <c r="GQ16" s="167">
        <v>-39.411000000000001</v>
      </c>
      <c r="GR16" s="167">
        <v>-19.934000000000001</v>
      </c>
      <c r="GS16" s="167">
        <v>-6.9810999999999996</v>
      </c>
      <c r="GT16" s="167">
        <v>143.57</v>
      </c>
      <c r="GU16" s="167">
        <v>-7.5069999999999997</v>
      </c>
      <c r="GV16" s="167">
        <v>-9.8956</v>
      </c>
      <c r="GW16" s="167">
        <v>-0.81399999999999995</v>
      </c>
      <c r="GX16" s="167">
        <v>0</v>
      </c>
      <c r="GY16" s="168"/>
      <c r="GZ16" s="168"/>
      <c r="HA16" s="168"/>
      <c r="HB16" s="167">
        <v>16.574999999999999</v>
      </c>
      <c r="HC16" s="167">
        <v>17.762</v>
      </c>
      <c r="HD16" s="167">
        <v>8.8000000000000007</v>
      </c>
      <c r="HE16" s="167">
        <v>-13.395</v>
      </c>
      <c r="HF16" s="168"/>
      <c r="HG16" s="167">
        <v>63.322000000000003</v>
      </c>
      <c r="HH16" s="168"/>
      <c r="HI16" s="168"/>
      <c r="HJ16" s="167">
        <v>23.023</v>
      </c>
      <c r="HK16" s="167">
        <v>-6.4185999999999996</v>
      </c>
      <c r="HL16" s="167">
        <v>-8.5459999999999994</v>
      </c>
      <c r="HM16" s="167">
        <v>0</v>
      </c>
      <c r="HN16" s="167">
        <v>0</v>
      </c>
      <c r="HO16" s="168"/>
      <c r="HP16" s="168"/>
      <c r="HQ16" s="167">
        <v>-18.141999999999999</v>
      </c>
      <c r="HR16" s="167">
        <v>-17.099</v>
      </c>
      <c r="HS16" s="167">
        <v>-11.725</v>
      </c>
      <c r="HT16" s="167">
        <v>-11.615</v>
      </c>
      <c r="HU16" s="167">
        <v>-4.7698999999999998</v>
      </c>
      <c r="HV16" s="167">
        <v>-4.6900000000000004</v>
      </c>
      <c r="HW16" s="167">
        <v>-28.798999999999999</v>
      </c>
      <c r="HX16" s="167">
        <v>-28.899000000000001</v>
      </c>
      <c r="HY16" s="167">
        <v>2.8134000000000001</v>
      </c>
      <c r="HZ16" s="167">
        <v>-9.2798999999999996</v>
      </c>
      <c r="IA16" s="167">
        <v>36.984000000000002</v>
      </c>
      <c r="IB16" s="167">
        <v>22.021999999999998</v>
      </c>
      <c r="IC16" s="167">
        <v>22.542000000000002</v>
      </c>
      <c r="ID16" s="167">
        <v>-17.899000000000001</v>
      </c>
      <c r="IE16" s="167">
        <v>-33.298999999999999</v>
      </c>
      <c r="IF16" s="167">
        <v>6.9</v>
      </c>
      <c r="IG16" s="167">
        <v>5.9</v>
      </c>
      <c r="IH16" s="167">
        <v>-17.974</v>
      </c>
      <c r="II16" s="167">
        <v>-17.838000000000001</v>
      </c>
      <c r="IJ16" s="167">
        <v>-39.161000000000001</v>
      </c>
      <c r="IK16" s="167">
        <v>2.58</v>
      </c>
      <c r="IL16" s="168"/>
      <c r="IM16" s="167">
        <v>-14.327999999999999</v>
      </c>
      <c r="IN16" s="167">
        <v>-29.298999999999999</v>
      </c>
      <c r="IO16" s="167">
        <v>90.887</v>
      </c>
      <c r="IP16" s="167">
        <v>69.394999999999996</v>
      </c>
      <c r="IQ16" s="167">
        <v>162.22</v>
      </c>
      <c r="IR16" s="168"/>
      <c r="IS16" s="168"/>
      <c r="IT16" s="167">
        <v>35.554000000000002</v>
      </c>
      <c r="IU16" s="168"/>
      <c r="IV16" s="167">
        <v>-53.103000000000002</v>
      </c>
      <c r="IW16" s="167">
        <v>220.8</v>
      </c>
      <c r="IX16" s="167">
        <v>-136.29</v>
      </c>
      <c r="IY16" s="167">
        <v>89.872</v>
      </c>
      <c r="IZ16" s="167">
        <v>-82.426000000000002</v>
      </c>
      <c r="JA16" s="167">
        <v>9.4E-2</v>
      </c>
      <c r="JB16" s="167">
        <v>8.8796999999999997</v>
      </c>
      <c r="JC16" s="167">
        <v>-2.2400000000000002</v>
      </c>
      <c r="JD16" s="167">
        <v>-0.91700000000000004</v>
      </c>
      <c r="JE16" s="167">
        <v>-0.92900000000000005</v>
      </c>
      <c r="JF16" s="167">
        <v>-1.2</v>
      </c>
      <c r="JG16" s="167">
        <v>2.72</v>
      </c>
      <c r="JH16" s="167">
        <v>-2.1770999999999998</v>
      </c>
      <c r="JI16" s="167">
        <v>-8.8455999999999992</v>
      </c>
      <c r="JJ16" s="167">
        <v>15.236000000000001</v>
      </c>
      <c r="JK16" s="167">
        <v>-11.805</v>
      </c>
      <c r="JL16" s="167">
        <v>4.8</v>
      </c>
      <c r="JM16" s="167">
        <v>2.2669000000000001</v>
      </c>
      <c r="JN16" s="167">
        <v>0.46400000000000002</v>
      </c>
      <c r="JO16" s="167">
        <v>0</v>
      </c>
      <c r="JP16" s="167">
        <v>0</v>
      </c>
      <c r="JQ16" s="167">
        <v>4.2527999999999997</v>
      </c>
      <c r="JR16" s="167">
        <v>3.4658000000000002</v>
      </c>
      <c r="JS16" s="167">
        <v>3.2139000000000002</v>
      </c>
      <c r="JT16" s="168"/>
      <c r="JU16" s="167">
        <v>17.2</v>
      </c>
      <c r="JV16" s="167">
        <v>9.5219000000000005</v>
      </c>
      <c r="JW16" s="167">
        <v>-0.37</v>
      </c>
      <c r="JX16" s="167">
        <v>0.37</v>
      </c>
      <c r="JY16" s="167">
        <v>-5.2773000000000003</v>
      </c>
      <c r="JZ16" s="167">
        <v>-15.974</v>
      </c>
      <c r="KA16" s="167">
        <v>-17.178000000000001</v>
      </c>
      <c r="KB16" s="167">
        <v>-1.8887</v>
      </c>
      <c r="KC16" s="167">
        <v>11.372999999999999</v>
      </c>
      <c r="KD16" s="167">
        <v>-13.118</v>
      </c>
      <c r="KE16" s="167">
        <v>0</v>
      </c>
      <c r="KF16" s="167">
        <v>-19.298999999999999</v>
      </c>
      <c r="KG16" s="167">
        <v>1.8998999999999999</v>
      </c>
      <c r="KH16" s="167">
        <v>0</v>
      </c>
      <c r="KI16" s="167">
        <v>-113.59</v>
      </c>
    </row>
    <row r="17" spans="1:295" ht="18" customHeight="1" x14ac:dyDescent="0.25">
      <c r="A17" s="160" t="s">
        <v>70</v>
      </c>
      <c r="B17" s="160" t="s">
        <v>727</v>
      </c>
      <c r="C17" s="161">
        <v>0</v>
      </c>
      <c r="D17" s="161">
        <v>1.8324</v>
      </c>
      <c r="E17" s="161">
        <v>-4.1288</v>
      </c>
      <c r="F17" s="161">
        <v>2.8988999999999998</v>
      </c>
      <c r="G17" s="162"/>
      <c r="H17" s="162"/>
      <c r="I17" s="161">
        <v>15.991</v>
      </c>
      <c r="J17" s="162"/>
      <c r="K17" s="161">
        <v>9.8119999999999994</v>
      </c>
      <c r="L17" s="161">
        <v>3.7018</v>
      </c>
      <c r="M17" s="161">
        <v>5.0255999999999998</v>
      </c>
      <c r="N17" s="161">
        <v>-24.42</v>
      </c>
      <c r="O17" s="161">
        <v>-19.798999999999999</v>
      </c>
      <c r="P17" s="161">
        <v>0</v>
      </c>
      <c r="Q17" s="161">
        <v>2.4839000000000002</v>
      </c>
      <c r="R17" s="161">
        <v>-15.398999999999999</v>
      </c>
      <c r="S17" s="162"/>
      <c r="T17" s="161">
        <v>4.6482999999999999</v>
      </c>
      <c r="U17" s="161">
        <v>3.2067999999999999</v>
      </c>
      <c r="V17" s="161">
        <v>3.1793</v>
      </c>
      <c r="W17" s="161">
        <v>5.5193000000000003</v>
      </c>
      <c r="X17" s="161">
        <v>0</v>
      </c>
      <c r="Y17" s="161">
        <v>2.1244999999999998</v>
      </c>
      <c r="Z17" s="161">
        <v>2.3311000000000002</v>
      </c>
      <c r="AA17" s="162"/>
      <c r="AB17" s="161">
        <v>-1.1140000000000001</v>
      </c>
      <c r="AC17" s="161">
        <v>-1.0599000000000001</v>
      </c>
      <c r="AD17" s="161">
        <v>-1.044</v>
      </c>
      <c r="AE17" s="161">
        <v>12.132999999999999</v>
      </c>
      <c r="AF17" s="161">
        <v>2.2200000000000002</v>
      </c>
      <c r="AG17" s="161">
        <v>-17.600000000000001</v>
      </c>
      <c r="AH17" s="161">
        <v>-5.0999999999999997E-2</v>
      </c>
      <c r="AI17" s="161">
        <v>0.17</v>
      </c>
      <c r="AJ17" s="161">
        <v>-8.3299000000000003</v>
      </c>
      <c r="AK17" s="161">
        <v>-8.3000000000000007</v>
      </c>
      <c r="AL17" s="162"/>
      <c r="AM17" s="161">
        <v>-15.069000000000001</v>
      </c>
      <c r="AN17" s="161">
        <v>-15.109</v>
      </c>
      <c r="AO17" s="161">
        <v>5.8310000000000004</v>
      </c>
      <c r="AP17" s="161">
        <v>3.4836999999999998</v>
      </c>
      <c r="AQ17" s="161">
        <v>17.754000000000001</v>
      </c>
      <c r="AR17" s="161">
        <v>19.596</v>
      </c>
      <c r="AS17" s="161">
        <v>-13.009</v>
      </c>
      <c r="AT17" s="161">
        <v>-6.2960000000000003</v>
      </c>
      <c r="AU17" s="161">
        <v>-32.31</v>
      </c>
      <c r="AV17" s="161">
        <v>0.6169</v>
      </c>
      <c r="AW17" s="161">
        <v>1.7703</v>
      </c>
      <c r="AX17" s="162"/>
      <c r="AY17" s="161">
        <v>-16.878</v>
      </c>
      <c r="AZ17" s="161">
        <v>4.7468000000000004</v>
      </c>
      <c r="BA17" s="161">
        <v>24.297999999999998</v>
      </c>
      <c r="BB17" s="161">
        <v>-1.1559999999999999</v>
      </c>
      <c r="BC17" s="161">
        <v>3.4533</v>
      </c>
      <c r="BD17" s="161">
        <v>-4.7999000000000001</v>
      </c>
      <c r="BE17" s="161">
        <v>-4.7999000000000001</v>
      </c>
      <c r="BF17" s="161">
        <v>-18.96</v>
      </c>
      <c r="BG17" s="161">
        <v>0</v>
      </c>
      <c r="BH17" s="161">
        <v>-1.8955</v>
      </c>
      <c r="BI17" s="162"/>
      <c r="BJ17" s="161">
        <v>9.2113999999999994</v>
      </c>
      <c r="BK17" s="161">
        <v>5.6414</v>
      </c>
      <c r="BL17" s="161">
        <v>0</v>
      </c>
      <c r="BM17" s="161">
        <v>-8.2600000000000007E-2</v>
      </c>
      <c r="BN17" s="161">
        <v>-125.7</v>
      </c>
      <c r="BO17" s="161">
        <v>39.765000000000001</v>
      </c>
      <c r="BP17" s="161">
        <v>39.704000000000001</v>
      </c>
      <c r="BQ17" s="161">
        <v>7.4412000000000003</v>
      </c>
      <c r="BR17" s="161">
        <v>-193.15</v>
      </c>
      <c r="BS17" s="161">
        <v>-9.1669</v>
      </c>
      <c r="BT17" s="162"/>
      <c r="BU17" s="162"/>
      <c r="BV17" s="161">
        <v>14.44</v>
      </c>
      <c r="BW17" s="161">
        <v>9.8698999999999995</v>
      </c>
      <c r="BX17" s="161">
        <v>6.4298999999999999</v>
      </c>
      <c r="BY17" s="161">
        <v>-10.64</v>
      </c>
      <c r="BZ17" s="161">
        <v>7.1798999999999999</v>
      </c>
      <c r="CA17" s="162"/>
      <c r="CB17" s="161">
        <v>-9.1047999999999991</v>
      </c>
      <c r="CC17" s="161">
        <v>13.404999999999999</v>
      </c>
      <c r="CD17" s="161">
        <v>11.122</v>
      </c>
      <c r="CE17" s="161">
        <v>-1.0275000000000001</v>
      </c>
      <c r="CF17" s="161">
        <v>-18.917999999999999</v>
      </c>
      <c r="CG17" s="161">
        <v>-19.106000000000002</v>
      </c>
      <c r="CH17" s="161">
        <v>8.8813999999999993</v>
      </c>
      <c r="CI17" s="161">
        <v>6.2081</v>
      </c>
      <c r="CJ17" s="161">
        <v>2.88</v>
      </c>
      <c r="CK17" s="161">
        <v>6.4119999999999999</v>
      </c>
      <c r="CL17" s="161">
        <v>33</v>
      </c>
      <c r="CM17" s="161">
        <v>-7.4</v>
      </c>
      <c r="CN17" s="161">
        <v>-2.2999000000000001</v>
      </c>
      <c r="CO17" s="161">
        <v>28.49</v>
      </c>
      <c r="CP17" s="161">
        <v>28.462</v>
      </c>
      <c r="CQ17" s="161">
        <v>27.763000000000002</v>
      </c>
      <c r="CR17" s="161">
        <v>68.597999999999999</v>
      </c>
      <c r="CS17" s="161">
        <v>68.361999999999995</v>
      </c>
      <c r="CT17" s="161">
        <v>-19.021999999999998</v>
      </c>
      <c r="CU17" s="161">
        <v>-61.201999999999998</v>
      </c>
      <c r="CV17" s="161">
        <v>-7.1994999999999996</v>
      </c>
      <c r="CW17" s="161">
        <v>2.2081</v>
      </c>
      <c r="CX17" s="161">
        <v>28.6</v>
      </c>
      <c r="CY17" s="161">
        <v>17.798999999999999</v>
      </c>
      <c r="CZ17" s="161">
        <v>5.6298000000000004</v>
      </c>
      <c r="DA17" s="161">
        <v>5.96</v>
      </c>
      <c r="DB17" s="161">
        <v>-7.9099000000000004</v>
      </c>
      <c r="DC17" s="162"/>
      <c r="DD17" s="161">
        <v>-7.9218999999999999</v>
      </c>
      <c r="DE17" s="161">
        <v>-7.7765000000000004</v>
      </c>
      <c r="DF17" s="161">
        <v>23.638000000000002</v>
      </c>
      <c r="DG17" s="161">
        <v>1.4999999999999999E-2</v>
      </c>
      <c r="DH17" s="161">
        <v>-3.9367999999999999</v>
      </c>
      <c r="DI17" s="161">
        <v>14</v>
      </c>
      <c r="DJ17" s="161">
        <v>14</v>
      </c>
      <c r="DK17" s="161">
        <v>-7.1776999999999997</v>
      </c>
      <c r="DL17" s="161">
        <v>-1.496</v>
      </c>
      <c r="DM17" s="161">
        <v>51.103999999999999</v>
      </c>
      <c r="DN17" s="161">
        <v>3.7166999999999999</v>
      </c>
      <c r="DO17" s="161">
        <v>-1.03</v>
      </c>
      <c r="DP17" s="161">
        <v>-6.54</v>
      </c>
      <c r="DQ17" s="161">
        <v>10.016999999999999</v>
      </c>
      <c r="DR17" s="161">
        <v>-25.331</v>
      </c>
      <c r="DS17" s="162"/>
      <c r="DT17" s="162"/>
      <c r="DU17" s="161">
        <v>24.11</v>
      </c>
      <c r="DV17" s="161">
        <v>16.82</v>
      </c>
      <c r="DW17" s="161">
        <v>-28.126999999999999</v>
      </c>
      <c r="DX17" s="162"/>
      <c r="DY17" s="162"/>
      <c r="DZ17" s="161">
        <v>-24.254000000000001</v>
      </c>
      <c r="EA17" s="161">
        <v>0</v>
      </c>
      <c r="EB17" s="161">
        <v>-11.085000000000001</v>
      </c>
      <c r="EC17" s="161">
        <v>-14.952999999999999</v>
      </c>
      <c r="ED17" s="161">
        <v>-15.596</v>
      </c>
      <c r="EE17" s="161">
        <v>-11.692</v>
      </c>
      <c r="EF17" s="161">
        <v>-17.315000000000001</v>
      </c>
      <c r="EG17" s="161">
        <v>-13.391999999999999</v>
      </c>
      <c r="EH17" s="161">
        <v>-101.46</v>
      </c>
      <c r="EI17" s="161">
        <v>-3.8315999999999999</v>
      </c>
      <c r="EJ17" s="161">
        <v>0</v>
      </c>
      <c r="EK17" s="161">
        <v>-10.012</v>
      </c>
      <c r="EL17" s="161">
        <v>-9.6559000000000008</v>
      </c>
      <c r="EM17" s="161">
        <v>13.887</v>
      </c>
      <c r="EN17" s="161">
        <v>-19.52</v>
      </c>
      <c r="EO17" s="161">
        <v>-18.675000000000001</v>
      </c>
      <c r="EP17" s="161">
        <v>0.52800000000000002</v>
      </c>
      <c r="EQ17" s="161">
        <v>-16.558</v>
      </c>
      <c r="ER17" s="161">
        <v>-16.157</v>
      </c>
      <c r="ES17" s="161">
        <v>4.7038000000000002</v>
      </c>
      <c r="ET17" s="161">
        <v>11.21</v>
      </c>
      <c r="EU17" s="161">
        <v>-17.228999999999999</v>
      </c>
      <c r="EV17" s="161">
        <v>-0.3</v>
      </c>
      <c r="EW17" s="161">
        <v>2.5785999999999998</v>
      </c>
      <c r="EX17" s="161">
        <v>-28.641999999999999</v>
      </c>
      <c r="EY17" s="161">
        <v>-11.951000000000001</v>
      </c>
      <c r="EZ17" s="161">
        <v>-11.772</v>
      </c>
      <c r="FA17" s="161">
        <v>8.4242000000000008</v>
      </c>
      <c r="FB17" s="161">
        <v>7.3396999999999997</v>
      </c>
      <c r="FC17" s="161">
        <v>-20.885999999999999</v>
      </c>
      <c r="FD17" s="162"/>
      <c r="FE17" s="161">
        <v>0</v>
      </c>
      <c r="FF17" s="162"/>
      <c r="FG17" s="162"/>
      <c r="FH17" s="161">
        <v>0</v>
      </c>
      <c r="FI17" s="161">
        <v>0</v>
      </c>
      <c r="FJ17" s="162"/>
      <c r="FK17" s="161">
        <v>-1.3395999999999999</v>
      </c>
      <c r="FL17" s="161">
        <v>34.328000000000003</v>
      </c>
      <c r="FM17" s="161">
        <v>12.372999999999999</v>
      </c>
      <c r="FN17" s="161">
        <v>12.223000000000001</v>
      </c>
      <c r="FO17" s="161">
        <v>30.777000000000001</v>
      </c>
      <c r="FP17" s="161">
        <v>38.149000000000001</v>
      </c>
      <c r="FQ17" s="161">
        <v>6.7492999999999999</v>
      </c>
      <c r="FR17" s="161">
        <v>-1.2599</v>
      </c>
      <c r="FS17" s="161">
        <v>-2.9163999999999999</v>
      </c>
      <c r="FT17" s="161">
        <v>0.29780000000000001</v>
      </c>
      <c r="FU17" s="161">
        <v>2.2599999999999998</v>
      </c>
      <c r="FV17" s="161">
        <v>1.92</v>
      </c>
      <c r="FW17" s="161">
        <v>0</v>
      </c>
      <c r="FX17" s="161">
        <v>3.2801</v>
      </c>
      <c r="FY17" s="161">
        <v>8.2009000000000007</v>
      </c>
      <c r="FZ17" s="161">
        <v>0.89900000000000002</v>
      </c>
      <c r="GA17" s="161">
        <v>1.4394</v>
      </c>
      <c r="GB17" s="161">
        <v>18.37</v>
      </c>
      <c r="GC17" s="161">
        <v>-41.436999999999998</v>
      </c>
      <c r="GD17" s="161">
        <v>-34.286999999999999</v>
      </c>
      <c r="GE17" s="161">
        <v>-3.6198999999999999</v>
      </c>
      <c r="GF17" s="161">
        <v>34.03</v>
      </c>
      <c r="GG17" s="161">
        <v>-0.1</v>
      </c>
      <c r="GH17" s="161">
        <v>24.135000000000002</v>
      </c>
      <c r="GI17" s="161">
        <v>6.3825000000000003</v>
      </c>
      <c r="GJ17" s="162"/>
      <c r="GK17" s="161">
        <v>1.6043000000000001</v>
      </c>
      <c r="GL17" s="161">
        <v>7.0499999999999993E-2</v>
      </c>
      <c r="GM17" s="162"/>
      <c r="GN17" s="161">
        <v>-13.598000000000001</v>
      </c>
      <c r="GO17" s="161">
        <v>-7.5490000000000004</v>
      </c>
      <c r="GP17" s="161">
        <v>16.568999999999999</v>
      </c>
      <c r="GQ17" s="161">
        <v>-39.411000000000001</v>
      </c>
      <c r="GR17" s="161">
        <v>-20.861999999999998</v>
      </c>
      <c r="GS17" s="161">
        <v>-6.6883999999999997</v>
      </c>
      <c r="GT17" s="161">
        <v>148.44</v>
      </c>
      <c r="GU17" s="161">
        <v>-7.431</v>
      </c>
      <c r="GV17" s="161">
        <v>-10.41</v>
      </c>
      <c r="GW17" s="161">
        <v>-0.4289</v>
      </c>
      <c r="GX17" s="161">
        <v>0</v>
      </c>
      <c r="GY17" s="162"/>
      <c r="GZ17" s="162"/>
      <c r="HA17" s="162"/>
      <c r="HB17" s="161">
        <v>14.053000000000001</v>
      </c>
      <c r="HC17" s="161">
        <v>17.478000000000002</v>
      </c>
      <c r="HD17" s="161">
        <v>9.6399000000000008</v>
      </c>
      <c r="HE17" s="161">
        <v>-14.153</v>
      </c>
      <c r="HF17" s="162"/>
      <c r="HG17" s="161">
        <v>62.47</v>
      </c>
      <c r="HH17" s="162"/>
      <c r="HI17" s="162"/>
      <c r="HJ17" s="161">
        <v>24.812999999999999</v>
      </c>
      <c r="HK17" s="161">
        <v>-8.2675000000000001</v>
      </c>
      <c r="HL17" s="161">
        <v>-10.134</v>
      </c>
      <c r="HM17" s="161">
        <v>0</v>
      </c>
      <c r="HN17" s="161">
        <v>-11.452999999999999</v>
      </c>
      <c r="HO17" s="162"/>
      <c r="HP17" s="162"/>
      <c r="HQ17" s="161">
        <v>-17.747</v>
      </c>
      <c r="HR17" s="161">
        <v>-17.196999999999999</v>
      </c>
      <c r="HS17" s="161">
        <v>-12.433</v>
      </c>
      <c r="HT17" s="161">
        <v>-11.736000000000001</v>
      </c>
      <c r="HU17" s="161">
        <v>-4.26</v>
      </c>
      <c r="HV17" s="161">
        <v>-4.2899000000000003</v>
      </c>
      <c r="HW17" s="161">
        <v>-28.5</v>
      </c>
      <c r="HX17" s="161">
        <v>-28.399000000000001</v>
      </c>
      <c r="HY17" s="161">
        <v>2.8317000000000001</v>
      </c>
      <c r="HZ17" s="161">
        <v>-8.3199000000000005</v>
      </c>
      <c r="IA17" s="161">
        <v>37.372</v>
      </c>
      <c r="IB17" s="161">
        <v>22.417000000000002</v>
      </c>
      <c r="IC17" s="161">
        <v>22.408000000000001</v>
      </c>
      <c r="ID17" s="161">
        <v>-17.399000000000001</v>
      </c>
      <c r="IE17" s="161">
        <v>-33.700000000000003</v>
      </c>
      <c r="IF17" s="161">
        <v>5.5998999999999999</v>
      </c>
      <c r="IG17" s="161">
        <v>4.9000000000000004</v>
      </c>
      <c r="IH17" s="161">
        <v>-17.974</v>
      </c>
      <c r="II17" s="161">
        <v>-17.867999999999999</v>
      </c>
      <c r="IJ17" s="161">
        <v>-38.116</v>
      </c>
      <c r="IK17" s="161">
        <v>1.5154000000000001</v>
      </c>
      <c r="IL17" s="162"/>
      <c r="IM17" s="161">
        <v>-16.073</v>
      </c>
      <c r="IN17" s="161">
        <v>-28.97</v>
      </c>
      <c r="IO17" s="161">
        <v>91.084999999999994</v>
      </c>
      <c r="IP17" s="161">
        <v>68.031000000000006</v>
      </c>
      <c r="IQ17" s="161">
        <v>164.7</v>
      </c>
      <c r="IR17" s="162"/>
      <c r="IS17" s="162"/>
      <c r="IT17" s="161">
        <v>34.212000000000003</v>
      </c>
      <c r="IU17" s="162"/>
      <c r="IV17" s="161">
        <v>-56.978999999999999</v>
      </c>
      <c r="IW17" s="161">
        <v>219.08</v>
      </c>
      <c r="IX17" s="161">
        <v>-137.44</v>
      </c>
      <c r="IY17" s="161">
        <v>89.260999999999996</v>
      </c>
      <c r="IZ17" s="161">
        <v>-81.578999999999994</v>
      </c>
      <c r="JA17" s="161">
        <v>-0.11600000000000001</v>
      </c>
      <c r="JB17" s="161">
        <v>8.8796999999999997</v>
      </c>
      <c r="JC17" s="161">
        <v>-2.4</v>
      </c>
      <c r="JD17" s="161">
        <v>-0.88800000000000001</v>
      </c>
      <c r="JE17" s="161">
        <v>-0.89800000000000002</v>
      </c>
      <c r="JF17" s="161">
        <v>-0.8</v>
      </c>
      <c r="JG17" s="161">
        <v>2.7999000000000001</v>
      </c>
      <c r="JH17" s="161">
        <v>-1.8718999999999999</v>
      </c>
      <c r="JI17" s="161">
        <v>-8.9341000000000008</v>
      </c>
      <c r="JJ17" s="161">
        <v>13.771000000000001</v>
      </c>
      <c r="JK17" s="161">
        <v>-12.04</v>
      </c>
      <c r="JL17" s="161">
        <v>4.9000000000000004</v>
      </c>
      <c r="JM17" s="161">
        <v>1.8359000000000001</v>
      </c>
      <c r="JN17" s="161">
        <v>0.38400000000000001</v>
      </c>
      <c r="JO17" s="161">
        <v>0</v>
      </c>
      <c r="JP17" s="161">
        <v>0</v>
      </c>
      <c r="JQ17" s="161">
        <v>3.9504999999999999</v>
      </c>
      <c r="JR17" s="161">
        <v>4.0278999999999998</v>
      </c>
      <c r="JS17" s="161">
        <v>3.5257999999999998</v>
      </c>
      <c r="JT17" s="162"/>
      <c r="JU17" s="161">
        <v>17.899000000000001</v>
      </c>
      <c r="JV17" s="161">
        <v>8.9078999999999997</v>
      </c>
      <c r="JW17" s="161">
        <v>-0.42</v>
      </c>
      <c r="JX17" s="161">
        <v>0.37</v>
      </c>
      <c r="JY17" s="161">
        <v>-4.2694000000000001</v>
      </c>
      <c r="JZ17" s="161">
        <v>-16.504999999999999</v>
      </c>
      <c r="KA17" s="161">
        <v>-17.62</v>
      </c>
      <c r="KB17" s="161">
        <v>-2.5123000000000002</v>
      </c>
      <c r="KC17" s="161">
        <v>11.962</v>
      </c>
      <c r="KD17" s="161">
        <v>-11.769</v>
      </c>
      <c r="KE17" s="161">
        <v>0</v>
      </c>
      <c r="KF17" s="161">
        <v>-19</v>
      </c>
      <c r="KG17" s="161">
        <v>1.6</v>
      </c>
      <c r="KH17" s="161">
        <v>0</v>
      </c>
      <c r="KI17" s="161">
        <v>-116.99</v>
      </c>
    </row>
    <row r="18" spans="1:295" ht="18" customHeight="1" x14ac:dyDescent="0.25">
      <c r="A18" s="160" t="s">
        <v>70</v>
      </c>
      <c r="B18" s="160" t="s">
        <v>728</v>
      </c>
      <c r="C18" s="164">
        <v>0</v>
      </c>
      <c r="D18" s="164">
        <v>1.84</v>
      </c>
      <c r="E18" s="164">
        <v>-4.3550000000000004</v>
      </c>
      <c r="F18" s="164">
        <v>2.8872</v>
      </c>
      <c r="G18" s="165"/>
      <c r="H18" s="165"/>
      <c r="I18" s="164">
        <v>16.009</v>
      </c>
      <c r="J18" s="165"/>
      <c r="K18" s="164">
        <v>10.015000000000001</v>
      </c>
      <c r="L18" s="164">
        <v>3.8108</v>
      </c>
      <c r="M18" s="164">
        <v>5.2968000000000002</v>
      </c>
      <c r="N18" s="164">
        <v>-24.42</v>
      </c>
      <c r="O18" s="164">
        <v>-19.798999999999999</v>
      </c>
      <c r="P18" s="164">
        <v>0</v>
      </c>
      <c r="Q18" s="164">
        <v>2.4839000000000002</v>
      </c>
      <c r="R18" s="164">
        <v>-15.398999999999999</v>
      </c>
      <c r="S18" s="165"/>
      <c r="T18" s="164">
        <v>4.6753999999999998</v>
      </c>
      <c r="U18" s="164">
        <v>3.3527999999999998</v>
      </c>
      <c r="V18" s="164">
        <v>3.0670999999999999</v>
      </c>
      <c r="W18" s="164">
        <v>5.3818000000000001</v>
      </c>
      <c r="X18" s="164">
        <v>0</v>
      </c>
      <c r="Y18" s="164">
        <v>1.5401</v>
      </c>
      <c r="Z18" s="164">
        <v>2.3389000000000002</v>
      </c>
      <c r="AA18" s="165"/>
      <c r="AB18" s="164">
        <v>-1.0786</v>
      </c>
      <c r="AC18" s="164">
        <v>-1.1180000000000001</v>
      </c>
      <c r="AD18" s="164">
        <v>-1.0569999999999999</v>
      </c>
      <c r="AE18" s="164">
        <v>12.05</v>
      </c>
      <c r="AF18" s="164">
        <v>2.2200000000000002</v>
      </c>
      <c r="AG18" s="164">
        <v>-17.600000000000001</v>
      </c>
      <c r="AH18" s="164">
        <v>-1.7999999999999999E-2</v>
      </c>
      <c r="AI18" s="164">
        <v>0.16800000000000001</v>
      </c>
      <c r="AJ18" s="164">
        <v>-7.82</v>
      </c>
      <c r="AK18" s="164">
        <v>-7.88</v>
      </c>
      <c r="AL18" s="165"/>
      <c r="AM18" s="164">
        <v>-16.190000000000001</v>
      </c>
      <c r="AN18" s="164">
        <v>-16.190000000000001</v>
      </c>
      <c r="AO18" s="164">
        <v>5.9459</v>
      </c>
      <c r="AP18" s="164">
        <v>3.3001</v>
      </c>
      <c r="AQ18" s="164">
        <v>17.579000000000001</v>
      </c>
      <c r="AR18" s="164">
        <v>19.431000000000001</v>
      </c>
      <c r="AS18" s="164">
        <v>-13.035</v>
      </c>
      <c r="AT18" s="164">
        <v>-6.43</v>
      </c>
      <c r="AU18" s="164">
        <v>-32.555</v>
      </c>
      <c r="AV18" s="164">
        <v>0.42659999999999998</v>
      </c>
      <c r="AW18" s="164">
        <v>0.6038</v>
      </c>
      <c r="AX18" s="165"/>
      <c r="AY18" s="164">
        <v>-16.878</v>
      </c>
      <c r="AZ18" s="164">
        <v>4.7468000000000004</v>
      </c>
      <c r="BA18" s="164">
        <v>23.163</v>
      </c>
      <c r="BB18" s="164">
        <v>1.2282999999999999</v>
      </c>
      <c r="BC18" s="164">
        <v>4.7229000000000001</v>
      </c>
      <c r="BD18" s="164">
        <v>-5.1999000000000004</v>
      </c>
      <c r="BE18" s="164">
        <v>-5.1999000000000004</v>
      </c>
      <c r="BF18" s="164">
        <v>-21.515999999999998</v>
      </c>
      <c r="BG18" s="164">
        <v>0</v>
      </c>
      <c r="BH18" s="164">
        <v>-1.7501</v>
      </c>
      <c r="BI18" s="165"/>
      <c r="BJ18" s="164">
        <v>7.6684000000000001</v>
      </c>
      <c r="BK18" s="164">
        <v>5.6414</v>
      </c>
      <c r="BL18" s="164">
        <v>0</v>
      </c>
      <c r="BM18" s="164">
        <v>-0.21240000000000001</v>
      </c>
      <c r="BN18" s="164">
        <v>-123.69</v>
      </c>
      <c r="BO18" s="164">
        <v>39.002000000000002</v>
      </c>
      <c r="BP18" s="164">
        <v>39.521000000000001</v>
      </c>
      <c r="BQ18" s="164">
        <v>5.0030999999999999</v>
      </c>
      <c r="BR18" s="164">
        <v>-188.91</v>
      </c>
      <c r="BS18" s="164">
        <v>-9.1669</v>
      </c>
      <c r="BT18" s="165"/>
      <c r="BU18" s="165"/>
      <c r="BV18" s="164">
        <v>15.458</v>
      </c>
      <c r="BW18" s="164">
        <v>10.09</v>
      </c>
      <c r="BX18" s="164">
        <v>6.57</v>
      </c>
      <c r="BY18" s="164">
        <v>-10.319000000000001</v>
      </c>
      <c r="BZ18" s="164">
        <v>7.9499000000000004</v>
      </c>
      <c r="CA18" s="165"/>
      <c r="CB18" s="164">
        <v>-8.9709000000000003</v>
      </c>
      <c r="CC18" s="164">
        <v>12.611000000000001</v>
      </c>
      <c r="CD18" s="164">
        <v>10.31</v>
      </c>
      <c r="CE18" s="164">
        <v>-1.9479</v>
      </c>
      <c r="CF18" s="164">
        <v>-20.042999999999999</v>
      </c>
      <c r="CG18" s="164">
        <v>-20.216999999999999</v>
      </c>
      <c r="CH18" s="164">
        <v>7.5529999999999999</v>
      </c>
      <c r="CI18" s="164">
        <v>6.8426</v>
      </c>
      <c r="CJ18" s="164">
        <v>2.88</v>
      </c>
      <c r="CK18" s="164">
        <v>6.4119999999999999</v>
      </c>
      <c r="CL18" s="164">
        <v>34.298999999999999</v>
      </c>
      <c r="CM18" s="164">
        <v>-8</v>
      </c>
      <c r="CN18" s="164">
        <v>-2.4500000000000002</v>
      </c>
      <c r="CO18" s="164">
        <v>27.763999999999999</v>
      </c>
      <c r="CP18" s="164">
        <v>28.266999999999999</v>
      </c>
      <c r="CQ18" s="164">
        <v>27.253</v>
      </c>
      <c r="CR18" s="164">
        <v>67.305999999999997</v>
      </c>
      <c r="CS18" s="164">
        <v>66.448999999999998</v>
      </c>
      <c r="CT18" s="164">
        <v>-18.923999999999999</v>
      </c>
      <c r="CU18" s="164">
        <v>-59.515000000000001</v>
      </c>
      <c r="CV18" s="164">
        <v>-7.0429000000000004</v>
      </c>
      <c r="CW18" s="164">
        <v>2.2153999999999998</v>
      </c>
      <c r="CX18" s="164">
        <v>30.818999999999999</v>
      </c>
      <c r="CY18" s="164">
        <v>17.95</v>
      </c>
      <c r="CZ18" s="164">
        <v>5.9423000000000004</v>
      </c>
      <c r="DA18" s="164">
        <v>6.1553000000000004</v>
      </c>
      <c r="DB18" s="164">
        <v>-8.0500000000000007</v>
      </c>
      <c r="DC18" s="165"/>
      <c r="DD18" s="164">
        <v>-8.4125999999999994</v>
      </c>
      <c r="DE18" s="164">
        <v>-8.1487999999999996</v>
      </c>
      <c r="DF18" s="164">
        <v>24.047999999999998</v>
      </c>
      <c r="DG18" s="164">
        <v>1.5100000000000001E-2</v>
      </c>
      <c r="DH18" s="164">
        <v>-4.0083000000000002</v>
      </c>
      <c r="DI18" s="164">
        <v>14</v>
      </c>
      <c r="DJ18" s="164">
        <v>14</v>
      </c>
      <c r="DK18" s="164">
        <v>-7.1557000000000004</v>
      </c>
      <c r="DL18" s="164">
        <v>-1.1220000000000001</v>
      </c>
      <c r="DM18" s="164">
        <v>51.418999999999997</v>
      </c>
      <c r="DN18" s="164">
        <v>4.2732999999999999</v>
      </c>
      <c r="DO18" s="164">
        <v>-0.71</v>
      </c>
      <c r="DP18" s="164">
        <v>-6.49</v>
      </c>
      <c r="DQ18" s="164">
        <v>9.8684999999999992</v>
      </c>
      <c r="DR18" s="164">
        <v>-26.175999999999998</v>
      </c>
      <c r="DS18" s="165"/>
      <c r="DT18" s="165"/>
      <c r="DU18" s="164">
        <v>25.26</v>
      </c>
      <c r="DV18" s="164">
        <v>17.23</v>
      </c>
      <c r="DW18" s="164">
        <v>-28.853999999999999</v>
      </c>
      <c r="DX18" s="165"/>
      <c r="DY18" s="165"/>
      <c r="DZ18" s="164">
        <v>-25</v>
      </c>
      <c r="EA18" s="164">
        <v>0</v>
      </c>
      <c r="EB18" s="164">
        <v>-10.866</v>
      </c>
      <c r="EC18" s="164">
        <v>-15.097</v>
      </c>
      <c r="ED18" s="164">
        <v>-15.786</v>
      </c>
      <c r="EE18" s="164">
        <v>-11.108000000000001</v>
      </c>
      <c r="EF18" s="164">
        <v>-19.974</v>
      </c>
      <c r="EG18" s="164">
        <v>-13.090999999999999</v>
      </c>
      <c r="EH18" s="164">
        <v>-99.947999999999993</v>
      </c>
      <c r="EI18" s="164">
        <v>-9.9427000000000003</v>
      </c>
      <c r="EJ18" s="164">
        <v>0</v>
      </c>
      <c r="EK18" s="164">
        <v>-10.413</v>
      </c>
      <c r="EL18" s="164">
        <v>-9.8468</v>
      </c>
      <c r="EM18" s="164">
        <v>15.47</v>
      </c>
      <c r="EN18" s="164">
        <v>-18.228000000000002</v>
      </c>
      <c r="EO18" s="164">
        <v>-17.402000000000001</v>
      </c>
      <c r="EP18" s="164">
        <v>-6.66</v>
      </c>
      <c r="EQ18" s="164">
        <v>-17.035</v>
      </c>
      <c r="ER18" s="164">
        <v>-17.087</v>
      </c>
      <c r="ES18" s="164">
        <v>5.5815999999999999</v>
      </c>
      <c r="ET18" s="164">
        <v>12.239000000000001</v>
      </c>
      <c r="EU18" s="164">
        <v>-13.989000000000001</v>
      </c>
      <c r="EV18" s="164">
        <v>1.7</v>
      </c>
      <c r="EW18" s="164">
        <v>2.7404000000000002</v>
      </c>
      <c r="EX18" s="164">
        <v>-27.413</v>
      </c>
      <c r="EY18" s="164">
        <v>-12.574999999999999</v>
      </c>
      <c r="EZ18" s="164">
        <v>-12.441000000000001</v>
      </c>
      <c r="FA18" s="164">
        <v>9.4571000000000005</v>
      </c>
      <c r="FB18" s="164">
        <v>8.3994999999999997</v>
      </c>
      <c r="FC18" s="164">
        <v>-19.012</v>
      </c>
      <c r="FD18" s="165"/>
      <c r="FE18" s="164">
        <v>0</v>
      </c>
      <c r="FF18" s="165"/>
      <c r="FG18" s="165"/>
      <c r="FH18" s="164">
        <v>0</v>
      </c>
      <c r="FI18" s="164">
        <v>0</v>
      </c>
      <c r="FJ18" s="165"/>
      <c r="FK18" s="164">
        <v>-0.50239999999999996</v>
      </c>
      <c r="FL18" s="164">
        <v>33.155999999999999</v>
      </c>
      <c r="FM18" s="164">
        <v>12.564</v>
      </c>
      <c r="FN18" s="164">
        <v>12.534000000000001</v>
      </c>
      <c r="FO18" s="164">
        <v>29.504000000000001</v>
      </c>
      <c r="FP18" s="164">
        <v>37.834000000000003</v>
      </c>
      <c r="FQ18" s="164">
        <v>5.9680999999999997</v>
      </c>
      <c r="FR18" s="164">
        <v>-2.5198999999999998</v>
      </c>
      <c r="FS18" s="164">
        <v>-2.2298</v>
      </c>
      <c r="FT18" s="164">
        <v>0.27950000000000003</v>
      </c>
      <c r="FU18" s="164">
        <v>2.35</v>
      </c>
      <c r="FV18" s="164">
        <v>2.37</v>
      </c>
      <c r="FW18" s="164">
        <v>0</v>
      </c>
      <c r="FX18" s="164">
        <v>3.3744000000000001</v>
      </c>
      <c r="FY18" s="164">
        <v>8.2218999999999998</v>
      </c>
      <c r="FZ18" s="164">
        <v>0.84499999999999997</v>
      </c>
      <c r="GA18" s="164">
        <v>1.371</v>
      </c>
      <c r="GB18" s="164">
        <v>18.61</v>
      </c>
      <c r="GC18" s="164">
        <v>-40.521999999999998</v>
      </c>
      <c r="GD18" s="164">
        <v>-34.673999999999999</v>
      </c>
      <c r="GE18" s="164">
        <v>-3.2099000000000002</v>
      </c>
      <c r="GF18" s="164">
        <v>34.307000000000002</v>
      </c>
      <c r="GG18" s="164">
        <v>-0.1</v>
      </c>
      <c r="GH18" s="164">
        <v>24.26</v>
      </c>
      <c r="GI18" s="164">
        <v>6.4915000000000003</v>
      </c>
      <c r="GJ18" s="165"/>
      <c r="GK18" s="164">
        <v>1.6289</v>
      </c>
      <c r="GL18" s="164">
        <v>7.0499999999999993E-2</v>
      </c>
      <c r="GM18" s="165"/>
      <c r="GN18" s="164">
        <v>-14.061999999999999</v>
      </c>
      <c r="GO18" s="164">
        <v>-7.5519999999999996</v>
      </c>
      <c r="GP18" s="164">
        <v>18.004000000000001</v>
      </c>
      <c r="GQ18" s="164">
        <v>-39.326000000000001</v>
      </c>
      <c r="GR18" s="164">
        <v>-20.954999999999998</v>
      </c>
      <c r="GS18" s="164">
        <v>-6.7835000000000001</v>
      </c>
      <c r="GT18" s="164">
        <v>148.74</v>
      </c>
      <c r="GU18" s="164">
        <v>-7.2598000000000003</v>
      </c>
      <c r="GV18" s="164">
        <v>-10.428000000000001</v>
      </c>
      <c r="GW18" s="164">
        <v>-0.55249999999999999</v>
      </c>
      <c r="GX18" s="164">
        <v>0</v>
      </c>
      <c r="GY18" s="165"/>
      <c r="GZ18" s="165"/>
      <c r="HA18" s="165"/>
      <c r="HB18" s="164">
        <v>14.355</v>
      </c>
      <c r="HC18" s="164">
        <v>16.434000000000001</v>
      </c>
      <c r="HD18" s="164">
        <v>8.3800000000000008</v>
      </c>
      <c r="HE18" s="164">
        <v>-12.722</v>
      </c>
      <c r="HF18" s="165"/>
      <c r="HG18" s="164">
        <v>63.728999999999999</v>
      </c>
      <c r="HH18" s="165"/>
      <c r="HI18" s="165"/>
      <c r="HJ18" s="164">
        <v>23.675000000000001</v>
      </c>
      <c r="HK18" s="164">
        <v>-7.1197999999999997</v>
      </c>
      <c r="HL18" s="164">
        <v>-8.9145000000000003</v>
      </c>
      <c r="HM18" s="164">
        <v>0</v>
      </c>
      <c r="HN18" s="164">
        <v>-11.505000000000001</v>
      </c>
      <c r="HO18" s="165"/>
      <c r="HP18" s="165"/>
      <c r="HQ18" s="164">
        <v>-18.059999999999999</v>
      </c>
      <c r="HR18" s="164">
        <v>-17.021999999999998</v>
      </c>
      <c r="HS18" s="164">
        <v>-12.553000000000001</v>
      </c>
      <c r="HT18" s="164">
        <v>-12.287000000000001</v>
      </c>
      <c r="HU18" s="164">
        <v>-4.9800000000000004</v>
      </c>
      <c r="HV18" s="164">
        <v>-4.92</v>
      </c>
      <c r="HW18" s="164">
        <v>-28.2</v>
      </c>
      <c r="HX18" s="164">
        <v>-26.899000000000001</v>
      </c>
      <c r="HY18" s="164">
        <v>2.9196</v>
      </c>
      <c r="HZ18" s="164">
        <v>-8.2399000000000004</v>
      </c>
      <c r="IA18" s="164">
        <v>35.673000000000002</v>
      </c>
      <c r="IB18" s="164">
        <v>22.364999999999998</v>
      </c>
      <c r="IC18" s="164">
        <v>22.177</v>
      </c>
      <c r="ID18" s="164">
        <v>-17</v>
      </c>
      <c r="IE18" s="164">
        <v>-33.700000000000003</v>
      </c>
      <c r="IF18" s="164">
        <v>6</v>
      </c>
      <c r="IG18" s="164">
        <v>5.0998999999999999</v>
      </c>
      <c r="IH18" s="164">
        <v>-17.974</v>
      </c>
      <c r="II18" s="164">
        <v>-17.867999999999999</v>
      </c>
      <c r="IJ18" s="164">
        <v>-37.61</v>
      </c>
      <c r="IK18" s="164">
        <v>1.2876000000000001</v>
      </c>
      <c r="IL18" s="165"/>
      <c r="IM18" s="164">
        <v>-14.045</v>
      </c>
      <c r="IN18" s="164">
        <v>-19.811</v>
      </c>
      <c r="IO18" s="164">
        <v>91.608999999999995</v>
      </c>
      <c r="IP18" s="164">
        <v>67.227000000000004</v>
      </c>
      <c r="IQ18" s="164">
        <v>161.47</v>
      </c>
      <c r="IR18" s="165"/>
      <c r="IS18" s="165"/>
      <c r="IT18" s="164">
        <v>35.872</v>
      </c>
      <c r="IU18" s="165"/>
      <c r="IV18" s="164">
        <v>-54.536999999999999</v>
      </c>
      <c r="IW18" s="164">
        <v>221.08</v>
      </c>
      <c r="IX18" s="164">
        <v>-137.29</v>
      </c>
      <c r="IY18" s="164">
        <v>91.213999999999999</v>
      </c>
      <c r="IZ18" s="164">
        <v>-84.052000000000007</v>
      </c>
      <c r="JA18" s="164">
        <v>-2.3199999999999998E-2</v>
      </c>
      <c r="JB18" s="164">
        <v>8.8796999999999997</v>
      </c>
      <c r="JC18" s="164">
        <v>-2.3199000000000001</v>
      </c>
      <c r="JD18" s="164">
        <v>-0.81799999999999995</v>
      </c>
      <c r="JE18" s="164">
        <v>-0.82799999999999996</v>
      </c>
      <c r="JF18" s="164">
        <v>-1.44</v>
      </c>
      <c r="JG18" s="164">
        <v>2.96</v>
      </c>
      <c r="JH18" s="164">
        <v>-2.5215000000000001</v>
      </c>
      <c r="JI18" s="164">
        <v>-9.1111000000000004</v>
      </c>
      <c r="JJ18" s="164">
        <v>14.943</v>
      </c>
      <c r="JK18" s="164">
        <v>-12.04</v>
      </c>
      <c r="JL18" s="164">
        <v>4.4000000000000004</v>
      </c>
      <c r="JM18" s="164">
        <v>0.99299999999999999</v>
      </c>
      <c r="JN18" s="164">
        <v>0.89800000000000002</v>
      </c>
      <c r="JO18" s="164">
        <v>0</v>
      </c>
      <c r="JP18" s="164">
        <v>0</v>
      </c>
      <c r="JQ18" s="164">
        <v>2.8542000000000001</v>
      </c>
      <c r="JR18" s="164">
        <v>2.8090999999999999</v>
      </c>
      <c r="JS18" s="164">
        <v>3.6703000000000001</v>
      </c>
      <c r="JT18" s="165"/>
      <c r="JU18" s="164">
        <v>17.798999999999999</v>
      </c>
      <c r="JV18" s="164">
        <v>10.236000000000001</v>
      </c>
      <c r="JW18" s="164">
        <v>-0.38</v>
      </c>
      <c r="JX18" s="164">
        <v>0.37</v>
      </c>
      <c r="JY18" s="164">
        <v>-4.4562999999999997</v>
      </c>
      <c r="JZ18" s="164">
        <v>-16.497</v>
      </c>
      <c r="KA18" s="164">
        <v>-18.065000000000001</v>
      </c>
      <c r="KB18" s="164">
        <v>-2.1903999999999999</v>
      </c>
      <c r="KC18" s="164">
        <v>11.045999999999999</v>
      </c>
      <c r="KD18" s="164">
        <v>-12.224</v>
      </c>
      <c r="KE18" s="164">
        <v>0</v>
      </c>
      <c r="KF18" s="164">
        <v>-18.399000000000001</v>
      </c>
      <c r="KG18" s="164">
        <v>1</v>
      </c>
      <c r="KH18" s="164">
        <v>0</v>
      </c>
      <c r="KI18" s="164">
        <v>-116.52</v>
      </c>
    </row>
    <row r="19" spans="1:295" ht="18" customHeight="1" x14ac:dyDescent="0.25">
      <c r="A19" s="160" t="s">
        <v>70</v>
      </c>
      <c r="B19" s="160" t="s">
        <v>729</v>
      </c>
      <c r="C19" s="164">
        <v>0</v>
      </c>
      <c r="D19" s="164">
        <v>2.1185</v>
      </c>
      <c r="E19" s="164">
        <v>-4.5650000000000004</v>
      </c>
      <c r="F19" s="164">
        <v>2.7275</v>
      </c>
      <c r="G19" s="165"/>
      <c r="H19" s="165"/>
      <c r="I19" s="164">
        <v>15.811999999999999</v>
      </c>
      <c r="J19" s="165"/>
      <c r="K19" s="164">
        <v>10.439</v>
      </c>
      <c r="L19" s="164">
        <v>4.0157999999999996</v>
      </c>
      <c r="M19" s="164">
        <v>5.3936000000000002</v>
      </c>
      <c r="N19" s="164">
        <v>-26.638999999999999</v>
      </c>
      <c r="O19" s="164">
        <v>-22</v>
      </c>
      <c r="P19" s="164">
        <v>0</v>
      </c>
      <c r="Q19" s="164">
        <v>2.4839000000000002</v>
      </c>
      <c r="R19" s="164">
        <v>-15.398999999999999</v>
      </c>
      <c r="S19" s="165"/>
      <c r="T19" s="164">
        <v>6.3571</v>
      </c>
      <c r="U19" s="164">
        <v>2.4866999999999999</v>
      </c>
      <c r="V19" s="164">
        <v>2.2875999999999999</v>
      </c>
      <c r="W19" s="164">
        <v>4.3936999999999999</v>
      </c>
      <c r="X19" s="164">
        <v>0</v>
      </c>
      <c r="Y19" s="164">
        <v>-0.72130000000000005</v>
      </c>
      <c r="Z19" s="164">
        <v>2.3896999999999999</v>
      </c>
      <c r="AA19" s="165"/>
      <c r="AB19" s="164">
        <v>-1.2478</v>
      </c>
      <c r="AC19" s="164">
        <v>-0.95599999999999996</v>
      </c>
      <c r="AD19" s="164">
        <v>-0.95599999999999996</v>
      </c>
      <c r="AE19" s="164">
        <v>11.929</v>
      </c>
      <c r="AF19" s="164">
        <v>4.4400000000000004</v>
      </c>
      <c r="AG19" s="164">
        <v>-15.4</v>
      </c>
      <c r="AH19" s="164">
        <v>-0.33400000000000002</v>
      </c>
      <c r="AI19" s="164">
        <v>0.17499999999999999</v>
      </c>
      <c r="AJ19" s="164">
        <v>-6.5799000000000003</v>
      </c>
      <c r="AK19" s="164">
        <v>-6.7199</v>
      </c>
      <c r="AL19" s="165"/>
      <c r="AM19" s="164">
        <v>-16.318000000000001</v>
      </c>
      <c r="AN19" s="164">
        <v>-16.27</v>
      </c>
      <c r="AO19" s="164">
        <v>5.4448999999999996</v>
      </c>
      <c r="AP19" s="164">
        <v>3.5514999999999999</v>
      </c>
      <c r="AQ19" s="164">
        <v>15.648</v>
      </c>
      <c r="AR19" s="164">
        <v>17.463999999999999</v>
      </c>
      <c r="AS19" s="164">
        <v>-13.042</v>
      </c>
      <c r="AT19" s="164">
        <v>-6.9657999999999998</v>
      </c>
      <c r="AU19" s="164">
        <v>-31.693000000000001</v>
      </c>
      <c r="AV19" s="164">
        <v>6.1795999999999998</v>
      </c>
      <c r="AW19" s="164">
        <v>1.3694</v>
      </c>
      <c r="AX19" s="165"/>
      <c r="AY19" s="164">
        <v>-20.763000000000002</v>
      </c>
      <c r="AZ19" s="164">
        <v>4.7468000000000004</v>
      </c>
      <c r="BA19" s="164">
        <v>22.867999999999999</v>
      </c>
      <c r="BB19" s="164">
        <v>1.9762999999999999</v>
      </c>
      <c r="BC19" s="164">
        <v>3.6017000000000001</v>
      </c>
      <c r="BD19" s="164">
        <v>-4.5998999999999999</v>
      </c>
      <c r="BE19" s="164">
        <v>-4.4999000000000002</v>
      </c>
      <c r="BF19" s="164">
        <v>-20.105</v>
      </c>
      <c r="BG19" s="164">
        <v>0</v>
      </c>
      <c r="BH19" s="164">
        <v>-1.62</v>
      </c>
      <c r="BI19" s="165"/>
      <c r="BJ19" s="164">
        <v>7.4203000000000001</v>
      </c>
      <c r="BK19" s="164">
        <v>5.6414</v>
      </c>
      <c r="BL19" s="164">
        <v>0</v>
      </c>
      <c r="BM19" s="164">
        <v>0.51190000000000002</v>
      </c>
      <c r="BN19" s="164">
        <v>-116.97</v>
      </c>
      <c r="BO19" s="164">
        <v>39.795999999999999</v>
      </c>
      <c r="BP19" s="164">
        <v>40.009</v>
      </c>
      <c r="BQ19" s="164">
        <v>-1.9711000000000001</v>
      </c>
      <c r="BR19" s="164">
        <v>-178.81</v>
      </c>
      <c r="BS19" s="164">
        <v>-9.1669</v>
      </c>
      <c r="BT19" s="165"/>
      <c r="BU19" s="165"/>
      <c r="BV19" s="164">
        <v>16.495999999999999</v>
      </c>
      <c r="BW19" s="164">
        <v>10.38</v>
      </c>
      <c r="BX19" s="164">
        <v>6.8898999999999999</v>
      </c>
      <c r="BY19" s="164">
        <v>-9.6998999999999995</v>
      </c>
      <c r="BZ19" s="164">
        <v>8.51</v>
      </c>
      <c r="CA19" s="165"/>
      <c r="CB19" s="164">
        <v>-10.577999999999999</v>
      </c>
      <c r="CC19" s="164">
        <v>13.581</v>
      </c>
      <c r="CD19" s="164">
        <v>11.333</v>
      </c>
      <c r="CE19" s="164">
        <v>-2.6423999999999999</v>
      </c>
      <c r="CF19" s="164">
        <v>-20.05</v>
      </c>
      <c r="CG19" s="164">
        <v>-19.948</v>
      </c>
      <c r="CH19" s="164">
        <v>7.2114000000000003</v>
      </c>
      <c r="CI19" s="164">
        <v>6.0145</v>
      </c>
      <c r="CJ19" s="164">
        <v>2.88</v>
      </c>
      <c r="CK19" s="164">
        <v>6.4119999999999999</v>
      </c>
      <c r="CL19" s="164">
        <v>36.298999999999999</v>
      </c>
      <c r="CM19" s="164">
        <v>-8</v>
      </c>
      <c r="CN19" s="164">
        <v>-2.5499000000000001</v>
      </c>
      <c r="CO19" s="164">
        <v>29.436</v>
      </c>
      <c r="CP19" s="164">
        <v>29.481999999999999</v>
      </c>
      <c r="CQ19" s="164">
        <v>28.484999999999999</v>
      </c>
      <c r="CR19" s="164">
        <v>64.600999999999999</v>
      </c>
      <c r="CS19" s="164">
        <v>64.884</v>
      </c>
      <c r="CT19" s="164">
        <v>-21.66</v>
      </c>
      <c r="CU19" s="164">
        <v>-59.462000000000003</v>
      </c>
      <c r="CV19" s="164">
        <v>-7.1383000000000001</v>
      </c>
      <c r="CW19" s="164">
        <v>2.0731999999999999</v>
      </c>
      <c r="CX19" s="164">
        <v>30.52</v>
      </c>
      <c r="CY19" s="164">
        <v>18.52</v>
      </c>
      <c r="CZ19" s="164">
        <v>6.5673000000000004</v>
      </c>
      <c r="DA19" s="164">
        <v>6.7412999999999998</v>
      </c>
      <c r="DB19" s="164">
        <v>-8.5198999999999998</v>
      </c>
      <c r="DC19" s="165"/>
      <c r="DD19" s="164">
        <v>-8.5774000000000008</v>
      </c>
      <c r="DE19" s="164">
        <v>-7.9549000000000003</v>
      </c>
      <c r="DF19" s="164">
        <v>23.324999999999999</v>
      </c>
      <c r="DG19" s="164">
        <v>1.49E-2</v>
      </c>
      <c r="DH19" s="164">
        <v>-4.3060999999999998</v>
      </c>
      <c r="DI19" s="164">
        <v>11.6</v>
      </c>
      <c r="DJ19" s="164">
        <v>11.699</v>
      </c>
      <c r="DK19" s="164">
        <v>-7.2460000000000004</v>
      </c>
      <c r="DL19" s="164">
        <v>-0.56100000000000005</v>
      </c>
      <c r="DM19" s="164">
        <v>52.05</v>
      </c>
      <c r="DN19" s="164">
        <v>5.0155000000000003</v>
      </c>
      <c r="DO19" s="164">
        <v>-0.11</v>
      </c>
      <c r="DP19" s="164">
        <v>-6.69</v>
      </c>
      <c r="DQ19" s="164">
        <v>10.557</v>
      </c>
      <c r="DR19" s="164">
        <v>-25.988</v>
      </c>
      <c r="DS19" s="165"/>
      <c r="DT19" s="165"/>
      <c r="DU19" s="164">
        <v>22.92</v>
      </c>
      <c r="DV19" s="164">
        <v>18.8</v>
      </c>
      <c r="DW19" s="164">
        <v>-27.6</v>
      </c>
      <c r="DX19" s="165"/>
      <c r="DY19" s="165"/>
      <c r="DZ19" s="164">
        <v>-25.654</v>
      </c>
      <c r="EA19" s="164">
        <v>0</v>
      </c>
      <c r="EB19" s="164">
        <v>-8.2680000000000007</v>
      </c>
      <c r="EC19" s="164">
        <v>-12.948</v>
      </c>
      <c r="ED19" s="164">
        <v>-12.881</v>
      </c>
      <c r="EE19" s="164">
        <v>-15.176</v>
      </c>
      <c r="EF19" s="164">
        <v>-24.204999999999998</v>
      </c>
      <c r="EG19" s="164">
        <v>-12.709</v>
      </c>
      <c r="EH19" s="164">
        <v>-92.471000000000004</v>
      </c>
      <c r="EI19" s="164">
        <v>-13.558999999999999</v>
      </c>
      <c r="EJ19" s="164">
        <v>0</v>
      </c>
      <c r="EK19" s="164">
        <v>-10.36</v>
      </c>
      <c r="EL19" s="164">
        <v>-9.9192</v>
      </c>
      <c r="EM19" s="164">
        <v>14.715999999999999</v>
      </c>
      <c r="EN19" s="164">
        <v>-16.902000000000001</v>
      </c>
      <c r="EO19" s="164">
        <v>-16.347999999999999</v>
      </c>
      <c r="EP19" s="164">
        <v>-1.54</v>
      </c>
      <c r="EQ19" s="164">
        <v>-18.626999999999999</v>
      </c>
      <c r="ER19" s="164">
        <v>-18.024999999999999</v>
      </c>
      <c r="ES19" s="164">
        <v>5.4631999999999996</v>
      </c>
      <c r="ET19" s="164">
        <v>11.939</v>
      </c>
      <c r="EU19" s="164">
        <v>-16.869</v>
      </c>
      <c r="EV19" s="164">
        <v>2.7</v>
      </c>
      <c r="EW19" s="164">
        <v>2.9192</v>
      </c>
      <c r="EX19" s="164">
        <v>-25.475000000000001</v>
      </c>
      <c r="EY19" s="164">
        <v>-11.22</v>
      </c>
      <c r="EZ19" s="164">
        <v>-11.167</v>
      </c>
      <c r="FA19" s="164">
        <v>9.3354999999999997</v>
      </c>
      <c r="FB19" s="164">
        <v>9.3074999999999992</v>
      </c>
      <c r="FC19" s="164">
        <v>-22.119</v>
      </c>
      <c r="FD19" s="165"/>
      <c r="FE19" s="164">
        <v>0</v>
      </c>
      <c r="FF19" s="165"/>
      <c r="FG19" s="165"/>
      <c r="FH19" s="164">
        <v>0</v>
      </c>
      <c r="FI19" s="164">
        <v>0</v>
      </c>
      <c r="FJ19" s="165"/>
      <c r="FK19" s="164">
        <v>0.66979999999999995</v>
      </c>
      <c r="FL19" s="164">
        <v>32.151000000000003</v>
      </c>
      <c r="FM19" s="164">
        <v>13.821999999999999</v>
      </c>
      <c r="FN19" s="164">
        <v>13.34</v>
      </c>
      <c r="FO19" s="164">
        <v>29.06</v>
      </c>
      <c r="FP19" s="164">
        <v>35.673999999999999</v>
      </c>
      <c r="FQ19" s="164">
        <v>7.9066000000000001</v>
      </c>
      <c r="FR19" s="164">
        <v>-1.4098999999999999</v>
      </c>
      <c r="FS19" s="164">
        <v>-2.5996000000000001</v>
      </c>
      <c r="FT19" s="164">
        <v>0.27950000000000003</v>
      </c>
      <c r="FU19" s="164">
        <v>2.23</v>
      </c>
      <c r="FV19" s="164">
        <v>1.36</v>
      </c>
      <c r="FW19" s="164">
        <v>0</v>
      </c>
      <c r="FX19" s="164">
        <v>3.3127</v>
      </c>
      <c r="FY19" s="164">
        <v>8.2028999999999996</v>
      </c>
      <c r="FZ19" s="164">
        <v>1.0209999999999999</v>
      </c>
      <c r="GA19" s="164">
        <v>1.4140999999999999</v>
      </c>
      <c r="GB19" s="164">
        <v>16.420000000000002</v>
      </c>
      <c r="GC19" s="164">
        <v>-39.746000000000002</v>
      </c>
      <c r="GD19" s="164">
        <v>-33.734000000000002</v>
      </c>
      <c r="GE19" s="164">
        <v>-3.2599</v>
      </c>
      <c r="GF19" s="164">
        <v>31.73</v>
      </c>
      <c r="GG19" s="164">
        <v>-0.1</v>
      </c>
      <c r="GH19" s="164">
        <v>23.396000000000001</v>
      </c>
      <c r="GI19" s="164">
        <v>6.6441999999999997</v>
      </c>
      <c r="GJ19" s="165"/>
      <c r="GK19" s="164">
        <v>1.6621999999999999</v>
      </c>
      <c r="GL19" s="164">
        <v>7.0499999999999993E-2</v>
      </c>
      <c r="GM19" s="165"/>
      <c r="GN19" s="164">
        <v>-13.273999999999999</v>
      </c>
      <c r="GO19" s="164">
        <v>-9.9730000000000008</v>
      </c>
      <c r="GP19" s="164">
        <v>17.052</v>
      </c>
      <c r="GQ19" s="164">
        <v>-38.485999999999997</v>
      </c>
      <c r="GR19" s="164">
        <v>-21.817</v>
      </c>
      <c r="GS19" s="164">
        <v>-6.9598000000000004</v>
      </c>
      <c r="GT19" s="164">
        <v>148.36000000000001</v>
      </c>
      <c r="GU19" s="164">
        <v>-7.0740999999999996</v>
      </c>
      <c r="GV19" s="164">
        <v>-9.2719000000000005</v>
      </c>
      <c r="GW19" s="164">
        <v>-0.83789999999999998</v>
      </c>
      <c r="GX19" s="164">
        <v>0</v>
      </c>
      <c r="GY19" s="165"/>
      <c r="GZ19" s="165"/>
      <c r="HA19" s="165"/>
      <c r="HB19" s="164">
        <v>14.587999999999999</v>
      </c>
      <c r="HC19" s="164">
        <v>15.811</v>
      </c>
      <c r="HD19" s="164">
        <v>7.96</v>
      </c>
      <c r="HE19" s="164">
        <v>-12.385999999999999</v>
      </c>
      <c r="HF19" s="165"/>
      <c r="HG19" s="164">
        <v>63.081000000000003</v>
      </c>
      <c r="HH19" s="165"/>
      <c r="HI19" s="165"/>
      <c r="HJ19" s="164">
        <v>24.431000000000001</v>
      </c>
      <c r="HK19" s="164">
        <v>-7.1429</v>
      </c>
      <c r="HL19" s="164">
        <v>-9.2568999999999999</v>
      </c>
      <c r="HM19" s="164">
        <v>0</v>
      </c>
      <c r="HN19" s="164">
        <v>-11.327</v>
      </c>
      <c r="HO19" s="165"/>
      <c r="HP19" s="165"/>
      <c r="HQ19" s="164">
        <v>-16.367999999999999</v>
      </c>
      <c r="HR19" s="164">
        <v>-15.763999999999999</v>
      </c>
      <c r="HS19" s="164">
        <v>-13.433999999999999</v>
      </c>
      <c r="HT19" s="164">
        <v>-13.225</v>
      </c>
      <c r="HU19" s="164">
        <v>-5.46</v>
      </c>
      <c r="HV19" s="164">
        <v>-5.53</v>
      </c>
      <c r="HW19" s="164">
        <v>-27.399000000000001</v>
      </c>
      <c r="HX19" s="164">
        <v>-27.399000000000001</v>
      </c>
      <c r="HY19" s="164">
        <v>2.7951000000000001</v>
      </c>
      <c r="HZ19" s="164">
        <v>-8</v>
      </c>
      <c r="IA19" s="164">
        <v>33.712000000000003</v>
      </c>
      <c r="IB19" s="164">
        <v>23.347999999999999</v>
      </c>
      <c r="IC19" s="164">
        <v>22.231000000000002</v>
      </c>
      <c r="ID19" s="164">
        <v>-17</v>
      </c>
      <c r="IE19" s="164">
        <v>-33.298999999999999</v>
      </c>
      <c r="IF19" s="164">
        <v>6.0998999999999999</v>
      </c>
      <c r="IG19" s="164">
        <v>5.5</v>
      </c>
      <c r="IH19" s="164">
        <v>-17.974</v>
      </c>
      <c r="II19" s="164">
        <v>-17.867999999999999</v>
      </c>
      <c r="IJ19" s="164">
        <v>-41.548000000000002</v>
      </c>
      <c r="IK19" s="164">
        <v>4.7164999999999999</v>
      </c>
      <c r="IL19" s="165"/>
      <c r="IM19" s="164">
        <v>-14.901</v>
      </c>
      <c r="IN19" s="164">
        <v>-5.5311000000000003</v>
      </c>
      <c r="IO19" s="164">
        <v>96.153999999999996</v>
      </c>
      <c r="IP19" s="164">
        <v>68.594999999999999</v>
      </c>
      <c r="IQ19" s="164">
        <v>159.46</v>
      </c>
      <c r="IR19" s="165"/>
      <c r="IS19" s="165"/>
      <c r="IT19" s="164">
        <v>37.567999999999998</v>
      </c>
      <c r="IU19" s="165"/>
      <c r="IV19" s="164">
        <v>-55.195999999999998</v>
      </c>
      <c r="IW19" s="164">
        <v>220.66</v>
      </c>
      <c r="IX19" s="164">
        <v>-131.13999999999999</v>
      </c>
      <c r="IY19" s="164">
        <v>92.105999999999995</v>
      </c>
      <c r="IZ19" s="164">
        <v>-84.944000000000003</v>
      </c>
      <c r="JA19" s="164">
        <v>-0.2576</v>
      </c>
      <c r="JB19" s="164">
        <v>8.8796999999999997</v>
      </c>
      <c r="JC19" s="164">
        <v>-2.72</v>
      </c>
      <c r="JD19" s="164">
        <v>-0.68100000000000005</v>
      </c>
      <c r="JE19" s="164">
        <v>-0.69099999999999995</v>
      </c>
      <c r="JF19" s="164">
        <v>-0.88</v>
      </c>
      <c r="JG19" s="164">
        <v>2.48</v>
      </c>
      <c r="JH19" s="164">
        <v>-2.5448</v>
      </c>
      <c r="JI19" s="164">
        <v>-8.9921000000000006</v>
      </c>
      <c r="JJ19" s="164">
        <v>14.298999999999999</v>
      </c>
      <c r="JK19" s="164">
        <v>-11.863</v>
      </c>
      <c r="JL19" s="164">
        <v>4.5998999999999999</v>
      </c>
      <c r="JM19" s="164">
        <v>0.94599999999999995</v>
      </c>
      <c r="JN19" s="164">
        <v>0.98299999999999998</v>
      </c>
      <c r="JO19" s="164">
        <v>0</v>
      </c>
      <c r="JP19" s="164">
        <v>0</v>
      </c>
      <c r="JQ19" s="164">
        <v>4.1883999999999997</v>
      </c>
      <c r="JR19" s="164">
        <v>4.0555000000000003</v>
      </c>
      <c r="JS19" s="164">
        <v>3.3536999999999999</v>
      </c>
      <c r="JT19" s="165"/>
      <c r="JU19" s="164">
        <v>17.7</v>
      </c>
      <c r="JV19" s="164">
        <v>8.8611000000000004</v>
      </c>
      <c r="JW19" s="164">
        <v>-0.37</v>
      </c>
      <c r="JX19" s="164">
        <v>0.37</v>
      </c>
      <c r="JY19" s="164">
        <v>-4.4118000000000004</v>
      </c>
      <c r="JZ19" s="164">
        <v>-16.164000000000001</v>
      </c>
      <c r="KA19" s="164">
        <v>-17.141999999999999</v>
      </c>
      <c r="KB19" s="164">
        <v>-2.4878</v>
      </c>
      <c r="KC19" s="164">
        <v>11.268000000000001</v>
      </c>
      <c r="KD19" s="164">
        <v>-12.51</v>
      </c>
      <c r="KE19" s="164">
        <v>0</v>
      </c>
      <c r="KF19" s="164">
        <v>-18.7</v>
      </c>
      <c r="KG19" s="164">
        <v>1.5</v>
      </c>
      <c r="KH19" s="164">
        <v>0</v>
      </c>
      <c r="KI19" s="164">
        <v>-116.31</v>
      </c>
    </row>
    <row r="20" spans="1:295" ht="18" customHeight="1" x14ac:dyDescent="0.25">
      <c r="A20" s="160" t="s">
        <v>70</v>
      </c>
      <c r="B20" s="160" t="s">
        <v>730</v>
      </c>
      <c r="C20" s="164">
        <v>0</v>
      </c>
      <c r="D20" s="164">
        <v>2.1970999999999998</v>
      </c>
      <c r="E20" s="164">
        <v>-4.8132999999999999</v>
      </c>
      <c r="F20" s="164">
        <v>2.8073000000000001</v>
      </c>
      <c r="G20" s="165"/>
      <c r="H20" s="165"/>
      <c r="I20" s="164">
        <v>15.763999999999999</v>
      </c>
      <c r="J20" s="165"/>
      <c r="K20" s="164">
        <v>10.912000000000001</v>
      </c>
      <c r="L20" s="164">
        <v>4.3327999999999998</v>
      </c>
      <c r="M20" s="164">
        <v>5.6124000000000001</v>
      </c>
      <c r="N20" s="164">
        <v>-26.638999999999999</v>
      </c>
      <c r="O20" s="164">
        <v>-22</v>
      </c>
      <c r="P20" s="164">
        <v>0</v>
      </c>
      <c r="Q20" s="164">
        <v>2.4839000000000002</v>
      </c>
      <c r="R20" s="164">
        <v>-15.398999999999999</v>
      </c>
      <c r="S20" s="165"/>
      <c r="T20" s="164">
        <v>5.8296999999999999</v>
      </c>
      <c r="U20" s="164">
        <v>2.6503999999999999</v>
      </c>
      <c r="V20" s="164">
        <v>2.6918000000000002</v>
      </c>
      <c r="W20" s="164">
        <v>5.1047000000000002</v>
      </c>
      <c r="X20" s="164">
        <v>0</v>
      </c>
      <c r="Y20" s="164">
        <v>-1.1242000000000001</v>
      </c>
      <c r="Z20" s="164">
        <v>2.5047000000000001</v>
      </c>
      <c r="AA20" s="165"/>
      <c r="AB20" s="164">
        <v>-1.3439000000000001</v>
      </c>
      <c r="AC20" s="164">
        <v>-0.65400000000000003</v>
      </c>
      <c r="AD20" s="164">
        <v>-0.61899999999999999</v>
      </c>
      <c r="AE20" s="164">
        <v>11.55</v>
      </c>
      <c r="AF20" s="164">
        <v>4.4400000000000004</v>
      </c>
      <c r="AG20" s="164">
        <v>-15.4</v>
      </c>
      <c r="AH20" s="164">
        <v>-0.60199999999999998</v>
      </c>
      <c r="AI20" s="164">
        <v>0.17799999999999999</v>
      </c>
      <c r="AJ20" s="164">
        <v>-4.4400000000000004</v>
      </c>
      <c r="AK20" s="164">
        <v>-4.32</v>
      </c>
      <c r="AL20" s="165"/>
      <c r="AM20" s="164">
        <v>-16.568999999999999</v>
      </c>
      <c r="AN20" s="164">
        <v>-16.75</v>
      </c>
      <c r="AO20" s="164">
        <v>4.9692999999999996</v>
      </c>
      <c r="AP20" s="164">
        <v>3.4685999999999999</v>
      </c>
      <c r="AQ20" s="164">
        <v>10.401</v>
      </c>
      <c r="AR20" s="164">
        <v>11.345000000000001</v>
      </c>
      <c r="AS20" s="164">
        <v>-12.427</v>
      </c>
      <c r="AT20" s="164">
        <v>-5.7602000000000002</v>
      </c>
      <c r="AU20" s="164">
        <v>-31.318999999999999</v>
      </c>
      <c r="AV20" s="164">
        <v>11.631</v>
      </c>
      <c r="AW20" s="164">
        <v>15.11</v>
      </c>
      <c r="AX20" s="165"/>
      <c r="AY20" s="164">
        <v>-19.29</v>
      </c>
      <c r="AZ20" s="164">
        <v>5.1414</v>
      </c>
      <c r="BA20" s="164">
        <v>30.96</v>
      </c>
      <c r="BB20" s="164">
        <v>-0.44600000000000001</v>
      </c>
      <c r="BC20" s="164">
        <v>3.1600999999999999</v>
      </c>
      <c r="BD20" s="164">
        <v>-4.0998999999999999</v>
      </c>
      <c r="BE20" s="164">
        <v>-4.1999000000000004</v>
      </c>
      <c r="BF20" s="164">
        <v>-18.687000000000001</v>
      </c>
      <c r="BG20" s="164">
        <v>0</v>
      </c>
      <c r="BH20" s="164">
        <v>-1.5608</v>
      </c>
      <c r="BI20" s="165"/>
      <c r="BJ20" s="164">
        <v>8.9284999999999997</v>
      </c>
      <c r="BK20" s="164">
        <v>5.6414</v>
      </c>
      <c r="BL20" s="164">
        <v>0</v>
      </c>
      <c r="BM20" s="164">
        <v>0.9012</v>
      </c>
      <c r="BN20" s="164">
        <v>-95.126000000000005</v>
      </c>
      <c r="BO20" s="164">
        <v>37.567999999999998</v>
      </c>
      <c r="BP20" s="164">
        <v>37.597999999999999</v>
      </c>
      <c r="BQ20" s="164">
        <v>-10.564</v>
      </c>
      <c r="BR20" s="164">
        <v>-168.97</v>
      </c>
      <c r="BS20" s="164">
        <v>-9.1669</v>
      </c>
      <c r="BT20" s="165"/>
      <c r="BU20" s="165"/>
      <c r="BV20" s="164">
        <v>17.384</v>
      </c>
      <c r="BW20" s="164">
        <v>10.56</v>
      </c>
      <c r="BX20" s="164">
        <v>6.9298999999999999</v>
      </c>
      <c r="BY20" s="164">
        <v>-9.09</v>
      </c>
      <c r="BZ20" s="164">
        <v>9.34</v>
      </c>
      <c r="CA20" s="165"/>
      <c r="CB20" s="164">
        <v>-12.721</v>
      </c>
      <c r="CC20" s="164">
        <v>15.614000000000001</v>
      </c>
      <c r="CD20" s="164">
        <v>14.037000000000001</v>
      </c>
      <c r="CE20" s="164">
        <v>-2.9857999999999998</v>
      </c>
      <c r="CF20" s="164">
        <v>-18.356000000000002</v>
      </c>
      <c r="CG20" s="164">
        <v>-18.597999999999999</v>
      </c>
      <c r="CH20" s="164">
        <v>9.7372999999999994</v>
      </c>
      <c r="CI20" s="164">
        <v>6.4714999999999998</v>
      </c>
      <c r="CJ20" s="164">
        <v>2.88</v>
      </c>
      <c r="CK20" s="164">
        <v>6.4119999999999999</v>
      </c>
      <c r="CL20" s="164">
        <v>39.9</v>
      </c>
      <c r="CM20" s="164">
        <v>-9.5</v>
      </c>
      <c r="CN20" s="164">
        <v>-2.5998999999999999</v>
      </c>
      <c r="CO20" s="164">
        <v>31.574000000000002</v>
      </c>
      <c r="CP20" s="164">
        <v>31.114999999999998</v>
      </c>
      <c r="CQ20" s="164">
        <v>30.773</v>
      </c>
      <c r="CR20" s="164">
        <v>61.935000000000002</v>
      </c>
      <c r="CS20" s="164">
        <v>62.598999999999997</v>
      </c>
      <c r="CT20" s="164">
        <v>-18.876999999999999</v>
      </c>
      <c r="CU20" s="164">
        <v>-57.703000000000003</v>
      </c>
      <c r="CV20" s="164">
        <v>-6.8747999999999996</v>
      </c>
      <c r="CW20" s="164">
        <v>2.2837000000000001</v>
      </c>
      <c r="CX20" s="164">
        <v>29.75</v>
      </c>
      <c r="CY20" s="164">
        <v>18.899000000000001</v>
      </c>
      <c r="CZ20" s="164">
        <v>6.7236000000000002</v>
      </c>
      <c r="DA20" s="164">
        <v>7.0343</v>
      </c>
      <c r="DB20" s="164">
        <v>-8.5198999999999998</v>
      </c>
      <c r="DC20" s="165"/>
      <c r="DD20" s="164">
        <v>-8.5205000000000002</v>
      </c>
      <c r="DE20" s="164">
        <v>-8.1293000000000006</v>
      </c>
      <c r="DF20" s="164">
        <v>21.936</v>
      </c>
      <c r="DG20" s="164">
        <v>1.4800000000000001E-2</v>
      </c>
      <c r="DH20" s="164">
        <v>-4.3014999999999999</v>
      </c>
      <c r="DI20" s="164">
        <v>9.3000000000000007</v>
      </c>
      <c r="DJ20" s="164">
        <v>9.3999000000000006</v>
      </c>
      <c r="DK20" s="164">
        <v>-6.9554999999999998</v>
      </c>
      <c r="DL20" s="164">
        <v>0.56689999999999996</v>
      </c>
      <c r="DM20" s="164">
        <v>53.311999999999998</v>
      </c>
      <c r="DN20" s="164">
        <v>6.4999000000000002</v>
      </c>
      <c r="DO20" s="164">
        <v>1.02</v>
      </c>
      <c r="DP20" s="164">
        <v>-7.02</v>
      </c>
      <c r="DQ20" s="164">
        <v>10.003</v>
      </c>
      <c r="DR20" s="164">
        <v>-23.742999999999999</v>
      </c>
      <c r="DS20" s="165"/>
      <c r="DT20" s="165"/>
      <c r="DU20" s="164">
        <v>25.31</v>
      </c>
      <c r="DV20" s="164">
        <v>18.350000000000001</v>
      </c>
      <c r="DW20" s="164">
        <v>-25.69</v>
      </c>
      <c r="DX20" s="165"/>
      <c r="DY20" s="165"/>
      <c r="DZ20" s="164">
        <v>-27.071999999999999</v>
      </c>
      <c r="EA20" s="164">
        <v>12.358000000000001</v>
      </c>
      <c r="EB20" s="164">
        <v>-6.0541999999999998</v>
      </c>
      <c r="EC20" s="164">
        <v>-9.7106999999999992</v>
      </c>
      <c r="ED20" s="164">
        <v>-10.617000000000001</v>
      </c>
      <c r="EE20" s="164">
        <v>-18.05</v>
      </c>
      <c r="EF20" s="164">
        <v>-23.132000000000001</v>
      </c>
      <c r="EG20" s="164">
        <v>-11.813000000000001</v>
      </c>
      <c r="EH20" s="164">
        <v>-80.177999999999997</v>
      </c>
      <c r="EI20" s="164">
        <v>-18.565999999999999</v>
      </c>
      <c r="EJ20" s="164">
        <v>0</v>
      </c>
      <c r="EK20" s="164">
        <v>-10.491</v>
      </c>
      <c r="EL20" s="164">
        <v>-10.407999999999999</v>
      </c>
      <c r="EM20" s="164">
        <v>10.401999999999999</v>
      </c>
      <c r="EN20" s="164">
        <v>-17.795000000000002</v>
      </c>
      <c r="EO20" s="164">
        <v>-18.140999999999998</v>
      </c>
      <c r="EP20" s="164">
        <v>-9.2200000000000006</v>
      </c>
      <c r="EQ20" s="164">
        <v>-19.800999999999998</v>
      </c>
      <c r="ER20" s="164">
        <v>-18.207999999999998</v>
      </c>
      <c r="ES20" s="164">
        <v>8.3239999999999998</v>
      </c>
      <c r="ET20" s="164">
        <v>12.039</v>
      </c>
      <c r="EU20" s="164">
        <v>-17.079000000000001</v>
      </c>
      <c r="EV20" s="164">
        <v>-4.4000000000000004</v>
      </c>
      <c r="EW20" s="164">
        <v>3.3622000000000001</v>
      </c>
      <c r="EX20" s="164">
        <v>-27.855</v>
      </c>
      <c r="EY20" s="164">
        <v>-11.087</v>
      </c>
      <c r="EZ20" s="164">
        <v>-11.045999999999999</v>
      </c>
      <c r="FA20" s="164">
        <v>9.6744000000000003</v>
      </c>
      <c r="FB20" s="164">
        <v>5.7675999999999998</v>
      </c>
      <c r="FC20" s="164">
        <v>-17.863</v>
      </c>
      <c r="FD20" s="165"/>
      <c r="FE20" s="164">
        <v>0</v>
      </c>
      <c r="FF20" s="165"/>
      <c r="FG20" s="165"/>
      <c r="FH20" s="164">
        <v>0</v>
      </c>
      <c r="FI20" s="164">
        <v>0</v>
      </c>
      <c r="FJ20" s="165"/>
      <c r="FK20" s="164">
        <v>3.0142000000000002</v>
      </c>
      <c r="FL20" s="164">
        <v>27.965</v>
      </c>
      <c r="FM20" s="164">
        <v>15.569000000000001</v>
      </c>
      <c r="FN20" s="164">
        <v>15.375999999999999</v>
      </c>
      <c r="FO20" s="164">
        <v>27.742000000000001</v>
      </c>
      <c r="FP20" s="164">
        <v>34.335999999999999</v>
      </c>
      <c r="FQ20" s="164">
        <v>8.6195000000000004</v>
      </c>
      <c r="FR20" s="164">
        <v>-2.1899000000000002</v>
      </c>
      <c r="FS20" s="164">
        <v>-2.7223000000000002</v>
      </c>
      <c r="FT20" s="164">
        <v>0.29780000000000001</v>
      </c>
      <c r="FU20" s="164">
        <v>1.85</v>
      </c>
      <c r="FV20" s="164">
        <v>0.6</v>
      </c>
      <c r="FW20" s="164">
        <v>0</v>
      </c>
      <c r="FX20" s="164">
        <v>3.3180999999999998</v>
      </c>
      <c r="FY20" s="164">
        <v>8.2258999999999993</v>
      </c>
      <c r="FZ20" s="164">
        <v>1.0039</v>
      </c>
      <c r="GA20" s="164">
        <v>1.2926</v>
      </c>
      <c r="GB20" s="164">
        <v>15.71</v>
      </c>
      <c r="GC20" s="164">
        <v>-38.57</v>
      </c>
      <c r="GD20" s="164">
        <v>-32.171999999999997</v>
      </c>
      <c r="GE20" s="164">
        <v>-3.8599000000000001</v>
      </c>
      <c r="GF20" s="164">
        <v>30.465</v>
      </c>
      <c r="GG20" s="164">
        <v>-0.1</v>
      </c>
      <c r="GH20" s="164">
        <v>23.678999999999998</v>
      </c>
      <c r="GI20" s="164">
        <v>6.8623000000000003</v>
      </c>
      <c r="GJ20" s="165"/>
      <c r="GK20" s="164">
        <v>1.6995</v>
      </c>
      <c r="GL20" s="164">
        <v>7.0499999999999993E-2</v>
      </c>
      <c r="GM20" s="165"/>
      <c r="GN20" s="164">
        <v>-13.122999999999999</v>
      </c>
      <c r="GO20" s="164">
        <v>-8.7780000000000005</v>
      </c>
      <c r="GP20" s="164">
        <v>14.106999999999999</v>
      </c>
      <c r="GQ20" s="164">
        <v>-38.066000000000003</v>
      </c>
      <c r="GR20" s="164">
        <v>-20.72</v>
      </c>
      <c r="GS20" s="164">
        <v>-6.6113999999999997</v>
      </c>
      <c r="GT20" s="164">
        <v>146.94999999999999</v>
      </c>
      <c r="GU20" s="164">
        <v>-6.8666</v>
      </c>
      <c r="GV20" s="164">
        <v>-8.9810999999999996</v>
      </c>
      <c r="GW20" s="164">
        <v>-1.4081999999999999</v>
      </c>
      <c r="GX20" s="164">
        <v>0</v>
      </c>
      <c r="GY20" s="165"/>
      <c r="GZ20" s="165"/>
      <c r="HA20" s="165"/>
      <c r="HB20" s="164">
        <v>14.21</v>
      </c>
      <c r="HC20" s="164">
        <v>17.055</v>
      </c>
      <c r="HD20" s="164">
        <v>9.6399000000000008</v>
      </c>
      <c r="HE20" s="164">
        <v>-14.929</v>
      </c>
      <c r="HF20" s="165"/>
      <c r="HG20" s="164">
        <v>61.232999999999997</v>
      </c>
      <c r="HH20" s="165"/>
      <c r="HI20" s="165"/>
      <c r="HJ20" s="164">
        <v>22.707000000000001</v>
      </c>
      <c r="HK20" s="164">
        <v>-7.4096000000000002</v>
      </c>
      <c r="HL20" s="164">
        <v>-9.7317</v>
      </c>
      <c r="HM20" s="164">
        <v>0</v>
      </c>
      <c r="HN20" s="164">
        <v>0</v>
      </c>
      <c r="HO20" s="165"/>
      <c r="HP20" s="165"/>
      <c r="HQ20" s="164">
        <v>-16.956</v>
      </c>
      <c r="HR20" s="164">
        <v>-16.253</v>
      </c>
      <c r="HS20" s="164">
        <v>-12.635</v>
      </c>
      <c r="HT20" s="164">
        <v>-12.234999999999999</v>
      </c>
      <c r="HU20" s="164">
        <v>-4.7300000000000004</v>
      </c>
      <c r="HV20" s="164">
        <v>-4.76</v>
      </c>
      <c r="HW20" s="164">
        <v>-28.298999999999999</v>
      </c>
      <c r="HX20" s="164">
        <v>-28.7</v>
      </c>
      <c r="HY20" s="164">
        <v>2.8317000000000001</v>
      </c>
      <c r="HZ20" s="164">
        <v>-9.84</v>
      </c>
      <c r="IA20" s="164">
        <v>40.076000000000001</v>
      </c>
      <c r="IB20" s="164">
        <v>22.715</v>
      </c>
      <c r="IC20" s="164">
        <v>22.614000000000001</v>
      </c>
      <c r="ID20" s="164">
        <v>-16.5</v>
      </c>
      <c r="IE20" s="164">
        <v>-34.598999999999997</v>
      </c>
      <c r="IF20" s="164">
        <v>5.0998999999999999</v>
      </c>
      <c r="IG20" s="164">
        <v>4.5998999999999999</v>
      </c>
      <c r="IH20" s="164">
        <v>-17.974</v>
      </c>
      <c r="II20" s="164">
        <v>-17.867999999999999</v>
      </c>
      <c r="IJ20" s="164">
        <v>-42.290999999999997</v>
      </c>
      <c r="IK20" s="164">
        <v>14.167</v>
      </c>
      <c r="IL20" s="165"/>
      <c r="IM20" s="164">
        <v>-15.634</v>
      </c>
      <c r="IN20" s="164">
        <v>-18.137</v>
      </c>
      <c r="IO20" s="164">
        <v>96.307000000000002</v>
      </c>
      <c r="IP20" s="164">
        <v>67.08</v>
      </c>
      <c r="IQ20" s="164">
        <v>161.47</v>
      </c>
      <c r="IR20" s="165"/>
      <c r="IS20" s="165"/>
      <c r="IT20" s="164">
        <v>33.573</v>
      </c>
      <c r="IU20" s="165"/>
      <c r="IV20" s="164">
        <v>-53.375</v>
      </c>
      <c r="IW20" s="164">
        <v>222.49</v>
      </c>
      <c r="IX20" s="164">
        <v>-137.25</v>
      </c>
      <c r="IY20" s="164">
        <v>91.619</v>
      </c>
      <c r="IZ20" s="164">
        <v>-84.768000000000001</v>
      </c>
      <c r="JA20" s="164">
        <v>1.1999999999999999E-3</v>
      </c>
      <c r="JB20" s="164">
        <v>8.8796999999999997</v>
      </c>
      <c r="JC20" s="164">
        <v>-3.44</v>
      </c>
      <c r="JD20" s="164">
        <v>-0.68400000000000005</v>
      </c>
      <c r="JE20" s="164">
        <v>-0.70099999999999996</v>
      </c>
      <c r="JF20" s="164">
        <v>-0.48</v>
      </c>
      <c r="JG20" s="164">
        <v>2.7999000000000001</v>
      </c>
      <c r="JH20" s="164">
        <v>-2.5472999999999999</v>
      </c>
      <c r="JI20" s="164">
        <v>-9.1996000000000002</v>
      </c>
      <c r="JJ20" s="164">
        <v>14.445</v>
      </c>
      <c r="JK20" s="164">
        <v>-11.775</v>
      </c>
      <c r="JL20" s="164">
        <v>5.1999000000000004</v>
      </c>
      <c r="JM20" s="164">
        <v>0.78200000000000003</v>
      </c>
      <c r="JN20" s="164">
        <v>1.3619000000000001</v>
      </c>
      <c r="JO20" s="164">
        <v>0</v>
      </c>
      <c r="JP20" s="164">
        <v>0</v>
      </c>
      <c r="JQ20" s="164">
        <v>4.1630000000000003</v>
      </c>
      <c r="JR20" s="164">
        <v>4.0246000000000004</v>
      </c>
      <c r="JS20" s="164">
        <v>3.6783000000000001</v>
      </c>
      <c r="JT20" s="165"/>
      <c r="JU20" s="164">
        <v>18.100000000000001</v>
      </c>
      <c r="JV20" s="164">
        <v>9.4331999999999994</v>
      </c>
      <c r="JW20" s="164">
        <v>-0.16</v>
      </c>
      <c r="JX20" s="164">
        <v>0.37</v>
      </c>
      <c r="JY20" s="164">
        <v>-5.6767000000000003</v>
      </c>
      <c r="JZ20" s="164">
        <v>-16.288</v>
      </c>
      <c r="KA20" s="164">
        <v>-17.497</v>
      </c>
      <c r="KB20" s="164">
        <v>-3.1511999999999998</v>
      </c>
      <c r="KC20" s="164">
        <v>12.106</v>
      </c>
      <c r="KD20" s="164">
        <v>-12.747</v>
      </c>
      <c r="KE20" s="164">
        <v>0</v>
      </c>
      <c r="KF20" s="164">
        <v>-19.399000000000001</v>
      </c>
      <c r="KG20" s="164">
        <v>1.7999000000000001</v>
      </c>
      <c r="KH20" s="164">
        <v>0</v>
      </c>
      <c r="KI20" s="164">
        <v>-114.28</v>
      </c>
    </row>
    <row r="21" spans="1:295" ht="18" customHeight="1" x14ac:dyDescent="0.25">
      <c r="A21" s="160" t="s">
        <v>70</v>
      </c>
      <c r="B21" s="160" t="s">
        <v>731</v>
      </c>
      <c r="C21" s="164">
        <v>0</v>
      </c>
      <c r="D21" s="164">
        <v>1.754</v>
      </c>
      <c r="E21" s="164">
        <v>-4.1921999999999997</v>
      </c>
      <c r="F21" s="164">
        <v>3.08</v>
      </c>
      <c r="G21" s="165"/>
      <c r="H21" s="165"/>
      <c r="I21" s="164">
        <v>8.43</v>
      </c>
      <c r="J21" s="165"/>
      <c r="K21" s="164">
        <v>13.238</v>
      </c>
      <c r="L21" s="164">
        <v>5.2957999999999998</v>
      </c>
      <c r="M21" s="164">
        <v>6.7099000000000002</v>
      </c>
      <c r="N21" s="164">
        <v>-26.638999999999999</v>
      </c>
      <c r="O21" s="164">
        <v>-22</v>
      </c>
      <c r="P21" s="164">
        <v>0</v>
      </c>
      <c r="Q21" s="164">
        <v>1.6559999999999999</v>
      </c>
      <c r="R21" s="164">
        <v>-15.398999999999999</v>
      </c>
      <c r="S21" s="165"/>
      <c r="T21" s="164">
        <v>-10.913</v>
      </c>
      <c r="U21" s="164">
        <v>3.1021999999999998</v>
      </c>
      <c r="V21" s="164">
        <v>3.0185</v>
      </c>
      <c r="W21" s="164">
        <v>5.2317999999999998</v>
      </c>
      <c r="X21" s="164">
        <v>0</v>
      </c>
      <c r="Y21" s="164">
        <v>-1.1901999999999999</v>
      </c>
      <c r="Z21" s="164">
        <v>2.3140000000000001</v>
      </c>
      <c r="AA21" s="165"/>
      <c r="AB21" s="164">
        <v>-1.4083000000000001</v>
      </c>
      <c r="AC21" s="164">
        <v>-0.48</v>
      </c>
      <c r="AD21" s="164">
        <v>-0.44800000000000001</v>
      </c>
      <c r="AE21" s="164">
        <v>11.64</v>
      </c>
      <c r="AF21" s="164">
        <v>4.4400000000000004</v>
      </c>
      <c r="AG21" s="164">
        <v>-15.4</v>
      </c>
      <c r="AH21" s="164">
        <v>-0.53600000000000003</v>
      </c>
      <c r="AI21" s="164">
        <v>0.182</v>
      </c>
      <c r="AJ21" s="164">
        <v>-2.6198999999999999</v>
      </c>
      <c r="AK21" s="164">
        <v>-2.5699000000000001</v>
      </c>
      <c r="AL21" s="165"/>
      <c r="AM21" s="164">
        <v>-17.138999999999999</v>
      </c>
      <c r="AN21" s="164">
        <v>-17.228999999999999</v>
      </c>
      <c r="AO21" s="164">
        <v>4.7361000000000004</v>
      </c>
      <c r="AP21" s="164">
        <v>3.4649000000000001</v>
      </c>
      <c r="AQ21" s="164">
        <v>12.106</v>
      </c>
      <c r="AR21" s="164">
        <v>14.526</v>
      </c>
      <c r="AS21" s="164">
        <v>-11.257</v>
      </c>
      <c r="AT21" s="164">
        <v>-3.2149999999999999</v>
      </c>
      <c r="AU21" s="164">
        <v>-31.437000000000001</v>
      </c>
      <c r="AV21" s="164">
        <v>12.926</v>
      </c>
      <c r="AW21" s="164">
        <v>12.592000000000001</v>
      </c>
      <c r="AX21" s="165"/>
      <c r="AY21" s="164">
        <v>-20.629000000000001</v>
      </c>
      <c r="AZ21" s="164">
        <v>5.5358999999999998</v>
      </c>
      <c r="BA21" s="164">
        <v>29.164000000000001</v>
      </c>
      <c r="BB21" s="164">
        <v>17.329000000000001</v>
      </c>
      <c r="BC21" s="164">
        <v>3.2559999999999998</v>
      </c>
      <c r="BD21" s="164">
        <v>-4.3998999999999997</v>
      </c>
      <c r="BE21" s="164">
        <v>-4.3998999999999997</v>
      </c>
      <c r="BF21" s="164">
        <v>-19.815000000000001</v>
      </c>
      <c r="BG21" s="164">
        <v>0</v>
      </c>
      <c r="BH21" s="164">
        <v>-1.5467</v>
      </c>
      <c r="BI21" s="165"/>
      <c r="BJ21" s="164">
        <v>9.7368000000000006</v>
      </c>
      <c r="BK21" s="164">
        <v>2.2650000000000001</v>
      </c>
      <c r="BL21" s="164">
        <v>1.2988999999999999</v>
      </c>
      <c r="BM21" s="164">
        <v>1.2889999999999999</v>
      </c>
      <c r="BN21" s="164">
        <v>-89.448999999999998</v>
      </c>
      <c r="BO21" s="164">
        <v>37.72</v>
      </c>
      <c r="BP21" s="164">
        <v>37.506999999999998</v>
      </c>
      <c r="BQ21" s="164">
        <v>-15.741</v>
      </c>
      <c r="BR21" s="164">
        <v>-167.53</v>
      </c>
      <c r="BS21" s="164">
        <v>-9.1669</v>
      </c>
      <c r="BT21" s="165"/>
      <c r="BU21" s="165"/>
      <c r="BV21" s="164">
        <v>15.298</v>
      </c>
      <c r="BW21" s="164">
        <v>9.6</v>
      </c>
      <c r="BX21" s="164">
        <v>5.9298999999999999</v>
      </c>
      <c r="BY21" s="164">
        <v>-9.39</v>
      </c>
      <c r="BZ21" s="164">
        <v>8.3800000000000008</v>
      </c>
      <c r="CA21" s="165"/>
      <c r="CB21" s="164">
        <v>-12.989000000000001</v>
      </c>
      <c r="CC21" s="164">
        <v>16.376999999999999</v>
      </c>
      <c r="CD21" s="164">
        <v>14.18</v>
      </c>
      <c r="CE21" s="164">
        <v>-3.5712000000000002</v>
      </c>
      <c r="CF21" s="164">
        <v>-15.577999999999999</v>
      </c>
      <c r="CG21" s="164">
        <v>-15.798</v>
      </c>
      <c r="CH21" s="164">
        <v>9.4353999999999996</v>
      </c>
      <c r="CI21" s="164">
        <v>7.9938000000000002</v>
      </c>
      <c r="CJ21" s="164">
        <v>2.88</v>
      </c>
      <c r="CK21" s="164">
        <v>6.4119999999999999</v>
      </c>
      <c r="CL21" s="164">
        <v>43.798999999999999</v>
      </c>
      <c r="CM21" s="164">
        <v>-10.398999999999999</v>
      </c>
      <c r="CN21" s="164">
        <v>-2.5598999999999998</v>
      </c>
      <c r="CO21" s="164">
        <v>32.276000000000003</v>
      </c>
      <c r="CP21" s="164">
        <v>32.195</v>
      </c>
      <c r="CQ21" s="164">
        <v>31.253</v>
      </c>
      <c r="CR21" s="164">
        <v>60.988</v>
      </c>
      <c r="CS21" s="164">
        <v>61.167999999999999</v>
      </c>
      <c r="CT21" s="164">
        <v>-17.283999999999999</v>
      </c>
      <c r="CU21" s="164">
        <v>-55.462000000000003</v>
      </c>
      <c r="CV21" s="164">
        <v>-6.9637000000000002</v>
      </c>
      <c r="CW21" s="164">
        <v>2.6021999999999998</v>
      </c>
      <c r="CX21" s="164">
        <v>30.03</v>
      </c>
      <c r="CY21" s="164">
        <v>18.2</v>
      </c>
      <c r="CZ21" s="164">
        <v>7.5048000000000004</v>
      </c>
      <c r="DA21" s="164">
        <v>7.7178000000000004</v>
      </c>
      <c r="DB21" s="164">
        <v>-8.75</v>
      </c>
      <c r="DC21" s="165"/>
      <c r="DD21" s="164">
        <v>-9.2324000000000002</v>
      </c>
      <c r="DE21" s="164">
        <v>-9.2498000000000005</v>
      </c>
      <c r="DF21" s="164">
        <v>23.657</v>
      </c>
      <c r="DG21" s="164">
        <v>1.4800000000000001E-2</v>
      </c>
      <c r="DH21" s="164">
        <v>-4.5593000000000004</v>
      </c>
      <c r="DI21" s="164">
        <v>9.1</v>
      </c>
      <c r="DJ21" s="164">
        <v>9.1998999999999995</v>
      </c>
      <c r="DK21" s="164">
        <v>-6.8236999999999997</v>
      </c>
      <c r="DL21" s="164">
        <v>1.8758999999999999</v>
      </c>
      <c r="DM21" s="164">
        <v>55.362000000000002</v>
      </c>
      <c r="DN21" s="164">
        <v>8.5409000000000006</v>
      </c>
      <c r="DO21" s="164">
        <v>2.44</v>
      </c>
      <c r="DP21" s="164">
        <v>-7.37</v>
      </c>
      <c r="DQ21" s="164">
        <v>10.246</v>
      </c>
      <c r="DR21" s="164">
        <v>-24.890999999999998</v>
      </c>
      <c r="DS21" s="165"/>
      <c r="DT21" s="165"/>
      <c r="DU21" s="164">
        <v>25.2</v>
      </c>
      <c r="DV21" s="164">
        <v>18.739999999999998</v>
      </c>
      <c r="DW21" s="164">
        <v>-25.963000000000001</v>
      </c>
      <c r="DX21" s="165"/>
      <c r="DY21" s="165"/>
      <c r="DZ21" s="164">
        <v>-28.071999999999999</v>
      </c>
      <c r="EA21" s="164">
        <v>13.616</v>
      </c>
      <c r="EB21" s="164">
        <v>-3.2158000000000002</v>
      </c>
      <c r="EC21" s="164">
        <v>-8.8627000000000002</v>
      </c>
      <c r="ED21" s="164">
        <v>-8.9794</v>
      </c>
      <c r="EE21" s="164">
        <v>-13.385</v>
      </c>
      <c r="EF21" s="164">
        <v>-23.460999999999999</v>
      </c>
      <c r="EG21" s="164">
        <v>-11.742000000000001</v>
      </c>
      <c r="EH21" s="164">
        <v>-69.757000000000005</v>
      </c>
      <c r="EI21" s="164">
        <v>-29.658999999999999</v>
      </c>
      <c r="EJ21" s="164">
        <v>0</v>
      </c>
      <c r="EK21" s="164">
        <v>-11.651999999999999</v>
      </c>
      <c r="EL21" s="164">
        <v>-10.335000000000001</v>
      </c>
      <c r="EM21" s="164">
        <v>14.837999999999999</v>
      </c>
      <c r="EN21" s="164">
        <v>-18.465</v>
      </c>
      <c r="EO21" s="164">
        <v>-18.725999999999999</v>
      </c>
      <c r="EP21" s="164">
        <v>3.0880000000000001</v>
      </c>
      <c r="EQ21" s="164">
        <v>-19.366</v>
      </c>
      <c r="ER21" s="164">
        <v>-19.087</v>
      </c>
      <c r="ES21" s="164">
        <v>5.9665999999999997</v>
      </c>
      <c r="ET21" s="164">
        <v>11.779</v>
      </c>
      <c r="EU21" s="164">
        <v>-18.739000000000001</v>
      </c>
      <c r="EV21" s="164">
        <v>-0.5</v>
      </c>
      <c r="EW21" s="164">
        <v>3.8957999999999999</v>
      </c>
      <c r="EX21" s="164">
        <v>-31.916</v>
      </c>
      <c r="EY21" s="164">
        <v>-11.541</v>
      </c>
      <c r="EZ21" s="164">
        <v>-11.497</v>
      </c>
      <c r="FA21" s="164">
        <v>8.6902000000000008</v>
      </c>
      <c r="FB21" s="164">
        <v>8.2706</v>
      </c>
      <c r="FC21" s="164">
        <v>-21.038</v>
      </c>
      <c r="FD21" s="165"/>
      <c r="FE21" s="164">
        <v>0</v>
      </c>
      <c r="FF21" s="165"/>
      <c r="FG21" s="165"/>
      <c r="FH21" s="164">
        <v>0</v>
      </c>
      <c r="FI21" s="164">
        <v>0</v>
      </c>
      <c r="FJ21" s="165"/>
      <c r="FK21" s="164">
        <v>3.5165000000000002</v>
      </c>
      <c r="FL21" s="164">
        <v>28.132000000000001</v>
      </c>
      <c r="FM21" s="164">
        <v>16.943999999999999</v>
      </c>
      <c r="FN21" s="164">
        <v>17.045999999999999</v>
      </c>
      <c r="FO21" s="164">
        <v>25.457000000000001</v>
      </c>
      <c r="FP21" s="164">
        <v>33.610999999999997</v>
      </c>
      <c r="FQ21" s="164">
        <v>8.8148</v>
      </c>
      <c r="FR21" s="164">
        <v>-2.5598999999999998</v>
      </c>
      <c r="FS21" s="164">
        <v>-2.8102</v>
      </c>
      <c r="FT21" s="164">
        <v>0.31519999999999998</v>
      </c>
      <c r="FU21" s="164">
        <v>2.33</v>
      </c>
      <c r="FV21" s="164">
        <v>0.27</v>
      </c>
      <c r="FW21" s="164">
        <v>0</v>
      </c>
      <c r="FX21" s="164">
        <v>3.0562</v>
      </c>
      <c r="FY21" s="164">
        <v>8.2058999999999997</v>
      </c>
      <c r="FZ21" s="164">
        <v>1.133</v>
      </c>
      <c r="GA21" s="164">
        <v>1.3321000000000001</v>
      </c>
      <c r="GB21" s="164">
        <v>15.359</v>
      </c>
      <c r="GC21" s="164">
        <v>-38.606000000000002</v>
      </c>
      <c r="GD21" s="164">
        <v>-32.054000000000002</v>
      </c>
      <c r="GE21" s="164">
        <v>-3.6398999999999999</v>
      </c>
      <c r="GF21" s="164">
        <v>30.411000000000001</v>
      </c>
      <c r="GG21" s="164">
        <v>-0.1</v>
      </c>
      <c r="GH21" s="164">
        <v>24.004999999999999</v>
      </c>
      <c r="GI21" s="164">
        <v>7.0244999999999997</v>
      </c>
      <c r="GJ21" s="165"/>
      <c r="GK21" s="164">
        <v>1.8250999999999999</v>
      </c>
      <c r="GL21" s="164">
        <v>7.0499999999999993E-2</v>
      </c>
      <c r="GM21" s="165"/>
      <c r="GN21" s="164">
        <v>-13.122999999999999</v>
      </c>
      <c r="GO21" s="164">
        <v>-8.8800000000000008</v>
      </c>
      <c r="GP21" s="164">
        <v>14.24</v>
      </c>
      <c r="GQ21" s="164">
        <v>-37.31</v>
      </c>
      <c r="GR21" s="164">
        <v>-22.061</v>
      </c>
      <c r="GS21" s="164">
        <v>-6.9097</v>
      </c>
      <c r="GT21" s="164">
        <v>149.74</v>
      </c>
      <c r="GU21" s="164">
        <v>-6.5952000000000002</v>
      </c>
      <c r="GV21" s="164">
        <v>-9.0793999999999997</v>
      </c>
      <c r="GW21" s="164">
        <v>-1.4182999999999999</v>
      </c>
      <c r="GX21" s="164">
        <v>0</v>
      </c>
      <c r="GY21" s="165"/>
      <c r="GZ21" s="165"/>
      <c r="HA21" s="165"/>
      <c r="HB21" s="164">
        <v>11.337999999999999</v>
      </c>
      <c r="HC21" s="164">
        <v>12.87</v>
      </c>
      <c r="HD21" s="164">
        <v>8.3800000000000008</v>
      </c>
      <c r="HE21" s="164">
        <v>-12.298</v>
      </c>
      <c r="HF21" s="165"/>
      <c r="HG21" s="164">
        <v>58.149000000000001</v>
      </c>
      <c r="HH21" s="165"/>
      <c r="HI21" s="165"/>
      <c r="HJ21" s="164">
        <v>20.783999999999999</v>
      </c>
      <c r="HK21" s="164">
        <v>0</v>
      </c>
      <c r="HL21" s="164">
        <v>-7.2827000000000002</v>
      </c>
      <c r="HM21" s="164">
        <v>0</v>
      </c>
      <c r="HN21" s="164">
        <v>-10.972</v>
      </c>
      <c r="HO21" s="165"/>
      <c r="HP21" s="165"/>
      <c r="HQ21" s="164">
        <v>-18.114999999999998</v>
      </c>
      <c r="HR21" s="164">
        <v>-17.527000000000001</v>
      </c>
      <c r="HS21" s="164">
        <v>-14.159000000000001</v>
      </c>
      <c r="HT21" s="164">
        <v>-14.632999999999999</v>
      </c>
      <c r="HU21" s="164">
        <v>-4.0998999999999999</v>
      </c>
      <c r="HV21" s="164">
        <v>-4.0198999999999998</v>
      </c>
      <c r="HW21" s="164">
        <v>-28.298999999999999</v>
      </c>
      <c r="HX21" s="164">
        <v>-28.7</v>
      </c>
      <c r="HY21" s="164">
        <v>3.0954000000000002</v>
      </c>
      <c r="HZ21" s="164">
        <v>-8.0799000000000003</v>
      </c>
      <c r="IA21" s="164">
        <v>37.612000000000002</v>
      </c>
      <c r="IB21" s="164">
        <v>22.818999999999999</v>
      </c>
      <c r="IC21" s="164">
        <v>22.722999999999999</v>
      </c>
      <c r="ID21" s="164">
        <v>-15.3</v>
      </c>
      <c r="IE21" s="164">
        <v>-33.298999999999999</v>
      </c>
      <c r="IF21" s="164">
        <v>6</v>
      </c>
      <c r="IG21" s="164">
        <v>5.5</v>
      </c>
      <c r="IH21" s="164">
        <v>-17.920999999999999</v>
      </c>
      <c r="II21" s="164">
        <v>-17.968</v>
      </c>
      <c r="IJ21" s="164">
        <v>-40.529000000000003</v>
      </c>
      <c r="IK21" s="164">
        <v>12.637</v>
      </c>
      <c r="IL21" s="165"/>
      <c r="IM21" s="164">
        <v>-16.797999999999998</v>
      </c>
      <c r="IN21" s="164">
        <v>-44.600999999999999</v>
      </c>
      <c r="IO21" s="164">
        <v>89.453000000000003</v>
      </c>
      <c r="IP21" s="164">
        <v>72.555000000000007</v>
      </c>
      <c r="IQ21" s="164">
        <v>166.68</v>
      </c>
      <c r="IR21" s="165"/>
      <c r="IS21" s="165"/>
      <c r="IT21" s="164">
        <v>35.634</v>
      </c>
      <c r="IU21" s="165"/>
      <c r="IV21" s="164">
        <v>-59.414000000000001</v>
      </c>
      <c r="IW21" s="164">
        <v>216.82</v>
      </c>
      <c r="IX21" s="164">
        <v>-136.66999999999999</v>
      </c>
      <c r="IY21" s="164">
        <v>85.756</v>
      </c>
      <c r="IZ21" s="164">
        <v>-79.153999999999996</v>
      </c>
      <c r="JA21" s="164">
        <v>-0.5847</v>
      </c>
      <c r="JB21" s="164">
        <v>8.8796999999999997</v>
      </c>
      <c r="JC21" s="164">
        <v>-3.0398999999999998</v>
      </c>
      <c r="JD21" s="164">
        <v>-0.65200000000000002</v>
      </c>
      <c r="JE21" s="164">
        <v>-0.66400000000000003</v>
      </c>
      <c r="JF21" s="164">
        <v>-0.56000000000000005</v>
      </c>
      <c r="JG21" s="164">
        <v>3.1198999999999999</v>
      </c>
      <c r="JH21" s="164">
        <v>-2.573</v>
      </c>
      <c r="JI21" s="164">
        <v>-9.2271000000000001</v>
      </c>
      <c r="JJ21" s="164">
        <v>14.65</v>
      </c>
      <c r="JK21" s="164">
        <v>-11.805</v>
      </c>
      <c r="JL21" s="164">
        <v>4.9000000000000004</v>
      </c>
      <c r="JM21" s="164">
        <v>0.96</v>
      </c>
      <c r="JN21" s="164">
        <v>0.40500000000000003</v>
      </c>
      <c r="JO21" s="164">
        <v>0</v>
      </c>
      <c r="JP21" s="164">
        <v>0</v>
      </c>
      <c r="JQ21" s="164">
        <v>4.1940999999999997</v>
      </c>
      <c r="JR21" s="164">
        <v>4.0061999999999998</v>
      </c>
      <c r="JS21" s="164">
        <v>3.6438999999999999</v>
      </c>
      <c r="JT21" s="165"/>
      <c r="JU21" s="164">
        <v>18.798999999999999</v>
      </c>
      <c r="JV21" s="164">
        <v>8.9533000000000005</v>
      </c>
      <c r="JW21" s="164">
        <v>-7.0000000000000007E-2</v>
      </c>
      <c r="JX21" s="164">
        <v>0.37</v>
      </c>
      <c r="JY21" s="164">
        <v>-3.9413999999999998</v>
      </c>
      <c r="JZ21" s="164">
        <v>-16.927</v>
      </c>
      <c r="KA21" s="164">
        <v>-18.809999999999999</v>
      </c>
      <c r="KB21" s="164">
        <v>0</v>
      </c>
      <c r="KC21" s="164">
        <v>12.728</v>
      </c>
      <c r="KD21" s="164">
        <v>-14.503</v>
      </c>
      <c r="KE21" s="164">
        <v>0</v>
      </c>
      <c r="KF21" s="164">
        <v>-20.2</v>
      </c>
      <c r="KG21" s="164">
        <v>1.1000000000000001</v>
      </c>
      <c r="KH21" s="164">
        <v>0</v>
      </c>
      <c r="KI21" s="164">
        <v>-113.1</v>
      </c>
    </row>
    <row r="22" spans="1:295" ht="18" customHeight="1" x14ac:dyDescent="0.25">
      <c r="A22" s="160" t="s">
        <v>70</v>
      </c>
      <c r="B22" s="160" t="s">
        <v>732</v>
      </c>
      <c r="C22" s="164">
        <v>0</v>
      </c>
      <c r="D22" s="164">
        <v>1.4563999999999999</v>
      </c>
      <c r="E22" s="164">
        <v>-3.4859</v>
      </c>
      <c r="F22" s="164">
        <v>3.0785</v>
      </c>
      <c r="G22" s="164">
        <v>4.9813000000000001</v>
      </c>
      <c r="H22" s="164">
        <v>0</v>
      </c>
      <c r="I22" s="164">
        <v>8.7428000000000008</v>
      </c>
      <c r="J22" s="165"/>
      <c r="K22" s="164">
        <v>13.117000000000001</v>
      </c>
      <c r="L22" s="164">
        <v>5.4287999999999998</v>
      </c>
      <c r="M22" s="164">
        <v>6.7632000000000003</v>
      </c>
      <c r="N22" s="164">
        <v>-24.42</v>
      </c>
      <c r="O22" s="164">
        <v>-24.2</v>
      </c>
      <c r="P22" s="164">
        <v>0</v>
      </c>
      <c r="Q22" s="164">
        <v>3.3119999999999998</v>
      </c>
      <c r="R22" s="164">
        <v>-17.600000000000001</v>
      </c>
      <c r="S22" s="164">
        <v>4.2031999999999998</v>
      </c>
      <c r="T22" s="164">
        <v>-11.457000000000001</v>
      </c>
      <c r="U22" s="164">
        <v>2.9015</v>
      </c>
      <c r="V22" s="164">
        <v>2.8530000000000002</v>
      </c>
      <c r="W22" s="164">
        <v>5.0430000000000001</v>
      </c>
      <c r="X22" s="164">
        <v>0</v>
      </c>
      <c r="Y22" s="164">
        <v>-1.4334</v>
      </c>
      <c r="Z22" s="164">
        <v>2.2587999999999999</v>
      </c>
      <c r="AA22" s="165"/>
      <c r="AB22" s="164">
        <v>-1.2125999999999999</v>
      </c>
      <c r="AC22" s="164">
        <v>-0.82399999999999995</v>
      </c>
      <c r="AD22" s="164">
        <v>-0.81899999999999995</v>
      </c>
      <c r="AE22" s="164">
        <v>11.712999999999999</v>
      </c>
      <c r="AF22" s="164">
        <v>2.2200000000000002</v>
      </c>
      <c r="AG22" s="164">
        <v>-13.2</v>
      </c>
      <c r="AH22" s="164">
        <v>-0.51200000000000001</v>
      </c>
      <c r="AI22" s="164">
        <v>0.17899999999999999</v>
      </c>
      <c r="AJ22" s="164">
        <v>-4.5598999999999998</v>
      </c>
      <c r="AK22" s="164">
        <v>-4.4499000000000004</v>
      </c>
      <c r="AL22" s="164">
        <v>-10</v>
      </c>
      <c r="AM22" s="164">
        <v>-16.87</v>
      </c>
      <c r="AN22" s="164">
        <v>-17.048999999999999</v>
      </c>
      <c r="AO22" s="164">
        <v>4.9344000000000001</v>
      </c>
      <c r="AP22" s="164">
        <v>3.5106000000000002</v>
      </c>
      <c r="AQ22" s="164">
        <v>14.82</v>
      </c>
      <c r="AR22" s="164">
        <v>17.382000000000001</v>
      </c>
      <c r="AS22" s="164">
        <v>-11.819000000000001</v>
      </c>
      <c r="AT22" s="164">
        <v>-3.8847999999999998</v>
      </c>
      <c r="AU22" s="164">
        <v>-32.051000000000002</v>
      </c>
      <c r="AV22" s="164">
        <v>1.6789000000000001</v>
      </c>
      <c r="AW22" s="164">
        <v>0.68289999999999995</v>
      </c>
      <c r="AX22" s="164">
        <v>-20.093</v>
      </c>
      <c r="AY22" s="164">
        <v>-18.486000000000001</v>
      </c>
      <c r="AZ22" s="164">
        <v>3.9578000000000002</v>
      </c>
      <c r="BA22" s="164">
        <v>20.172999999999998</v>
      </c>
      <c r="BB22" s="164">
        <v>22.436</v>
      </c>
      <c r="BC22" s="164">
        <v>3.7296</v>
      </c>
      <c r="BD22" s="164">
        <v>-4.8998999999999997</v>
      </c>
      <c r="BE22" s="164">
        <v>-4.8998999999999997</v>
      </c>
      <c r="BF22" s="164">
        <v>-22.288</v>
      </c>
      <c r="BG22" s="164">
        <v>0</v>
      </c>
      <c r="BH22" s="164">
        <v>-1.6955</v>
      </c>
      <c r="BI22" s="164">
        <v>1.3141</v>
      </c>
      <c r="BJ22" s="164">
        <v>11.282</v>
      </c>
      <c r="BK22" s="164">
        <v>2.3845000000000001</v>
      </c>
      <c r="BL22" s="164">
        <v>2.6953999999999998</v>
      </c>
      <c r="BM22" s="164">
        <v>1.9008</v>
      </c>
      <c r="BN22" s="164">
        <v>-110.69</v>
      </c>
      <c r="BO22" s="164">
        <v>39.887</v>
      </c>
      <c r="BP22" s="164">
        <v>40.009</v>
      </c>
      <c r="BQ22" s="164">
        <v>-15.741</v>
      </c>
      <c r="BR22" s="164">
        <v>-167.53</v>
      </c>
      <c r="BS22" s="164">
        <v>-9.1669</v>
      </c>
      <c r="BT22" s="165"/>
      <c r="BU22" s="165"/>
      <c r="BV22" s="164">
        <v>16.326000000000001</v>
      </c>
      <c r="BW22" s="164">
        <v>9.8199000000000005</v>
      </c>
      <c r="BX22" s="164">
        <v>6.05</v>
      </c>
      <c r="BY22" s="164">
        <v>-8.9700000000000006</v>
      </c>
      <c r="BZ22" s="164">
        <v>9.14</v>
      </c>
      <c r="CA22" s="164">
        <v>-12.855</v>
      </c>
      <c r="CB22" s="164">
        <v>-12.319000000000001</v>
      </c>
      <c r="CC22" s="164">
        <v>16.995999999999999</v>
      </c>
      <c r="CD22" s="164">
        <v>14.506</v>
      </c>
      <c r="CE22" s="164">
        <v>-3.2862</v>
      </c>
      <c r="CF22" s="164">
        <v>-20.469000000000001</v>
      </c>
      <c r="CG22" s="164">
        <v>-20.042999999999999</v>
      </c>
      <c r="CH22" s="164">
        <v>10.728999999999999</v>
      </c>
      <c r="CI22" s="164">
        <v>6.1723999999999997</v>
      </c>
      <c r="CJ22" s="164">
        <v>2.88</v>
      </c>
      <c r="CK22" s="164">
        <v>6.4119999999999999</v>
      </c>
      <c r="CL22" s="164">
        <v>45.298999999999999</v>
      </c>
      <c r="CM22" s="164">
        <v>-8.1998999999999995</v>
      </c>
      <c r="CN22" s="164">
        <v>-2.65</v>
      </c>
      <c r="CO22" s="164">
        <v>31.402999999999999</v>
      </c>
      <c r="CP22" s="164">
        <v>31.120999999999999</v>
      </c>
      <c r="CQ22" s="164">
        <v>30.731999999999999</v>
      </c>
      <c r="CR22" s="164">
        <v>61.83</v>
      </c>
      <c r="CS22" s="164">
        <v>61.859000000000002</v>
      </c>
      <c r="CT22" s="164">
        <v>-16.093</v>
      </c>
      <c r="CU22" s="164">
        <v>-53.938000000000002</v>
      </c>
      <c r="CV22" s="164">
        <v>-6.5023999999999997</v>
      </c>
      <c r="CW22" s="164">
        <v>2.5224000000000002</v>
      </c>
      <c r="CX22" s="164">
        <v>33.119</v>
      </c>
      <c r="CY22" s="164">
        <v>18.978999999999999</v>
      </c>
      <c r="CZ22" s="164">
        <v>8.5985999999999994</v>
      </c>
      <c r="DA22" s="164">
        <v>8.7920999999999996</v>
      </c>
      <c r="DB22" s="164">
        <v>-9.1499000000000006</v>
      </c>
      <c r="DC22" s="164">
        <v>25.512</v>
      </c>
      <c r="DD22" s="164">
        <v>-8.0843000000000007</v>
      </c>
      <c r="DE22" s="164">
        <v>-8.1622000000000003</v>
      </c>
      <c r="DF22" s="164">
        <v>22.132000000000001</v>
      </c>
      <c r="DG22" s="164">
        <v>1.46E-2</v>
      </c>
      <c r="DH22" s="164">
        <v>-4.6375999999999999</v>
      </c>
      <c r="DI22" s="164">
        <v>6.1999000000000004</v>
      </c>
      <c r="DJ22" s="164">
        <v>6.3</v>
      </c>
      <c r="DK22" s="164">
        <v>-6.0034000000000001</v>
      </c>
      <c r="DL22" s="164">
        <v>3.746</v>
      </c>
      <c r="DM22" s="164">
        <v>55.993000000000002</v>
      </c>
      <c r="DN22" s="164">
        <v>10.952999999999999</v>
      </c>
      <c r="DO22" s="164">
        <v>4.28</v>
      </c>
      <c r="DP22" s="164">
        <v>-7.55</v>
      </c>
      <c r="DQ22" s="164">
        <v>10.597</v>
      </c>
      <c r="DR22" s="164">
        <v>-22.963000000000001</v>
      </c>
      <c r="DS22" s="164">
        <v>-7.47</v>
      </c>
      <c r="DT22" s="164">
        <v>-7.57</v>
      </c>
      <c r="DU22" s="164">
        <v>27.1</v>
      </c>
      <c r="DV22" s="164">
        <v>19.670000000000002</v>
      </c>
      <c r="DW22" s="164">
        <v>-24.036000000000001</v>
      </c>
      <c r="DX22" s="164">
        <v>-11.917999999999999</v>
      </c>
      <c r="DY22" s="164">
        <v>-27.527000000000001</v>
      </c>
      <c r="DZ22" s="164">
        <v>-27.709</v>
      </c>
      <c r="EA22" s="164">
        <v>19.97</v>
      </c>
      <c r="EB22" s="164">
        <v>2.1368</v>
      </c>
      <c r="EC22" s="164">
        <v>-4.7210999999999999</v>
      </c>
      <c r="ED22" s="164">
        <v>-4.4897999999999998</v>
      </c>
      <c r="EE22" s="164">
        <v>-14.401999999999999</v>
      </c>
      <c r="EF22" s="164">
        <v>-21.994</v>
      </c>
      <c r="EG22" s="164">
        <v>-11.504</v>
      </c>
      <c r="EH22" s="164">
        <v>-80.409000000000006</v>
      </c>
      <c r="EI22" s="164">
        <v>-53.125999999999998</v>
      </c>
      <c r="EJ22" s="164">
        <v>0</v>
      </c>
      <c r="EK22" s="164">
        <v>-12.526999999999999</v>
      </c>
      <c r="EL22" s="164">
        <v>-12.14</v>
      </c>
      <c r="EM22" s="164">
        <v>10.404</v>
      </c>
      <c r="EN22" s="164">
        <v>-16.170999999999999</v>
      </c>
      <c r="EO22" s="164">
        <v>-15.228</v>
      </c>
      <c r="EP22" s="164">
        <v>4.1119000000000003</v>
      </c>
      <c r="EQ22" s="164">
        <v>-20.43</v>
      </c>
      <c r="ER22" s="164">
        <v>-20.132999999999999</v>
      </c>
      <c r="ES22" s="164">
        <v>3.0522999999999998</v>
      </c>
      <c r="ET22" s="164">
        <v>0</v>
      </c>
      <c r="EU22" s="164">
        <v>-16.18</v>
      </c>
      <c r="EV22" s="164">
        <v>-0.1</v>
      </c>
      <c r="EW22" s="164">
        <v>4.2213000000000003</v>
      </c>
      <c r="EX22" s="164">
        <v>-28.183</v>
      </c>
      <c r="EY22" s="164">
        <v>-9.8606999999999996</v>
      </c>
      <c r="EZ22" s="164">
        <v>-9.7866</v>
      </c>
      <c r="FA22" s="164">
        <v>6.5993000000000004</v>
      </c>
      <c r="FB22" s="164">
        <v>4.3834999999999997</v>
      </c>
      <c r="FC22" s="164">
        <v>-19.943000000000001</v>
      </c>
      <c r="FD22" s="164">
        <v>6.3734999999999999</v>
      </c>
      <c r="FE22" s="164">
        <v>0</v>
      </c>
      <c r="FF22" s="164">
        <v>0</v>
      </c>
      <c r="FG22" s="164">
        <v>0</v>
      </c>
      <c r="FH22" s="164">
        <v>0</v>
      </c>
      <c r="FI22" s="164">
        <v>0</v>
      </c>
      <c r="FJ22" s="164">
        <v>4.5213000000000001</v>
      </c>
      <c r="FK22" s="164">
        <v>4.6886999999999999</v>
      </c>
      <c r="FL22" s="164">
        <v>25.117999999999999</v>
      </c>
      <c r="FM22" s="164">
        <v>17.498000000000001</v>
      </c>
      <c r="FN22" s="164">
        <v>17.809000000000001</v>
      </c>
      <c r="FO22" s="164">
        <v>23.651</v>
      </c>
      <c r="FP22" s="164">
        <v>30.126000000000001</v>
      </c>
      <c r="FQ22" s="164">
        <v>6.2415000000000003</v>
      </c>
      <c r="FR22" s="164">
        <v>-3.5299</v>
      </c>
      <c r="FS22" s="164">
        <v>-2.6179000000000001</v>
      </c>
      <c r="FT22" s="164">
        <v>0.29780000000000001</v>
      </c>
      <c r="FU22" s="164">
        <v>1.47</v>
      </c>
      <c r="FV22" s="164">
        <v>2.5</v>
      </c>
      <c r="FW22" s="164">
        <v>0</v>
      </c>
      <c r="FX22" s="164">
        <v>3.0017999999999998</v>
      </c>
      <c r="FY22" s="164">
        <v>8.2898999999999994</v>
      </c>
      <c r="FZ22" s="164">
        <v>0.95199999999999996</v>
      </c>
      <c r="GA22" s="164">
        <v>1.2666999999999999</v>
      </c>
      <c r="GB22" s="164">
        <v>15.42</v>
      </c>
      <c r="GC22" s="164">
        <v>-36.942</v>
      </c>
      <c r="GD22" s="164">
        <v>-31.542999999999999</v>
      </c>
      <c r="GE22" s="164">
        <v>-4.3198999999999996</v>
      </c>
      <c r="GF22" s="164">
        <v>30.478000000000002</v>
      </c>
      <c r="GG22" s="164">
        <v>-0.1</v>
      </c>
      <c r="GH22" s="164">
        <v>24.091999999999999</v>
      </c>
      <c r="GI22" s="164">
        <v>6.6543000000000001</v>
      </c>
      <c r="GJ22" s="164">
        <v>-7.0727000000000002</v>
      </c>
      <c r="GK22" s="164">
        <v>1.8597999999999999</v>
      </c>
      <c r="GL22" s="164">
        <v>7.0499999999999993E-2</v>
      </c>
      <c r="GM22" s="165"/>
      <c r="GN22" s="164">
        <v>-13.122999999999999</v>
      </c>
      <c r="GO22" s="164">
        <v>-9.6890000000000001</v>
      </c>
      <c r="GP22" s="164">
        <v>14.561999999999999</v>
      </c>
      <c r="GQ22" s="164">
        <v>-36.89</v>
      </c>
      <c r="GR22" s="164">
        <v>-19.446999999999999</v>
      </c>
      <c r="GS22" s="164">
        <v>-6.0030000000000001</v>
      </c>
      <c r="GT22" s="164">
        <v>150.28</v>
      </c>
      <c r="GU22" s="164">
        <v>-6.4836</v>
      </c>
      <c r="GV22" s="164">
        <v>-9.8788</v>
      </c>
      <c r="GW22" s="164">
        <v>-0.93340000000000001</v>
      </c>
      <c r="GX22" s="164">
        <v>0</v>
      </c>
      <c r="GY22" s="164">
        <v>8.5348000000000006</v>
      </c>
      <c r="GZ22" s="164">
        <v>8.6164000000000005</v>
      </c>
      <c r="HA22" s="164">
        <v>-1</v>
      </c>
      <c r="HB22" s="164">
        <v>5.484</v>
      </c>
      <c r="HC22" s="164">
        <v>7.3247</v>
      </c>
      <c r="HD22" s="164">
        <v>1.6798999999999999</v>
      </c>
      <c r="HE22" s="164">
        <v>-6.5885999999999996</v>
      </c>
      <c r="HF22" s="164">
        <v>3.1835</v>
      </c>
      <c r="HG22" s="164">
        <v>42.424999999999997</v>
      </c>
      <c r="HH22" s="164">
        <v>0</v>
      </c>
      <c r="HI22" s="164">
        <v>17.856000000000002</v>
      </c>
      <c r="HJ22" s="164">
        <v>18.001000000000001</v>
      </c>
      <c r="HK22" s="164">
        <v>-5.7805999999999997</v>
      </c>
      <c r="HL22" s="164">
        <v>-7.3548</v>
      </c>
      <c r="HM22" s="164">
        <v>-13.238</v>
      </c>
      <c r="HN22" s="164">
        <v>-14.048</v>
      </c>
      <c r="HO22" s="164">
        <v>54.203000000000003</v>
      </c>
      <c r="HP22" s="164">
        <v>54.966999999999999</v>
      </c>
      <c r="HQ22" s="164">
        <v>-26.08</v>
      </c>
      <c r="HR22" s="164">
        <v>-25.135000000000002</v>
      </c>
      <c r="HS22" s="164">
        <v>-16.053000000000001</v>
      </c>
      <c r="HT22" s="164">
        <v>-15.859</v>
      </c>
      <c r="HU22" s="164">
        <v>3.18</v>
      </c>
      <c r="HV22" s="164">
        <v>3.13</v>
      </c>
      <c r="HW22" s="164">
        <v>-32.098999999999997</v>
      </c>
      <c r="HX22" s="164">
        <v>-31.899000000000001</v>
      </c>
      <c r="HY22" s="164">
        <v>3.0954000000000002</v>
      </c>
      <c r="HZ22" s="164">
        <v>-7.1999000000000004</v>
      </c>
      <c r="IA22" s="164">
        <v>36.290999999999997</v>
      </c>
      <c r="IB22" s="164">
        <v>14.787000000000001</v>
      </c>
      <c r="IC22" s="164">
        <v>15</v>
      </c>
      <c r="ID22" s="164">
        <v>-15.199</v>
      </c>
      <c r="IE22" s="164">
        <v>-33.700000000000003</v>
      </c>
      <c r="IF22" s="164">
        <v>10.898999999999999</v>
      </c>
      <c r="IG22" s="164">
        <v>10.6</v>
      </c>
      <c r="IH22" s="164">
        <v>-18.5</v>
      </c>
      <c r="II22" s="164">
        <v>-18.373999999999999</v>
      </c>
      <c r="IJ22" s="164">
        <v>-44.076999999999998</v>
      </c>
      <c r="IK22" s="164">
        <v>17.949000000000002</v>
      </c>
      <c r="IL22" s="164">
        <v>-303.22000000000003</v>
      </c>
      <c r="IM22" s="164">
        <v>-27.024000000000001</v>
      </c>
      <c r="IN22" s="164">
        <v>-35.463999999999999</v>
      </c>
      <c r="IO22" s="164">
        <v>90.128</v>
      </c>
      <c r="IP22" s="164">
        <v>76.218000000000004</v>
      </c>
      <c r="IQ22" s="164">
        <v>166.79</v>
      </c>
      <c r="IR22" s="164">
        <v>32.095999999999997</v>
      </c>
      <c r="IS22" s="164">
        <v>16.366</v>
      </c>
      <c r="IT22" s="164">
        <v>30.542000000000002</v>
      </c>
      <c r="IU22" s="164">
        <v>27.885999999999999</v>
      </c>
      <c r="IV22" s="164">
        <v>-58.29</v>
      </c>
      <c r="IW22" s="164">
        <v>206.98</v>
      </c>
      <c r="IX22" s="164">
        <v>-153.16</v>
      </c>
      <c r="IY22" s="164">
        <v>55.878999999999998</v>
      </c>
      <c r="IZ22" s="164">
        <v>-50.874000000000002</v>
      </c>
      <c r="JA22" s="164">
        <v>-0.5847</v>
      </c>
      <c r="JB22" s="164">
        <v>8.8796999999999997</v>
      </c>
      <c r="JC22" s="164">
        <v>-5.5198999999999998</v>
      </c>
      <c r="JD22" s="164">
        <v>-0.751</v>
      </c>
      <c r="JE22" s="164">
        <v>-0.75</v>
      </c>
      <c r="JF22" s="164">
        <v>1.7599</v>
      </c>
      <c r="JG22" s="164">
        <v>1.84</v>
      </c>
      <c r="JH22" s="164">
        <v>-3.8973</v>
      </c>
      <c r="JI22" s="164">
        <v>-7.7927</v>
      </c>
      <c r="JJ22" s="164">
        <v>12.159000000000001</v>
      </c>
      <c r="JK22" s="164">
        <v>-11.25</v>
      </c>
      <c r="JL22" s="164">
        <v>5.4</v>
      </c>
      <c r="JM22" s="164">
        <v>0.60299999999999998</v>
      </c>
      <c r="JN22" s="164">
        <v>-1.2369000000000001</v>
      </c>
      <c r="JO22" s="164">
        <v>0</v>
      </c>
      <c r="JP22" s="164">
        <v>0</v>
      </c>
      <c r="JQ22" s="164">
        <v>3.6951999999999998</v>
      </c>
      <c r="JR22" s="164">
        <v>2.8942000000000001</v>
      </c>
      <c r="JS22" s="164">
        <v>2.8691</v>
      </c>
      <c r="JT22" s="165"/>
      <c r="JU22" s="164">
        <v>18.798999999999999</v>
      </c>
      <c r="JV22" s="164">
        <v>8.6712000000000007</v>
      </c>
      <c r="JW22" s="164">
        <v>-0.06</v>
      </c>
      <c r="JX22" s="164">
        <v>0.37</v>
      </c>
      <c r="JY22" s="164">
        <v>0</v>
      </c>
      <c r="JZ22" s="164">
        <v>-18.684000000000001</v>
      </c>
      <c r="KA22" s="164">
        <v>-20.606000000000002</v>
      </c>
      <c r="KB22" s="164">
        <v>3.6215000000000002</v>
      </c>
      <c r="KC22" s="164">
        <v>13.497</v>
      </c>
      <c r="KD22" s="164">
        <v>-15.506</v>
      </c>
      <c r="KE22" s="164">
        <v>0</v>
      </c>
      <c r="KF22" s="164">
        <v>-20.2</v>
      </c>
      <c r="KG22" s="164">
        <v>0.6</v>
      </c>
      <c r="KH22" s="164">
        <v>0</v>
      </c>
      <c r="KI22" s="164">
        <v>-113.1</v>
      </c>
    </row>
    <row r="23" spans="1:295" ht="18" customHeight="1" x14ac:dyDescent="0.25">
      <c r="A23" s="160" t="s">
        <v>70</v>
      </c>
      <c r="B23" s="160" t="s">
        <v>733</v>
      </c>
      <c r="C23" s="164">
        <v>0</v>
      </c>
      <c r="D23" s="164">
        <v>1.6601999999999999</v>
      </c>
      <c r="E23" s="164">
        <v>-4.0617000000000001</v>
      </c>
      <c r="F23" s="164">
        <v>3.3357999999999999</v>
      </c>
      <c r="G23" s="164">
        <v>5.5080999999999998</v>
      </c>
      <c r="H23" s="164">
        <v>0</v>
      </c>
      <c r="I23" s="164">
        <v>9.9054000000000002</v>
      </c>
      <c r="J23" s="165"/>
      <c r="K23" s="164">
        <v>16.21</v>
      </c>
      <c r="L23" s="164">
        <v>6.7756999999999996</v>
      </c>
      <c r="M23" s="164">
        <v>8.2079000000000004</v>
      </c>
      <c r="N23" s="164">
        <v>-26.638999999999999</v>
      </c>
      <c r="O23" s="164">
        <v>-24.2</v>
      </c>
      <c r="P23" s="164">
        <v>0</v>
      </c>
      <c r="Q23" s="164">
        <v>2.4839000000000002</v>
      </c>
      <c r="R23" s="164">
        <v>-17.600000000000001</v>
      </c>
      <c r="S23" s="164">
        <v>3.9903</v>
      </c>
      <c r="T23" s="164">
        <v>-8.6256000000000004</v>
      </c>
      <c r="U23" s="164">
        <v>3.6326999999999998</v>
      </c>
      <c r="V23" s="164">
        <v>3.4542999999999999</v>
      </c>
      <c r="W23" s="165"/>
      <c r="X23" s="164">
        <v>0</v>
      </c>
      <c r="Y23" s="164">
        <v>-1.3371</v>
      </c>
      <c r="Z23" s="164">
        <v>1.6892</v>
      </c>
      <c r="AA23" s="165"/>
      <c r="AB23" s="164">
        <v>-1.2152000000000001</v>
      </c>
      <c r="AC23" s="164">
        <v>-0.68799999999999994</v>
      </c>
      <c r="AD23" s="164">
        <v>-0.67600000000000005</v>
      </c>
      <c r="AE23" s="164">
        <v>12.106999999999999</v>
      </c>
      <c r="AF23" s="164">
        <v>2.2200000000000002</v>
      </c>
      <c r="AG23" s="164">
        <v>-13.2</v>
      </c>
      <c r="AH23" s="164">
        <v>-0.50800000000000001</v>
      </c>
      <c r="AI23" s="164">
        <v>0.19400000000000001</v>
      </c>
      <c r="AJ23" s="164">
        <v>-2.46</v>
      </c>
      <c r="AK23" s="164">
        <v>-2.41</v>
      </c>
      <c r="AL23" s="164">
        <v>-10</v>
      </c>
      <c r="AM23" s="164">
        <v>-18.010000000000002</v>
      </c>
      <c r="AN23" s="164">
        <v>-18.260000000000002</v>
      </c>
      <c r="AO23" s="164">
        <v>4.6829000000000001</v>
      </c>
      <c r="AP23" s="164">
        <v>3.2301000000000002</v>
      </c>
      <c r="AQ23" s="164">
        <v>22.786000000000001</v>
      </c>
      <c r="AR23" s="164">
        <v>24.372</v>
      </c>
      <c r="AS23" s="164">
        <v>-9.1178000000000008</v>
      </c>
      <c r="AT23" s="164">
        <v>3.081</v>
      </c>
      <c r="AU23" s="164">
        <v>-33.012</v>
      </c>
      <c r="AV23" s="164">
        <v>-0.80859999999999999</v>
      </c>
      <c r="AW23" s="164">
        <v>-0.75260000000000005</v>
      </c>
      <c r="AX23" s="164">
        <v>-16.209</v>
      </c>
      <c r="AY23" s="164">
        <v>-12.726000000000001</v>
      </c>
      <c r="AZ23" s="164">
        <v>4.7468000000000004</v>
      </c>
      <c r="BA23" s="164">
        <v>23.965</v>
      </c>
      <c r="BB23" s="164">
        <v>83.674999999999997</v>
      </c>
      <c r="BC23" s="164">
        <v>3.6869999999999998</v>
      </c>
      <c r="BD23" s="165"/>
      <c r="BE23" s="164">
        <v>-4.8998999999999997</v>
      </c>
      <c r="BF23" s="165"/>
      <c r="BG23" s="164">
        <v>0</v>
      </c>
      <c r="BH23" s="165"/>
      <c r="BI23" s="164">
        <v>1.3141</v>
      </c>
      <c r="BJ23" s="164">
        <v>11.789</v>
      </c>
      <c r="BK23" s="164">
        <v>5.9492000000000003</v>
      </c>
      <c r="BL23" s="164">
        <v>3.0669</v>
      </c>
      <c r="BM23" s="164">
        <v>2.2467999999999999</v>
      </c>
      <c r="BN23" s="164">
        <v>-156.25</v>
      </c>
      <c r="BO23" s="164">
        <v>77.546999999999997</v>
      </c>
      <c r="BP23" s="164">
        <v>77.364000000000004</v>
      </c>
      <c r="BQ23" s="164">
        <v>-15.741</v>
      </c>
      <c r="BR23" s="164">
        <v>-167.53</v>
      </c>
      <c r="BS23" s="164">
        <v>-9.1669</v>
      </c>
      <c r="BT23" s="165"/>
      <c r="BU23" s="165"/>
      <c r="BV23" s="164">
        <v>23.262</v>
      </c>
      <c r="BW23" s="164">
        <v>10.029</v>
      </c>
      <c r="BX23" s="164">
        <v>6.6599000000000004</v>
      </c>
      <c r="BY23" s="164">
        <v>-6.57</v>
      </c>
      <c r="BZ23" s="164">
        <v>12</v>
      </c>
      <c r="CA23" s="164">
        <v>-9.7745999999999995</v>
      </c>
      <c r="CB23" s="164">
        <v>-9.2387999999999995</v>
      </c>
      <c r="CC23" s="164">
        <v>19.853999999999999</v>
      </c>
      <c r="CD23" s="164">
        <v>17.439</v>
      </c>
      <c r="CE23" s="164">
        <v>-1.7438</v>
      </c>
      <c r="CF23" s="164">
        <v>-12.909000000000001</v>
      </c>
      <c r="CG23" s="164">
        <v>-12.891</v>
      </c>
      <c r="CH23" s="165"/>
      <c r="CI23" s="164">
        <v>10.791</v>
      </c>
      <c r="CJ23" s="164">
        <v>2.88</v>
      </c>
      <c r="CK23" s="164">
        <v>6.4119999999999999</v>
      </c>
      <c r="CL23" s="164">
        <v>62.098999999999997</v>
      </c>
      <c r="CM23" s="164">
        <v>-17.399000000000001</v>
      </c>
      <c r="CN23" s="164">
        <v>-3.2898999999999998</v>
      </c>
      <c r="CO23" s="164">
        <v>41.957000000000001</v>
      </c>
      <c r="CP23" s="164">
        <v>41.402999999999999</v>
      </c>
      <c r="CQ23" s="164">
        <v>40.646999999999998</v>
      </c>
      <c r="CR23" s="164">
        <v>80.715000000000003</v>
      </c>
      <c r="CS23" s="164">
        <v>81.043999999999997</v>
      </c>
      <c r="CT23" s="164">
        <v>-23.446000000000002</v>
      </c>
      <c r="CU23" s="164">
        <v>-80.89</v>
      </c>
      <c r="CV23" s="164">
        <v>0.44209999999999999</v>
      </c>
      <c r="CW23" s="164">
        <v>2.6850999999999998</v>
      </c>
      <c r="CX23" s="164">
        <v>34.978999999999999</v>
      </c>
      <c r="CY23" s="164">
        <v>17.760000000000002</v>
      </c>
      <c r="CZ23" s="164">
        <v>10.629</v>
      </c>
      <c r="DA23" s="164">
        <v>10.647</v>
      </c>
      <c r="DB23" s="164">
        <v>-10.388999999999999</v>
      </c>
      <c r="DC23" s="164">
        <v>25.512</v>
      </c>
      <c r="DD23" s="164">
        <v>-12.634</v>
      </c>
      <c r="DE23" s="164">
        <v>-12.353</v>
      </c>
      <c r="DF23" s="164">
        <v>27.343</v>
      </c>
      <c r="DG23" s="164">
        <v>1.46E-2</v>
      </c>
      <c r="DH23" s="164">
        <v>-5.1002999999999998</v>
      </c>
      <c r="DI23" s="164">
        <v>0</v>
      </c>
      <c r="DJ23" s="164">
        <v>0</v>
      </c>
      <c r="DK23" s="164">
        <v>-4.7106000000000003</v>
      </c>
      <c r="DL23" s="164">
        <v>5.99</v>
      </c>
      <c r="DM23" s="164">
        <v>57.255000000000003</v>
      </c>
      <c r="DN23" s="164">
        <v>14.292</v>
      </c>
      <c r="DO23" s="164">
        <v>6.67</v>
      </c>
      <c r="DP23" s="164">
        <v>-7.66</v>
      </c>
      <c r="DQ23" s="164">
        <v>12.217000000000001</v>
      </c>
      <c r="DR23" s="164">
        <v>-19.683</v>
      </c>
      <c r="DS23" s="165"/>
      <c r="DT23" s="164">
        <v>-7.26</v>
      </c>
      <c r="DU23" s="164">
        <v>27.37</v>
      </c>
      <c r="DV23" s="164">
        <v>21.8</v>
      </c>
      <c r="DW23" s="164">
        <v>-28.945</v>
      </c>
      <c r="DX23" s="164">
        <v>-14.481</v>
      </c>
      <c r="DY23" s="164">
        <v>-27.532</v>
      </c>
      <c r="DZ23" s="164">
        <v>-27.344999999999999</v>
      </c>
      <c r="EA23" s="164">
        <v>24.425000000000001</v>
      </c>
      <c r="EB23" s="164">
        <v>3.8843999999999999</v>
      </c>
      <c r="EC23" s="164">
        <v>-1.8446</v>
      </c>
      <c r="ED23" s="164">
        <v>-2.6406999999999998</v>
      </c>
      <c r="EE23" s="164">
        <v>-11.648999999999999</v>
      </c>
      <c r="EF23" s="164">
        <v>-19.66</v>
      </c>
      <c r="EG23" s="164">
        <v>-11.462</v>
      </c>
      <c r="EH23" s="164">
        <v>-54.802999999999997</v>
      </c>
      <c r="EI23" s="164">
        <v>-68.274000000000001</v>
      </c>
      <c r="EJ23" s="164">
        <v>0</v>
      </c>
      <c r="EK23" s="164">
        <v>-13.048</v>
      </c>
      <c r="EL23" s="164">
        <v>-12.683999999999999</v>
      </c>
      <c r="EM23" s="164">
        <v>12.635</v>
      </c>
      <c r="EN23" s="164">
        <v>-19.271999999999998</v>
      </c>
      <c r="EO23" s="164">
        <v>-18.178000000000001</v>
      </c>
      <c r="EP23" s="164">
        <v>10.768000000000001</v>
      </c>
      <c r="EQ23" s="164">
        <v>-18.282</v>
      </c>
      <c r="ER23" s="164">
        <v>-18.061</v>
      </c>
      <c r="ES23" s="164">
        <v>4.2469999999999999</v>
      </c>
      <c r="ET23" s="164">
        <v>11.329000000000001</v>
      </c>
      <c r="EU23" s="164">
        <v>-19.199000000000002</v>
      </c>
      <c r="EV23" s="164">
        <v>-2.6</v>
      </c>
      <c r="EW23" s="164">
        <v>4.2271999999999998</v>
      </c>
      <c r="EX23" s="164">
        <v>-34.392000000000003</v>
      </c>
      <c r="EY23" s="164">
        <v>-10.96</v>
      </c>
      <c r="EZ23" s="164">
        <v>-11.257999999999999</v>
      </c>
      <c r="FA23" s="164">
        <v>7.0153999999999996</v>
      </c>
      <c r="FB23" s="164">
        <v>4.4908999999999999</v>
      </c>
      <c r="FC23" s="164">
        <v>-15.512</v>
      </c>
      <c r="FD23" s="164">
        <v>6.4223999999999997</v>
      </c>
      <c r="FE23" s="164">
        <v>0</v>
      </c>
      <c r="FF23" s="164">
        <v>0</v>
      </c>
      <c r="FG23" s="164">
        <v>0</v>
      </c>
      <c r="FH23" s="164">
        <v>0</v>
      </c>
      <c r="FI23" s="164">
        <v>0</v>
      </c>
      <c r="FJ23" s="165"/>
      <c r="FK23" s="164">
        <v>2.5118</v>
      </c>
      <c r="FL23" s="164">
        <v>21.936</v>
      </c>
      <c r="FM23" s="164">
        <v>19.594000000000001</v>
      </c>
      <c r="FN23" s="164">
        <v>19.613</v>
      </c>
      <c r="FO23" s="165"/>
      <c r="FP23" s="164">
        <v>29.934000000000001</v>
      </c>
      <c r="FQ23" s="164">
        <v>6.4759000000000002</v>
      </c>
      <c r="FR23" s="164">
        <v>-4.4398999999999997</v>
      </c>
      <c r="FS23" s="164">
        <v>-2.4238</v>
      </c>
      <c r="FT23" s="164">
        <v>0.29780000000000001</v>
      </c>
      <c r="FU23" s="164">
        <v>1.75</v>
      </c>
      <c r="FV23" s="164">
        <v>2.7</v>
      </c>
      <c r="FW23" s="165"/>
      <c r="FX23" s="164">
        <v>3.0406</v>
      </c>
      <c r="FY23" s="164">
        <v>8.1399000000000008</v>
      </c>
      <c r="FZ23" s="164">
        <v>0.97099999999999997</v>
      </c>
      <c r="GA23" s="164">
        <v>1.2718</v>
      </c>
      <c r="GB23" s="164">
        <v>15.68</v>
      </c>
      <c r="GC23" s="164">
        <v>-35.744999999999997</v>
      </c>
      <c r="GD23" s="164">
        <v>-29.321999999999999</v>
      </c>
      <c r="GE23" s="164">
        <v>-4.2499000000000002</v>
      </c>
      <c r="GF23" s="165"/>
      <c r="GG23" s="164">
        <v>-0.1</v>
      </c>
      <c r="GH23" s="164">
        <v>24.887</v>
      </c>
      <c r="GI23" s="164">
        <v>7.0671999999999997</v>
      </c>
      <c r="GJ23" s="164">
        <v>-7.5206</v>
      </c>
      <c r="GK23" s="164">
        <v>1.8609</v>
      </c>
      <c r="GL23" s="164">
        <v>7.0499999999999993E-2</v>
      </c>
      <c r="GM23" s="165"/>
      <c r="GN23" s="164">
        <v>-12.654</v>
      </c>
      <c r="GO23" s="164">
        <v>-13.885999999999999</v>
      </c>
      <c r="GP23" s="165"/>
      <c r="GQ23" s="165"/>
      <c r="GR23" s="164">
        <v>-23.619</v>
      </c>
      <c r="GS23" s="164">
        <v>-6.9509999999999996</v>
      </c>
      <c r="GT23" s="164">
        <v>160.78</v>
      </c>
      <c r="GU23" s="164">
        <v>-5.3129999999999997</v>
      </c>
      <c r="GV23" s="164">
        <v>-9.9883000000000006</v>
      </c>
      <c r="GW23" s="164">
        <v>-1.4389000000000001</v>
      </c>
      <c r="GX23" s="164">
        <v>0</v>
      </c>
      <c r="GY23" s="164">
        <v>9.1646999999999998</v>
      </c>
      <c r="GZ23" s="164">
        <v>9.2096</v>
      </c>
      <c r="HA23" s="164">
        <v>-1</v>
      </c>
      <c r="HB23" s="164">
        <v>4.7580999999999998</v>
      </c>
      <c r="HC23" s="164">
        <v>5.7244999999999999</v>
      </c>
      <c r="HD23" s="164">
        <v>1.6798999999999999</v>
      </c>
      <c r="HE23" s="164">
        <v>-7.1398999999999999</v>
      </c>
      <c r="HF23" s="164">
        <v>10.569000000000001</v>
      </c>
      <c r="HG23" s="164">
        <v>31.808</v>
      </c>
      <c r="HH23" s="164">
        <v>-11.023</v>
      </c>
      <c r="HI23" s="164">
        <v>14.589</v>
      </c>
      <c r="HJ23" s="164">
        <v>14.715</v>
      </c>
      <c r="HK23" s="164">
        <v>0</v>
      </c>
      <c r="HL23" s="164">
        <v>-6.8040000000000003</v>
      </c>
      <c r="HM23" s="164">
        <v>0</v>
      </c>
      <c r="HN23" s="164">
        <v>-12.19</v>
      </c>
      <c r="HO23" s="164">
        <v>41.067999999999998</v>
      </c>
      <c r="HP23" s="164">
        <v>40.255000000000003</v>
      </c>
      <c r="HQ23" s="164">
        <v>-29.123000000000001</v>
      </c>
      <c r="HR23" s="164">
        <v>-28.634</v>
      </c>
      <c r="HS23" s="164">
        <v>-19.536000000000001</v>
      </c>
      <c r="HT23" s="164">
        <v>-18.936</v>
      </c>
      <c r="HU23" s="164">
        <v>5.09</v>
      </c>
      <c r="HV23" s="164">
        <v>5.09</v>
      </c>
      <c r="HW23" s="164">
        <v>-30.6</v>
      </c>
      <c r="HX23" s="164">
        <v>-31.1</v>
      </c>
      <c r="HY23" s="164">
        <v>3.165</v>
      </c>
      <c r="HZ23" s="164">
        <v>-2.7999000000000001</v>
      </c>
      <c r="IA23" s="164">
        <v>32.566000000000003</v>
      </c>
      <c r="IB23" s="164">
        <v>13.417999999999999</v>
      </c>
      <c r="IC23" s="164">
        <v>13.308999999999999</v>
      </c>
      <c r="ID23" s="164">
        <v>-15.199</v>
      </c>
      <c r="IE23" s="164">
        <v>-31.6</v>
      </c>
      <c r="IF23" s="164">
        <v>13.199</v>
      </c>
      <c r="IG23" s="164">
        <v>12.3</v>
      </c>
      <c r="IH23" s="164">
        <v>-18.5</v>
      </c>
      <c r="II23" s="164">
        <v>-18.666</v>
      </c>
      <c r="IJ23" s="164">
        <v>-39.993000000000002</v>
      </c>
      <c r="IK23" s="164">
        <v>25.077000000000002</v>
      </c>
      <c r="IL23" s="165"/>
      <c r="IM23" s="164">
        <v>-39.164000000000001</v>
      </c>
      <c r="IN23" s="165"/>
      <c r="IO23" s="164">
        <v>97.546000000000006</v>
      </c>
      <c r="IP23" s="165"/>
      <c r="IQ23" s="164">
        <v>148.51</v>
      </c>
      <c r="IR23" s="165"/>
      <c r="IS23" s="164">
        <v>23.507000000000001</v>
      </c>
      <c r="IT23" s="165"/>
      <c r="IU23" s="164">
        <v>21.923999999999999</v>
      </c>
      <c r="IV23" s="164">
        <v>-41.290999999999997</v>
      </c>
      <c r="IW23" s="164">
        <v>206.01</v>
      </c>
      <c r="IX23" s="164">
        <v>-170.3</v>
      </c>
      <c r="IY23" s="164">
        <v>37.479999999999997</v>
      </c>
      <c r="IZ23" s="164">
        <v>-35.831000000000003</v>
      </c>
      <c r="JA23" s="164">
        <v>0.4456</v>
      </c>
      <c r="JB23" s="164">
        <v>8.8796999999999997</v>
      </c>
      <c r="JC23" s="164">
        <v>-5.44</v>
      </c>
      <c r="JD23" s="164">
        <v>-0.63300000000000001</v>
      </c>
      <c r="JE23" s="164">
        <v>-0.64300000000000002</v>
      </c>
      <c r="JF23" s="164">
        <v>2.0798999999999999</v>
      </c>
      <c r="JG23" s="164">
        <v>1.0399</v>
      </c>
      <c r="JH23" s="164">
        <v>-3.7252000000000001</v>
      </c>
      <c r="JI23" s="165"/>
      <c r="JJ23" s="165"/>
      <c r="JK23" s="164">
        <v>-11.103</v>
      </c>
      <c r="JL23" s="165"/>
      <c r="JM23" s="164">
        <v>1.1180000000000001</v>
      </c>
      <c r="JN23" s="164">
        <v>0.62</v>
      </c>
      <c r="JO23" s="164">
        <v>0</v>
      </c>
      <c r="JP23" s="164">
        <v>0</v>
      </c>
      <c r="JQ23" s="164">
        <v>3.5876000000000001</v>
      </c>
      <c r="JR23" s="164">
        <v>3.8039000000000001</v>
      </c>
      <c r="JS23" s="164">
        <v>3.2168000000000001</v>
      </c>
      <c r="JT23" s="165"/>
      <c r="JU23" s="164">
        <v>18.798999999999999</v>
      </c>
      <c r="JV23" s="164">
        <v>8.4288000000000007</v>
      </c>
      <c r="JW23" s="164">
        <v>0.2</v>
      </c>
      <c r="JX23" s="164">
        <v>0.37</v>
      </c>
      <c r="JY23" s="164">
        <v>0</v>
      </c>
      <c r="JZ23" s="164">
        <v>-19.041</v>
      </c>
      <c r="KA23" s="164">
        <v>-20.738</v>
      </c>
      <c r="KB23" s="164">
        <v>3.5531999999999999</v>
      </c>
      <c r="KC23" s="164">
        <v>13.763999999999999</v>
      </c>
      <c r="KD23" s="164">
        <v>-16.143999999999998</v>
      </c>
      <c r="KE23" s="164">
        <v>1.5113000000000001</v>
      </c>
      <c r="KF23" s="164">
        <v>-20.2</v>
      </c>
      <c r="KG23" s="164">
        <v>-1</v>
      </c>
      <c r="KH23" s="164">
        <v>0</v>
      </c>
      <c r="KI23" s="164">
        <v>-113.1</v>
      </c>
    </row>
    <row r="24" spans="1:295" ht="18" customHeight="1" x14ac:dyDescent="0.25">
      <c r="A24" s="160" t="s">
        <v>70</v>
      </c>
      <c r="B24" s="160" t="s">
        <v>734</v>
      </c>
      <c r="C24" s="167">
        <v>0</v>
      </c>
      <c r="D24" s="167">
        <v>1.9280999999999999</v>
      </c>
      <c r="E24" s="167">
        <v>-4.468</v>
      </c>
      <c r="F24" s="167">
        <v>1.9807999999999999</v>
      </c>
      <c r="G24" s="167">
        <v>6.4714</v>
      </c>
      <c r="H24" s="167">
        <v>0</v>
      </c>
      <c r="I24" s="167">
        <v>11.506</v>
      </c>
      <c r="J24" s="168"/>
      <c r="K24" s="167">
        <v>17.986999999999998</v>
      </c>
      <c r="L24" s="167">
        <v>7.8517000000000001</v>
      </c>
      <c r="M24" s="167">
        <v>9.3198000000000008</v>
      </c>
      <c r="N24" s="167">
        <v>-19.978999999999999</v>
      </c>
      <c r="O24" s="167">
        <v>-24.2</v>
      </c>
      <c r="P24" s="167">
        <v>0</v>
      </c>
      <c r="Q24" s="167">
        <v>2.4839000000000002</v>
      </c>
      <c r="R24" s="167">
        <v>-17.600000000000001</v>
      </c>
      <c r="S24" s="167">
        <v>4.5526999999999997</v>
      </c>
      <c r="T24" s="167">
        <v>-1.3635999999999999</v>
      </c>
      <c r="U24" s="167">
        <v>4.4088000000000003</v>
      </c>
      <c r="V24" s="167">
        <v>4.2465000000000002</v>
      </c>
      <c r="W24" s="168"/>
      <c r="X24" s="167">
        <v>0</v>
      </c>
      <c r="Y24" s="167">
        <v>0.33979999999999999</v>
      </c>
      <c r="Z24" s="167">
        <v>1.7177</v>
      </c>
      <c r="AA24" s="168"/>
      <c r="AB24" s="167">
        <v>-1.3169999999999999</v>
      </c>
      <c r="AC24" s="167">
        <v>-0.35699999999999998</v>
      </c>
      <c r="AD24" s="167">
        <v>-0.32400000000000001</v>
      </c>
      <c r="AE24" s="167">
        <v>11.99</v>
      </c>
      <c r="AF24" s="167">
        <v>0</v>
      </c>
      <c r="AG24" s="167">
        <v>-13.2</v>
      </c>
      <c r="AH24" s="167">
        <v>-0.40300000000000002</v>
      </c>
      <c r="AI24" s="167">
        <v>0.188</v>
      </c>
      <c r="AJ24" s="167">
        <v>0.14000000000000001</v>
      </c>
      <c r="AK24" s="167">
        <v>0.34</v>
      </c>
      <c r="AL24" s="167">
        <v>-10</v>
      </c>
      <c r="AM24" s="167">
        <v>-18.79</v>
      </c>
      <c r="AN24" s="167">
        <v>-18.879000000000001</v>
      </c>
      <c r="AO24" s="167">
        <v>4.8106999999999998</v>
      </c>
      <c r="AP24" s="167">
        <v>3.2713000000000001</v>
      </c>
      <c r="AQ24" s="167">
        <v>23.803999999999998</v>
      </c>
      <c r="AR24" s="167">
        <v>25.128</v>
      </c>
      <c r="AS24" s="167">
        <v>-11.871</v>
      </c>
      <c r="AT24" s="167">
        <v>2.5451999999999999</v>
      </c>
      <c r="AU24" s="167">
        <v>0</v>
      </c>
      <c r="AV24" s="167">
        <v>10.545</v>
      </c>
      <c r="AW24" s="167">
        <v>11.46</v>
      </c>
      <c r="AX24" s="167">
        <v>-24.111999999999998</v>
      </c>
      <c r="AY24" s="167">
        <v>-22.370999999999999</v>
      </c>
      <c r="AZ24" s="167">
        <v>5.9305000000000003</v>
      </c>
      <c r="BA24" s="167">
        <v>31.137</v>
      </c>
      <c r="BB24" s="167">
        <v>103.61</v>
      </c>
      <c r="BC24" s="167">
        <v>3.1172</v>
      </c>
      <c r="BD24" s="168"/>
      <c r="BE24" s="167">
        <v>-4.4999000000000002</v>
      </c>
      <c r="BF24" s="168"/>
      <c r="BG24" s="168"/>
      <c r="BH24" s="168"/>
      <c r="BI24" s="168"/>
      <c r="BJ24" s="167">
        <v>12.183999999999999</v>
      </c>
      <c r="BK24" s="167">
        <v>5.7304000000000004</v>
      </c>
      <c r="BL24" s="167">
        <v>3.7608000000000001</v>
      </c>
      <c r="BM24" s="167">
        <v>2.2881</v>
      </c>
      <c r="BN24" s="167">
        <v>-147.94999999999999</v>
      </c>
      <c r="BO24" s="167">
        <v>78.156999999999996</v>
      </c>
      <c r="BP24" s="167">
        <v>78.156999999999996</v>
      </c>
      <c r="BQ24" s="167">
        <v>-15.741</v>
      </c>
      <c r="BR24" s="167">
        <v>-167.53</v>
      </c>
      <c r="BS24" s="167">
        <v>-9.1669</v>
      </c>
      <c r="BT24" s="168"/>
      <c r="BU24" s="168"/>
      <c r="BV24" s="167">
        <v>27.164000000000001</v>
      </c>
      <c r="BW24" s="167">
        <v>10.819000000000001</v>
      </c>
      <c r="BX24" s="167">
        <v>7.4298999999999999</v>
      </c>
      <c r="BY24" s="167">
        <v>-3.8098999999999998</v>
      </c>
      <c r="BZ24" s="167">
        <v>14.13</v>
      </c>
      <c r="CA24" s="167">
        <v>-11.917</v>
      </c>
      <c r="CB24" s="167">
        <v>-11.516</v>
      </c>
      <c r="CC24" s="167">
        <v>21.131</v>
      </c>
      <c r="CD24" s="167">
        <v>18.997</v>
      </c>
      <c r="CE24" s="167">
        <v>-1.0519000000000001</v>
      </c>
      <c r="CF24" s="167">
        <v>-14.106999999999999</v>
      </c>
      <c r="CG24" s="167">
        <v>-14.045</v>
      </c>
      <c r="CH24" s="168"/>
      <c r="CI24" s="167">
        <v>8.9278999999999993</v>
      </c>
      <c r="CJ24" s="168"/>
      <c r="CK24" s="168"/>
      <c r="CL24" s="167">
        <v>65.599000000000004</v>
      </c>
      <c r="CM24" s="167">
        <v>-14.8</v>
      </c>
      <c r="CN24" s="167">
        <v>-3.71</v>
      </c>
      <c r="CO24" s="167">
        <v>44.634999999999998</v>
      </c>
      <c r="CP24" s="167">
        <v>43.593000000000004</v>
      </c>
      <c r="CQ24" s="167">
        <v>42.682000000000002</v>
      </c>
      <c r="CR24" s="167">
        <v>76.56</v>
      </c>
      <c r="CS24" s="167">
        <v>76.98</v>
      </c>
      <c r="CT24" s="167">
        <v>-22.198</v>
      </c>
      <c r="CU24" s="167">
        <v>-79.5</v>
      </c>
      <c r="CV24" s="167">
        <v>0.55020000000000002</v>
      </c>
      <c r="CW24" s="167">
        <v>2.7860999999999998</v>
      </c>
      <c r="CX24" s="167">
        <v>33.598999999999997</v>
      </c>
      <c r="CY24" s="167">
        <v>19.12</v>
      </c>
      <c r="CZ24" s="167">
        <v>12.036</v>
      </c>
      <c r="DA24" s="167">
        <v>12.112</v>
      </c>
      <c r="DB24" s="167">
        <v>-11.319000000000001</v>
      </c>
      <c r="DC24" s="167">
        <v>25.512</v>
      </c>
      <c r="DD24" s="167">
        <v>-10.206</v>
      </c>
      <c r="DE24" s="167">
        <v>-10.321</v>
      </c>
      <c r="DF24" s="167">
        <v>23.751000000000001</v>
      </c>
      <c r="DG24" s="167">
        <v>1.4200000000000001E-2</v>
      </c>
      <c r="DH24" s="167">
        <v>-5.8257000000000003</v>
      </c>
      <c r="DI24" s="167">
        <v>-4.0998999999999999</v>
      </c>
      <c r="DJ24" s="167">
        <v>-4.3</v>
      </c>
      <c r="DK24" s="167">
        <v>-3.6132</v>
      </c>
      <c r="DL24" s="167">
        <v>7.6730999999999998</v>
      </c>
      <c r="DM24" s="167">
        <v>57.412999999999997</v>
      </c>
      <c r="DN24" s="167">
        <v>16.518999999999998</v>
      </c>
      <c r="DO24" s="167">
        <v>8.4</v>
      </c>
      <c r="DP24" s="167">
        <v>-8.0398999999999994</v>
      </c>
      <c r="DQ24" s="167">
        <v>11.583</v>
      </c>
      <c r="DR24" s="167">
        <v>-24.013000000000002</v>
      </c>
      <c r="DS24" s="168"/>
      <c r="DT24" s="167">
        <v>-7.9</v>
      </c>
      <c r="DU24" s="167">
        <v>28.81</v>
      </c>
      <c r="DV24" s="167">
        <v>23.62</v>
      </c>
      <c r="DW24" s="167">
        <v>-26.126999999999999</v>
      </c>
      <c r="DX24" s="167">
        <v>-13.536</v>
      </c>
      <c r="DY24" s="167">
        <v>-28.812999999999999</v>
      </c>
      <c r="DZ24" s="167">
        <v>-28.654</v>
      </c>
      <c r="EA24" s="167">
        <v>33.192</v>
      </c>
      <c r="EB24" s="167">
        <v>10.909000000000001</v>
      </c>
      <c r="EC24" s="167">
        <v>3.2745000000000002</v>
      </c>
      <c r="ED24" s="167">
        <v>4.5616000000000003</v>
      </c>
      <c r="EE24" s="167">
        <v>-18.646999999999998</v>
      </c>
      <c r="EF24" s="167">
        <v>-24.241</v>
      </c>
      <c r="EG24" s="167">
        <v>-10.965</v>
      </c>
      <c r="EH24" s="167">
        <v>-36.773000000000003</v>
      </c>
      <c r="EI24" s="167">
        <v>-76.677999999999997</v>
      </c>
      <c r="EJ24" s="167">
        <v>0</v>
      </c>
      <c r="EK24" s="167">
        <v>-13.667999999999999</v>
      </c>
      <c r="EL24" s="167">
        <v>-13.196999999999999</v>
      </c>
      <c r="EM24" s="167">
        <v>17.257999999999999</v>
      </c>
      <c r="EN24" s="167">
        <v>-17.312999999999999</v>
      </c>
      <c r="EO24" s="167">
        <v>-16.998000000000001</v>
      </c>
      <c r="EP24" s="167">
        <v>2.5760000000000001</v>
      </c>
      <c r="EQ24" s="167">
        <v>-16.12</v>
      </c>
      <c r="ER24" s="167">
        <v>-15.317</v>
      </c>
      <c r="ES24" s="167">
        <v>9.1159999999999997</v>
      </c>
      <c r="ET24" s="167">
        <v>11.699</v>
      </c>
      <c r="EU24" s="167">
        <v>-20.289000000000001</v>
      </c>
      <c r="EV24" s="167">
        <v>-3.7999000000000001</v>
      </c>
      <c r="EW24" s="167">
        <v>4.6109999999999998</v>
      </c>
      <c r="EX24" s="167">
        <v>-32.798999999999999</v>
      </c>
      <c r="EY24" s="167">
        <v>-8.8542000000000005</v>
      </c>
      <c r="EZ24" s="167">
        <v>-9.1163000000000007</v>
      </c>
      <c r="FA24" s="167">
        <v>4.5522</v>
      </c>
      <c r="FB24" s="167">
        <v>11.09</v>
      </c>
      <c r="FC24" s="167">
        <v>-13.475</v>
      </c>
      <c r="FD24" s="167">
        <v>5.7746000000000004</v>
      </c>
      <c r="FE24" s="167">
        <v>0</v>
      </c>
      <c r="FF24" s="167">
        <v>0</v>
      </c>
      <c r="FG24" s="167">
        <v>0</v>
      </c>
      <c r="FH24" s="167">
        <v>0</v>
      </c>
      <c r="FI24" s="167">
        <v>0</v>
      </c>
      <c r="FJ24" s="168"/>
      <c r="FK24" s="167">
        <v>4.3537999999999997</v>
      </c>
      <c r="FL24" s="167">
        <v>18.251999999999999</v>
      </c>
      <c r="FM24" s="167">
        <v>20.443999999999999</v>
      </c>
      <c r="FN24" s="167">
        <v>20.233000000000001</v>
      </c>
      <c r="FO24" s="168"/>
      <c r="FP24" s="167">
        <v>27.428999999999998</v>
      </c>
      <c r="FQ24" s="167">
        <v>7.8333000000000004</v>
      </c>
      <c r="FR24" s="167">
        <v>-4.1599000000000004</v>
      </c>
      <c r="FS24" s="167">
        <v>-1.9111</v>
      </c>
      <c r="FT24" s="167">
        <v>0.27950000000000003</v>
      </c>
      <c r="FU24" s="167">
        <v>1.89</v>
      </c>
      <c r="FV24" s="167">
        <v>3.39</v>
      </c>
      <c r="FW24" s="168"/>
      <c r="FX24" s="167">
        <v>3.379</v>
      </c>
      <c r="FY24" s="167">
        <v>8.1318999999999999</v>
      </c>
      <c r="FZ24" s="167">
        <v>0.98199999999999998</v>
      </c>
      <c r="GA24" s="167">
        <v>1.2687999999999999</v>
      </c>
      <c r="GB24" s="167">
        <v>16.03</v>
      </c>
      <c r="GC24" s="167">
        <v>-33.942</v>
      </c>
      <c r="GD24" s="167">
        <v>-28.4</v>
      </c>
      <c r="GE24" s="167">
        <v>-3.9998999999999998</v>
      </c>
      <c r="GF24" s="168"/>
      <c r="GG24" s="167">
        <v>-0.1</v>
      </c>
      <c r="GH24" s="167">
        <v>26.295000000000002</v>
      </c>
      <c r="GI24" s="167">
        <v>7.2704000000000004</v>
      </c>
      <c r="GJ24" s="167">
        <v>-7.8262999999999998</v>
      </c>
      <c r="GK24" s="167">
        <v>1.8458000000000001</v>
      </c>
      <c r="GL24" s="167">
        <v>7.0499999999999993E-2</v>
      </c>
      <c r="GM24" s="168"/>
      <c r="GN24" s="168"/>
      <c r="GO24" s="167">
        <v>-16.553999999999998</v>
      </c>
      <c r="GP24" s="168"/>
      <c r="GQ24" s="168"/>
      <c r="GR24" s="167">
        <v>-26.762</v>
      </c>
      <c r="GS24" s="167">
        <v>-8.2975999999999992</v>
      </c>
      <c r="GT24" s="167">
        <v>166.38</v>
      </c>
      <c r="GU24" s="167">
        <v>-4.4105999999999996</v>
      </c>
      <c r="GV24" s="167">
        <v>-10.795999999999999</v>
      </c>
      <c r="GW24" s="167">
        <v>-1.8694999999999999</v>
      </c>
      <c r="GX24" s="167">
        <v>0</v>
      </c>
      <c r="GY24" s="167">
        <v>8.8789999999999996</v>
      </c>
      <c r="GZ24" s="167">
        <v>8.9643999999999995</v>
      </c>
      <c r="HA24" s="167">
        <v>-1</v>
      </c>
      <c r="HB24" s="167">
        <v>4.6216999999999997</v>
      </c>
      <c r="HC24" s="167">
        <v>5.4676</v>
      </c>
      <c r="HD24" s="167">
        <v>1.6798999999999999</v>
      </c>
      <c r="HE24" s="167">
        <v>-6.5263999999999998</v>
      </c>
      <c r="HF24" s="167">
        <v>7.6624999999999996</v>
      </c>
      <c r="HG24" s="167">
        <v>31.869</v>
      </c>
      <c r="HH24" s="167">
        <v>-9.3117999999999999</v>
      </c>
      <c r="HI24" s="167">
        <v>13.397</v>
      </c>
      <c r="HJ24" s="167">
        <v>13.941000000000001</v>
      </c>
      <c r="HK24" s="167">
        <v>0</v>
      </c>
      <c r="HL24" s="167">
        <v>-7.1737000000000002</v>
      </c>
      <c r="HM24" s="167">
        <v>0</v>
      </c>
      <c r="HN24" s="167">
        <v>0</v>
      </c>
      <c r="HO24" s="167">
        <v>32.176000000000002</v>
      </c>
      <c r="HP24" s="167">
        <v>40.255000000000003</v>
      </c>
      <c r="HQ24" s="167">
        <v>-28.343</v>
      </c>
      <c r="HR24" s="167">
        <v>-27.623999999999999</v>
      </c>
      <c r="HS24" s="167">
        <v>-21.552</v>
      </c>
      <c r="HT24" s="167">
        <v>-21.364000000000001</v>
      </c>
      <c r="HU24" s="167">
        <v>5</v>
      </c>
      <c r="HV24" s="167">
        <v>4.9898999999999996</v>
      </c>
      <c r="HW24" s="167">
        <v>-31.798999999999999</v>
      </c>
      <c r="HX24" s="167">
        <v>-31.798999999999999</v>
      </c>
      <c r="HY24" s="167">
        <v>3.2877000000000001</v>
      </c>
      <c r="HZ24" s="167">
        <v>0.16</v>
      </c>
      <c r="IA24" s="167">
        <v>34.061999999999998</v>
      </c>
      <c r="IB24" s="167">
        <v>12.984</v>
      </c>
      <c r="IC24" s="167">
        <v>12.874000000000001</v>
      </c>
      <c r="ID24" s="167">
        <v>-14.8</v>
      </c>
      <c r="IE24" s="167">
        <v>-31.5</v>
      </c>
      <c r="IF24" s="167">
        <v>12.699</v>
      </c>
      <c r="IG24" s="167">
        <v>12.3</v>
      </c>
      <c r="IH24" s="167">
        <v>-18.5</v>
      </c>
      <c r="II24" s="167">
        <v>-18.387</v>
      </c>
      <c r="IJ24" s="167">
        <v>-41.430999999999997</v>
      </c>
      <c r="IK24" s="167">
        <v>33.182000000000002</v>
      </c>
      <c r="IL24" s="168"/>
      <c r="IM24" s="167">
        <v>-40</v>
      </c>
      <c r="IN24" s="168"/>
      <c r="IO24" s="167">
        <v>97.159000000000006</v>
      </c>
      <c r="IP24" s="168"/>
      <c r="IQ24" s="167">
        <v>151.30000000000001</v>
      </c>
      <c r="IR24" s="168"/>
      <c r="IS24" s="167">
        <v>22.37</v>
      </c>
      <c r="IT24" s="168"/>
      <c r="IU24" s="167">
        <v>22.187000000000001</v>
      </c>
      <c r="IV24" s="167">
        <v>-39.015000000000001</v>
      </c>
      <c r="IW24" s="167">
        <v>203.82</v>
      </c>
      <c r="IX24" s="167">
        <v>-168.87</v>
      </c>
      <c r="IY24" s="167">
        <v>37.814</v>
      </c>
      <c r="IZ24" s="167">
        <v>-33.234000000000002</v>
      </c>
      <c r="JA24" s="167">
        <v>-0.37480000000000002</v>
      </c>
      <c r="JB24" s="167">
        <v>8.8796999999999997</v>
      </c>
      <c r="JC24" s="167">
        <v>-5.44</v>
      </c>
      <c r="JD24" s="167">
        <v>-0.502</v>
      </c>
      <c r="JE24" s="167">
        <v>-0.51300000000000001</v>
      </c>
      <c r="JF24" s="167">
        <v>2.3199000000000001</v>
      </c>
      <c r="JG24" s="167">
        <v>0.72</v>
      </c>
      <c r="JH24" s="167">
        <v>-3.8186</v>
      </c>
      <c r="JI24" s="168"/>
      <c r="JJ24" s="168"/>
      <c r="JK24" s="167">
        <v>-11.103</v>
      </c>
      <c r="JL24" s="168"/>
      <c r="JM24" s="167">
        <v>0.185</v>
      </c>
      <c r="JN24" s="167">
        <v>-0.24</v>
      </c>
      <c r="JO24" s="167">
        <v>0</v>
      </c>
      <c r="JP24" s="167">
        <v>0</v>
      </c>
      <c r="JQ24" s="167">
        <v>3.4975000000000001</v>
      </c>
      <c r="JR24" s="167">
        <v>3.7896000000000001</v>
      </c>
      <c r="JS24" s="167">
        <v>4.2424999999999997</v>
      </c>
      <c r="JT24" s="168"/>
      <c r="JU24" s="167">
        <v>18.798999999999999</v>
      </c>
      <c r="JV24" s="167">
        <v>8.0052000000000003</v>
      </c>
      <c r="JW24" s="167">
        <v>0.3</v>
      </c>
      <c r="JX24" s="168"/>
      <c r="JY24" s="167">
        <v>0</v>
      </c>
      <c r="JZ24" s="167">
        <v>-18.05</v>
      </c>
      <c r="KA24" s="167">
        <v>-21.018000000000001</v>
      </c>
      <c r="KB24" s="167">
        <v>3.5653000000000001</v>
      </c>
      <c r="KC24" s="167">
        <v>13.64</v>
      </c>
      <c r="KD24" s="167">
        <v>-17.106999999999999</v>
      </c>
      <c r="KE24" s="167">
        <v>1.8076000000000001</v>
      </c>
      <c r="KF24" s="167">
        <v>-20.2</v>
      </c>
      <c r="KG24" s="167">
        <v>-1.2</v>
      </c>
      <c r="KH24" s="167">
        <v>0</v>
      </c>
      <c r="KI24" s="167">
        <v>-113.1</v>
      </c>
    </row>
    <row r="25" spans="1:295" ht="18" customHeight="1" x14ac:dyDescent="0.25">
      <c r="A25" s="160" t="s">
        <v>70</v>
      </c>
      <c r="B25" s="160" t="s">
        <v>735</v>
      </c>
      <c r="C25" s="161">
        <v>0</v>
      </c>
      <c r="D25" s="161">
        <v>5.9368999999999996</v>
      </c>
      <c r="E25" s="161">
        <v>-12.497</v>
      </c>
      <c r="F25" s="161">
        <v>-5.7767999999999997</v>
      </c>
      <c r="G25" s="161">
        <v>8.2468000000000004</v>
      </c>
      <c r="H25" s="161">
        <v>0</v>
      </c>
      <c r="I25" s="161">
        <v>15.335000000000001</v>
      </c>
      <c r="J25" s="162"/>
      <c r="K25" s="161">
        <v>20.088000000000001</v>
      </c>
      <c r="L25" s="161">
        <v>9.0347000000000008</v>
      </c>
      <c r="M25" s="161">
        <v>10.305999999999999</v>
      </c>
      <c r="N25" s="161">
        <v>-22.2</v>
      </c>
      <c r="O25" s="161">
        <v>-26.399000000000001</v>
      </c>
      <c r="P25" s="161">
        <v>0</v>
      </c>
      <c r="Q25" s="161">
        <v>3.3119999999999998</v>
      </c>
      <c r="R25" s="161">
        <v>-19.798999999999999</v>
      </c>
      <c r="S25" s="161">
        <v>4.4264000000000001</v>
      </c>
      <c r="T25" s="161">
        <v>-0.71909999999999996</v>
      </c>
      <c r="U25" s="161">
        <v>5.0902000000000003</v>
      </c>
      <c r="V25" s="161">
        <v>4.9423000000000004</v>
      </c>
      <c r="W25" s="162"/>
      <c r="X25" s="161">
        <v>0</v>
      </c>
      <c r="Y25" s="161">
        <v>1.4948999999999999</v>
      </c>
      <c r="Z25" s="161">
        <v>1.7351000000000001</v>
      </c>
      <c r="AA25" s="162"/>
      <c r="AB25" s="161">
        <v>-1.2419</v>
      </c>
      <c r="AC25" s="161">
        <v>-0.372</v>
      </c>
      <c r="AD25" s="161">
        <v>-0.35599999999999998</v>
      </c>
      <c r="AE25" s="161">
        <v>12.212999999999999</v>
      </c>
      <c r="AF25" s="161">
        <v>0</v>
      </c>
      <c r="AG25" s="161">
        <v>-11</v>
      </c>
      <c r="AH25" s="161">
        <v>-0.158</v>
      </c>
      <c r="AI25" s="161">
        <v>0.189</v>
      </c>
      <c r="AJ25" s="161">
        <v>-0.09</v>
      </c>
      <c r="AK25" s="161">
        <v>-0.09</v>
      </c>
      <c r="AL25" s="161">
        <v>-10</v>
      </c>
      <c r="AM25" s="161">
        <v>-19.43</v>
      </c>
      <c r="AN25" s="161">
        <v>-19.36</v>
      </c>
      <c r="AO25" s="161">
        <v>6.0346000000000002</v>
      </c>
      <c r="AP25" s="161">
        <v>3.0314999999999999</v>
      </c>
      <c r="AQ25" s="161">
        <v>23.954999999999998</v>
      </c>
      <c r="AR25" s="161">
        <v>25.488</v>
      </c>
      <c r="AS25" s="161">
        <v>-9.9625000000000004</v>
      </c>
      <c r="AT25" s="161">
        <v>4.0186999999999999</v>
      </c>
      <c r="AU25" s="161">
        <v>0</v>
      </c>
      <c r="AV25" s="161">
        <v>-1.0571999999999999</v>
      </c>
      <c r="AW25" s="161">
        <v>-0.7702</v>
      </c>
      <c r="AX25" s="161">
        <v>-21.433</v>
      </c>
      <c r="AY25" s="161">
        <v>-19.155999999999999</v>
      </c>
      <c r="AZ25" s="161">
        <v>4.3522999999999996</v>
      </c>
      <c r="BA25" s="161">
        <v>22.626000000000001</v>
      </c>
      <c r="BB25" s="161">
        <v>113.87</v>
      </c>
      <c r="BC25" s="161">
        <v>2.9443000000000001</v>
      </c>
      <c r="BD25" s="162"/>
      <c r="BE25" s="161">
        <v>-4.2999000000000001</v>
      </c>
      <c r="BF25" s="162"/>
      <c r="BG25" s="162"/>
      <c r="BH25" s="162"/>
      <c r="BI25" s="162"/>
      <c r="BJ25" s="161">
        <v>14.733000000000001</v>
      </c>
      <c r="BK25" s="161">
        <v>7.5186999999999999</v>
      </c>
      <c r="BL25" s="161">
        <v>3.5514000000000001</v>
      </c>
      <c r="BM25" s="161">
        <v>2.4378000000000002</v>
      </c>
      <c r="BN25" s="161">
        <v>-167.69</v>
      </c>
      <c r="BO25" s="161">
        <v>88.29</v>
      </c>
      <c r="BP25" s="161">
        <v>88.137</v>
      </c>
      <c r="BQ25" s="161">
        <v>-15.741</v>
      </c>
      <c r="BR25" s="161">
        <v>-167.53</v>
      </c>
      <c r="BS25" s="161">
        <v>-9.1669</v>
      </c>
      <c r="BT25" s="162"/>
      <c r="BU25" s="162"/>
      <c r="BV25" s="161">
        <v>35.597000000000001</v>
      </c>
      <c r="BW25" s="161">
        <v>12</v>
      </c>
      <c r="BX25" s="161">
        <v>8.7200000000000006</v>
      </c>
      <c r="BY25" s="161">
        <v>0.16</v>
      </c>
      <c r="BZ25" s="161">
        <v>18.04</v>
      </c>
      <c r="CA25" s="161">
        <v>-12.587</v>
      </c>
      <c r="CB25" s="161">
        <v>-12.319000000000001</v>
      </c>
      <c r="CC25" s="161">
        <v>30.628</v>
      </c>
      <c r="CD25" s="161">
        <v>28.527000000000001</v>
      </c>
      <c r="CE25" s="161">
        <v>-3.3875999999999999</v>
      </c>
      <c r="CF25" s="161">
        <v>-17.989000000000001</v>
      </c>
      <c r="CG25" s="161">
        <v>-18.064</v>
      </c>
      <c r="CH25" s="162"/>
      <c r="CI25" s="161">
        <v>7.9646999999999997</v>
      </c>
      <c r="CJ25" s="162"/>
      <c r="CK25" s="162"/>
      <c r="CL25" s="161">
        <v>70.599000000000004</v>
      </c>
      <c r="CM25" s="161">
        <v>-13.1</v>
      </c>
      <c r="CN25" s="161">
        <v>-4.32</v>
      </c>
      <c r="CO25" s="161">
        <v>47.185000000000002</v>
      </c>
      <c r="CP25" s="161">
        <v>47.274000000000001</v>
      </c>
      <c r="CQ25" s="161">
        <v>46.399000000000001</v>
      </c>
      <c r="CR25" s="161">
        <v>73.611999999999995</v>
      </c>
      <c r="CS25" s="161">
        <v>74.486000000000004</v>
      </c>
      <c r="CT25" s="161">
        <v>-20.097000000000001</v>
      </c>
      <c r="CU25" s="161">
        <v>-80.906999999999996</v>
      </c>
      <c r="CV25" s="161">
        <v>4.0928000000000004</v>
      </c>
      <c r="CW25" s="161">
        <v>3.0941000000000001</v>
      </c>
      <c r="CX25" s="161">
        <v>36.700000000000003</v>
      </c>
      <c r="CY25" s="161">
        <v>23.87</v>
      </c>
      <c r="CZ25" s="161">
        <v>14.536</v>
      </c>
      <c r="DA25" s="161">
        <v>14.456</v>
      </c>
      <c r="DB25" s="161">
        <v>-13.058999999999999</v>
      </c>
      <c r="DC25" s="161">
        <v>25.512</v>
      </c>
      <c r="DD25" s="161">
        <v>-10.071</v>
      </c>
      <c r="DE25" s="161">
        <v>-10.092000000000001</v>
      </c>
      <c r="DF25" s="161">
        <v>22.309000000000001</v>
      </c>
      <c r="DG25" s="161">
        <v>1.3899999999999999E-2</v>
      </c>
      <c r="DH25" s="161">
        <v>-6.9981999999999998</v>
      </c>
      <c r="DI25" s="161">
        <v>-10.5</v>
      </c>
      <c r="DJ25" s="161">
        <v>-10.8</v>
      </c>
      <c r="DK25" s="161">
        <v>-2.7696999999999998</v>
      </c>
      <c r="DL25" s="161">
        <v>10.291</v>
      </c>
      <c r="DM25" s="161">
        <v>59.305</v>
      </c>
      <c r="DN25" s="161">
        <v>20.600999999999999</v>
      </c>
      <c r="DO25" s="161">
        <v>11.19</v>
      </c>
      <c r="DP25" s="161">
        <v>-8.49</v>
      </c>
      <c r="DQ25" s="161">
        <v>15.039</v>
      </c>
      <c r="DR25" s="161">
        <v>-22.975999999999999</v>
      </c>
      <c r="DS25" s="162"/>
      <c r="DT25" s="161">
        <v>-8.1300000000000008</v>
      </c>
      <c r="DU25" s="161">
        <v>32.78</v>
      </c>
      <c r="DV25" s="161">
        <v>27.4</v>
      </c>
      <c r="DW25" s="161">
        <v>-23.635999999999999</v>
      </c>
      <c r="DX25" s="161">
        <v>-11.917999999999999</v>
      </c>
      <c r="DY25" s="161">
        <v>-32.219000000000001</v>
      </c>
      <c r="DZ25" s="161">
        <v>-31.135999999999999</v>
      </c>
      <c r="EA25" s="161">
        <v>45.398000000000003</v>
      </c>
      <c r="EB25" s="161">
        <v>19.387</v>
      </c>
      <c r="EC25" s="161">
        <v>11.343</v>
      </c>
      <c r="ED25" s="161">
        <v>11.605</v>
      </c>
      <c r="EE25" s="161">
        <v>-14.118</v>
      </c>
      <c r="EF25" s="161">
        <v>-22.757999999999999</v>
      </c>
      <c r="EG25" s="161">
        <v>-13.51</v>
      </c>
      <c r="EH25" s="161">
        <v>-23.096</v>
      </c>
      <c r="EI25" s="161">
        <v>-86.307000000000002</v>
      </c>
      <c r="EJ25" s="161">
        <v>0</v>
      </c>
      <c r="EK25" s="161">
        <v>-14.907999999999999</v>
      </c>
      <c r="EL25" s="161">
        <v>-14.273</v>
      </c>
      <c r="EM25" s="161">
        <v>16.11</v>
      </c>
      <c r="EN25" s="161">
        <v>-17.902000000000001</v>
      </c>
      <c r="EO25" s="161">
        <v>-16.853000000000002</v>
      </c>
      <c r="EP25" s="161">
        <v>13.84</v>
      </c>
      <c r="EQ25" s="161">
        <v>-19.552</v>
      </c>
      <c r="ER25" s="161">
        <v>-19.452000000000002</v>
      </c>
      <c r="ES25" s="161">
        <v>8.0121000000000002</v>
      </c>
      <c r="ET25" s="161">
        <v>0</v>
      </c>
      <c r="EU25" s="161">
        <v>-20.6</v>
      </c>
      <c r="EV25" s="161">
        <v>0</v>
      </c>
      <c r="EW25" s="161">
        <v>5.5042999999999997</v>
      </c>
      <c r="EX25" s="161">
        <v>-36.442</v>
      </c>
      <c r="EY25" s="161">
        <v>-9.1888000000000005</v>
      </c>
      <c r="EZ25" s="161">
        <v>-9.4689999999999994</v>
      </c>
      <c r="FA25" s="161">
        <v>5.7023000000000001</v>
      </c>
      <c r="FB25" s="161">
        <v>6.0399000000000003</v>
      </c>
      <c r="FC25" s="161">
        <v>-14.11</v>
      </c>
      <c r="FD25" s="161">
        <v>5.4267000000000003</v>
      </c>
      <c r="FE25" s="161">
        <v>0</v>
      </c>
      <c r="FF25" s="161">
        <v>0</v>
      </c>
      <c r="FG25" s="161">
        <v>0</v>
      </c>
      <c r="FH25" s="161">
        <v>0</v>
      </c>
      <c r="FI25" s="161">
        <v>0</v>
      </c>
      <c r="FJ25" s="162"/>
      <c r="FK25" s="161">
        <v>5.8609</v>
      </c>
      <c r="FL25" s="161">
        <v>13.228999999999999</v>
      </c>
      <c r="FM25" s="161">
        <v>23.675000000000001</v>
      </c>
      <c r="FN25" s="161">
        <v>23.855</v>
      </c>
      <c r="FO25" s="162"/>
      <c r="FP25" s="161">
        <v>28.157</v>
      </c>
      <c r="FQ25" s="161">
        <v>14.311999999999999</v>
      </c>
      <c r="FR25" s="161">
        <v>-2.5998999999999999</v>
      </c>
      <c r="FS25" s="161">
        <v>-1.3124</v>
      </c>
      <c r="FT25" s="161">
        <v>0.27950000000000003</v>
      </c>
      <c r="FU25" s="161">
        <v>0.7</v>
      </c>
      <c r="FV25" s="161">
        <v>1.01</v>
      </c>
      <c r="FW25" s="162"/>
      <c r="FX25" s="161">
        <v>3.2176</v>
      </c>
      <c r="FY25" s="161">
        <v>8.2318999999999996</v>
      </c>
      <c r="FZ25" s="161">
        <v>0.99099999999999999</v>
      </c>
      <c r="GA25" s="161">
        <v>1.6057999999999999</v>
      </c>
      <c r="GB25" s="161">
        <v>17</v>
      </c>
      <c r="GC25" s="161">
        <v>-35.185000000000002</v>
      </c>
      <c r="GD25" s="161">
        <v>-27.231000000000002</v>
      </c>
      <c r="GE25" s="161">
        <v>-3.3898999999999999</v>
      </c>
      <c r="GF25" s="162"/>
      <c r="GG25" s="161">
        <v>-0.1</v>
      </c>
      <c r="GH25" s="161">
        <v>25.763000000000002</v>
      </c>
      <c r="GI25" s="161">
        <v>7.9409000000000001</v>
      </c>
      <c r="GJ25" s="161">
        <v>-8.593</v>
      </c>
      <c r="GK25" s="161">
        <v>2.0308999999999999</v>
      </c>
      <c r="GL25" s="161">
        <v>3.6799999999999999E-2</v>
      </c>
      <c r="GM25" s="162"/>
      <c r="GN25" s="162"/>
      <c r="GO25" s="161">
        <v>-20.884</v>
      </c>
      <c r="GP25" s="162"/>
      <c r="GQ25" s="162"/>
      <c r="GR25" s="161">
        <v>-29.747</v>
      </c>
      <c r="GS25" s="161">
        <v>-7.7156000000000002</v>
      </c>
      <c r="GT25" s="161">
        <v>166.92</v>
      </c>
      <c r="GU25" s="161">
        <v>-3.4950999999999999</v>
      </c>
      <c r="GV25" s="161">
        <v>-9.5574999999999992</v>
      </c>
      <c r="GW25" s="161">
        <v>-3.1941000000000002</v>
      </c>
      <c r="GX25" s="161">
        <v>0</v>
      </c>
      <c r="GY25" s="161">
        <v>9.4795999999999996</v>
      </c>
      <c r="GZ25" s="161">
        <v>9.5734999999999992</v>
      </c>
      <c r="HA25" s="161">
        <v>-1</v>
      </c>
      <c r="HB25" s="161">
        <v>2.7008000000000001</v>
      </c>
      <c r="HC25" s="161">
        <v>4.4203999999999999</v>
      </c>
      <c r="HD25" s="161">
        <v>2.0998999999999999</v>
      </c>
      <c r="HE25" s="161">
        <v>-6.8737000000000004</v>
      </c>
      <c r="HF25" s="161">
        <v>7.7432999999999996</v>
      </c>
      <c r="HG25" s="161">
        <v>33.011000000000003</v>
      </c>
      <c r="HH25" s="161">
        <v>-7.7123999999999997</v>
      </c>
      <c r="HI25" s="161">
        <v>15.138999999999999</v>
      </c>
      <c r="HJ25" s="161">
        <v>15.429</v>
      </c>
      <c r="HK25" s="161">
        <v>-6.1649000000000003</v>
      </c>
      <c r="HL25" s="161">
        <v>-7.1204000000000001</v>
      </c>
      <c r="HM25" s="161">
        <v>-11.794</v>
      </c>
      <c r="HN25" s="161">
        <v>-12.939</v>
      </c>
      <c r="HO25" s="161">
        <v>32.176000000000002</v>
      </c>
      <c r="HP25" s="161">
        <v>30.663</v>
      </c>
      <c r="HQ25" s="161">
        <v>-28.349</v>
      </c>
      <c r="HR25" s="161">
        <v>-27.75</v>
      </c>
      <c r="HS25" s="161">
        <v>-24.774999999999999</v>
      </c>
      <c r="HT25" s="161">
        <v>-23.783000000000001</v>
      </c>
      <c r="HU25" s="161">
        <v>3.7799</v>
      </c>
      <c r="HV25" s="161">
        <v>3.5899000000000001</v>
      </c>
      <c r="HW25" s="161">
        <v>-27.5</v>
      </c>
      <c r="HX25" s="161">
        <v>-28.7</v>
      </c>
      <c r="HY25" s="161">
        <v>3.2528999999999999</v>
      </c>
      <c r="HZ25" s="161">
        <v>2.2400000000000002</v>
      </c>
      <c r="IA25" s="161">
        <v>33.921999999999997</v>
      </c>
      <c r="IB25" s="161">
        <v>13.371</v>
      </c>
      <c r="IC25" s="161">
        <v>13.273</v>
      </c>
      <c r="ID25" s="161">
        <v>-14.398999999999999</v>
      </c>
      <c r="IE25" s="161">
        <v>-28.6</v>
      </c>
      <c r="IF25" s="161">
        <v>11.898999999999999</v>
      </c>
      <c r="IG25" s="161">
        <v>11.5</v>
      </c>
      <c r="IH25" s="161">
        <v>-18.718</v>
      </c>
      <c r="II25" s="161">
        <v>-18.66</v>
      </c>
      <c r="IJ25" s="161">
        <v>-44.362000000000002</v>
      </c>
      <c r="IK25" s="161">
        <v>39.863</v>
      </c>
      <c r="IL25" s="162"/>
      <c r="IM25" s="161">
        <v>-39.494</v>
      </c>
      <c r="IN25" s="162"/>
      <c r="IO25" s="161">
        <v>96.311000000000007</v>
      </c>
      <c r="IP25" s="162"/>
      <c r="IQ25" s="161">
        <v>152.16</v>
      </c>
      <c r="IR25" s="162"/>
      <c r="IS25" s="161">
        <v>21.526</v>
      </c>
      <c r="IT25" s="162"/>
      <c r="IU25" s="161">
        <v>22.178999999999998</v>
      </c>
      <c r="IV25" s="161">
        <v>-38.719000000000001</v>
      </c>
      <c r="IW25" s="161">
        <v>205.22</v>
      </c>
      <c r="IX25" s="161">
        <v>-169.93</v>
      </c>
      <c r="IY25" s="161">
        <v>36.868000000000002</v>
      </c>
      <c r="IZ25" s="161">
        <v>-34.369</v>
      </c>
      <c r="JA25" s="161">
        <v>-1.4514</v>
      </c>
      <c r="JB25" s="161">
        <v>8.8796999999999997</v>
      </c>
      <c r="JC25" s="161">
        <v>-4.8</v>
      </c>
      <c r="JD25" s="161">
        <v>-0.59899999999999998</v>
      </c>
      <c r="JE25" s="161">
        <v>-0.61899999999999999</v>
      </c>
      <c r="JF25" s="161">
        <v>2.3199000000000001</v>
      </c>
      <c r="JG25" s="161">
        <v>0.08</v>
      </c>
      <c r="JH25" s="161">
        <v>-2.2025999999999999</v>
      </c>
      <c r="JI25" s="162"/>
      <c r="JJ25" s="162"/>
      <c r="JK25" s="161">
        <v>-10.634</v>
      </c>
      <c r="JL25" s="162"/>
      <c r="JM25" s="161">
        <v>2.677</v>
      </c>
      <c r="JN25" s="161">
        <v>2.266</v>
      </c>
      <c r="JO25" s="161">
        <v>0</v>
      </c>
      <c r="JP25" s="161">
        <v>0</v>
      </c>
      <c r="JQ25" s="161">
        <v>3.2448999999999999</v>
      </c>
      <c r="JR25" s="161">
        <v>3.1781999999999999</v>
      </c>
      <c r="JS25" s="161">
        <v>3.3035000000000001</v>
      </c>
      <c r="JT25" s="162"/>
      <c r="JU25" s="161">
        <v>18.798999999999999</v>
      </c>
      <c r="JV25" s="161">
        <v>8.8131000000000004</v>
      </c>
      <c r="JW25" s="161">
        <v>0.41</v>
      </c>
      <c r="JX25" s="162"/>
      <c r="JY25" s="161">
        <v>0</v>
      </c>
      <c r="JZ25" s="161">
        <v>-18.196000000000002</v>
      </c>
      <c r="KA25" s="161">
        <v>-21.263000000000002</v>
      </c>
      <c r="KB25" s="161">
        <v>4.5928000000000004</v>
      </c>
      <c r="KC25" s="161">
        <v>13.013999999999999</v>
      </c>
      <c r="KD25" s="161">
        <v>-16.145</v>
      </c>
      <c r="KE25" s="161">
        <v>2.4331999999999998</v>
      </c>
      <c r="KF25" s="161">
        <v>-20.2</v>
      </c>
      <c r="KG25" s="161">
        <v>-2.5998999999999999</v>
      </c>
      <c r="KH25" s="161">
        <v>0</v>
      </c>
      <c r="KI25" s="161">
        <v>-113.1</v>
      </c>
    </row>
    <row r="26" spans="1:295" ht="18" customHeight="1" x14ac:dyDescent="0.25">
      <c r="A26" s="160" t="s">
        <v>70</v>
      </c>
      <c r="B26" s="160" t="s">
        <v>736</v>
      </c>
      <c r="C26" s="164">
        <v>0</v>
      </c>
      <c r="D26" s="164">
        <v>6.5670999999999999</v>
      </c>
      <c r="E26" s="164">
        <v>-13.760999999999999</v>
      </c>
      <c r="F26" s="164">
        <v>-7.9111000000000002</v>
      </c>
      <c r="G26" s="164">
        <v>8.3561999999999994</v>
      </c>
      <c r="H26" s="164">
        <v>0</v>
      </c>
      <c r="I26" s="164">
        <v>15.919</v>
      </c>
      <c r="J26" s="165"/>
      <c r="K26" s="164">
        <v>22.343</v>
      </c>
      <c r="L26" s="164">
        <v>10.026999999999999</v>
      </c>
      <c r="M26" s="164">
        <v>11.294</v>
      </c>
      <c r="N26" s="164">
        <v>-24.42</v>
      </c>
      <c r="O26" s="164">
        <v>-30.798999999999999</v>
      </c>
      <c r="P26" s="164">
        <v>0</v>
      </c>
      <c r="Q26" s="164">
        <v>5.7960000000000003</v>
      </c>
      <c r="R26" s="164">
        <v>-24.2</v>
      </c>
      <c r="S26" s="164">
        <v>4.6233000000000004</v>
      </c>
      <c r="T26" s="164">
        <v>0.12529999999999999</v>
      </c>
      <c r="U26" s="164">
        <v>5.4539</v>
      </c>
      <c r="V26" s="164">
        <v>5.4138999999999999</v>
      </c>
      <c r="W26" s="165"/>
      <c r="X26" s="164">
        <v>0</v>
      </c>
      <c r="Y26" s="164">
        <v>1.5265</v>
      </c>
      <c r="Z26" s="164">
        <v>1.8444</v>
      </c>
      <c r="AA26" s="165"/>
      <c r="AB26" s="164">
        <v>-1.1607000000000001</v>
      </c>
      <c r="AC26" s="164">
        <v>-4.8000000000000001E-2</v>
      </c>
      <c r="AD26" s="164">
        <v>-3.5999999999999997E-2</v>
      </c>
      <c r="AE26" s="164">
        <v>11.933999999999999</v>
      </c>
      <c r="AF26" s="164">
        <v>2.2200000000000002</v>
      </c>
      <c r="AG26" s="164">
        <v>-4.4000000000000004</v>
      </c>
      <c r="AH26" s="164">
        <v>-0.73899999999999999</v>
      </c>
      <c r="AI26" s="164">
        <v>0.19600000000000001</v>
      </c>
      <c r="AJ26" s="164">
        <v>1.57</v>
      </c>
      <c r="AK26" s="164">
        <v>1.63</v>
      </c>
      <c r="AL26" s="164">
        <v>-10</v>
      </c>
      <c r="AM26" s="164">
        <v>-18.829000000000001</v>
      </c>
      <c r="AN26" s="164">
        <v>-18.940000000000001</v>
      </c>
      <c r="AO26" s="164">
        <v>7.6875</v>
      </c>
      <c r="AP26" s="164">
        <v>3.5648</v>
      </c>
      <c r="AQ26" s="164">
        <v>16.905999999999999</v>
      </c>
      <c r="AR26" s="164">
        <v>17.774999999999999</v>
      </c>
      <c r="AS26" s="164">
        <v>-7.6</v>
      </c>
      <c r="AT26" s="164">
        <v>2.6791</v>
      </c>
      <c r="AU26" s="164">
        <v>0</v>
      </c>
      <c r="AV26" s="164">
        <v>12.676</v>
      </c>
      <c r="AW26" s="164">
        <v>11.476000000000001</v>
      </c>
      <c r="AX26" s="164">
        <v>-22.103000000000002</v>
      </c>
      <c r="AY26" s="164">
        <v>-19.29</v>
      </c>
      <c r="AZ26" s="164">
        <v>5.1414</v>
      </c>
      <c r="BA26" s="164">
        <v>26.834</v>
      </c>
      <c r="BB26" s="164">
        <v>107.33</v>
      </c>
      <c r="BC26" s="164">
        <v>2.8967999999999998</v>
      </c>
      <c r="BD26" s="165"/>
      <c r="BE26" s="164">
        <v>-4.1999000000000004</v>
      </c>
      <c r="BF26" s="165"/>
      <c r="BG26" s="165"/>
      <c r="BH26" s="165"/>
      <c r="BI26" s="165"/>
      <c r="BJ26" s="164">
        <v>12.191000000000001</v>
      </c>
      <c r="BK26" s="164">
        <v>7.8979999999999997</v>
      </c>
      <c r="BL26" s="164">
        <v>4.7502000000000004</v>
      </c>
      <c r="BM26" s="164">
        <v>3.2822</v>
      </c>
      <c r="BN26" s="164">
        <v>-132.9</v>
      </c>
      <c r="BO26" s="164">
        <v>88.412000000000006</v>
      </c>
      <c r="BP26" s="164">
        <v>88.105999999999995</v>
      </c>
      <c r="BQ26" s="164">
        <v>-15.741</v>
      </c>
      <c r="BR26" s="164">
        <v>-167.53</v>
      </c>
      <c r="BS26" s="164">
        <v>-9.1669</v>
      </c>
      <c r="BT26" s="165"/>
      <c r="BU26" s="165"/>
      <c r="BV26" s="164">
        <v>37.692</v>
      </c>
      <c r="BW26" s="164">
        <v>16.12</v>
      </c>
      <c r="BX26" s="164">
        <v>9.34</v>
      </c>
      <c r="BY26" s="164">
        <v>-6.73</v>
      </c>
      <c r="BZ26" s="164">
        <v>20.170000000000002</v>
      </c>
      <c r="CA26" s="164">
        <v>-10.577999999999999</v>
      </c>
      <c r="CB26" s="164">
        <v>-10.444000000000001</v>
      </c>
      <c r="CC26" s="164">
        <v>29.417999999999999</v>
      </c>
      <c r="CD26" s="164">
        <v>27.234999999999999</v>
      </c>
      <c r="CE26" s="164">
        <v>-3.6705999999999999</v>
      </c>
      <c r="CF26" s="164">
        <v>-1.0558000000000001</v>
      </c>
      <c r="CG26" s="164">
        <v>-1.0603</v>
      </c>
      <c r="CH26" s="165"/>
      <c r="CI26" s="164">
        <v>18.989000000000001</v>
      </c>
      <c r="CJ26" s="165"/>
      <c r="CK26" s="165"/>
      <c r="CL26" s="164">
        <v>94.198999999999998</v>
      </c>
      <c r="CM26" s="164">
        <v>-35.5</v>
      </c>
      <c r="CN26" s="164">
        <v>-4.6100000000000003</v>
      </c>
      <c r="CO26" s="164">
        <v>54.076000000000001</v>
      </c>
      <c r="CP26" s="164">
        <v>53.930999999999997</v>
      </c>
      <c r="CQ26" s="164">
        <v>52.484999999999999</v>
      </c>
      <c r="CR26" s="164">
        <v>64.302999999999997</v>
      </c>
      <c r="CS26" s="164">
        <v>65.19</v>
      </c>
      <c r="CT26" s="164">
        <v>-21.939</v>
      </c>
      <c r="CU26" s="164">
        <v>-77.284000000000006</v>
      </c>
      <c r="CV26" s="164">
        <v>4.8151000000000002</v>
      </c>
      <c r="CW26" s="164">
        <v>3.1732999999999998</v>
      </c>
      <c r="CX26" s="164">
        <v>39.770000000000003</v>
      </c>
      <c r="CY26" s="164">
        <v>21.87</v>
      </c>
      <c r="CZ26" s="164">
        <v>15.629</v>
      </c>
      <c r="DA26" s="164">
        <v>15.53</v>
      </c>
      <c r="DB26" s="164">
        <v>-14</v>
      </c>
      <c r="DC26" s="164">
        <v>25.512</v>
      </c>
      <c r="DD26" s="164">
        <v>-20.367000000000001</v>
      </c>
      <c r="DE26" s="164">
        <v>-20.396000000000001</v>
      </c>
      <c r="DF26" s="164">
        <v>32.947000000000003</v>
      </c>
      <c r="DG26" s="164">
        <v>1.38E-2</v>
      </c>
      <c r="DH26" s="164">
        <v>-7.2290999999999999</v>
      </c>
      <c r="DI26" s="164">
        <v>-13.5</v>
      </c>
      <c r="DJ26" s="164">
        <v>-11.699</v>
      </c>
      <c r="DK26" s="164">
        <v>-2.9394</v>
      </c>
      <c r="DL26" s="164">
        <v>11.974</v>
      </c>
      <c r="DM26" s="164">
        <v>58.517000000000003</v>
      </c>
      <c r="DN26" s="164">
        <v>23.013000000000002</v>
      </c>
      <c r="DO26" s="164">
        <v>13.08</v>
      </c>
      <c r="DP26" s="164">
        <v>-7.8</v>
      </c>
      <c r="DQ26" s="164">
        <v>17.306999999999999</v>
      </c>
      <c r="DR26" s="164">
        <v>-33.436</v>
      </c>
      <c r="DS26" s="165"/>
      <c r="DT26" s="164">
        <v>-8.43</v>
      </c>
      <c r="DU26" s="164">
        <v>32.119</v>
      </c>
      <c r="DV26" s="164">
        <v>29.93</v>
      </c>
      <c r="DW26" s="164">
        <v>-33.180999999999997</v>
      </c>
      <c r="DX26" s="164">
        <v>-16.600000000000001</v>
      </c>
      <c r="DY26" s="164">
        <v>-33.326000000000001</v>
      </c>
      <c r="DZ26" s="164">
        <v>-32.563000000000002</v>
      </c>
      <c r="EA26" s="164">
        <v>47.079000000000001</v>
      </c>
      <c r="EB26" s="164">
        <v>20.494</v>
      </c>
      <c r="EC26" s="164">
        <v>10.032999999999999</v>
      </c>
      <c r="ED26" s="164">
        <v>11.045</v>
      </c>
      <c r="EE26" s="164">
        <v>-14.887</v>
      </c>
      <c r="EF26" s="164">
        <v>-23.728999999999999</v>
      </c>
      <c r="EG26" s="164">
        <v>-13.941000000000001</v>
      </c>
      <c r="EH26" s="164">
        <v>-13.167999999999999</v>
      </c>
      <c r="EI26" s="164">
        <v>-87.412000000000006</v>
      </c>
      <c r="EJ26" s="164">
        <v>0</v>
      </c>
      <c r="EK26" s="164">
        <v>-15.52</v>
      </c>
      <c r="EL26" s="164">
        <v>-14.808999999999999</v>
      </c>
      <c r="EM26" s="164">
        <v>18.858000000000001</v>
      </c>
      <c r="EN26" s="164">
        <v>-16.067</v>
      </c>
      <c r="EO26" s="164">
        <v>-15.132</v>
      </c>
      <c r="EP26" s="164">
        <v>-2.052</v>
      </c>
      <c r="EQ26" s="164">
        <v>-19.437000000000001</v>
      </c>
      <c r="ER26" s="164">
        <v>-19.125</v>
      </c>
      <c r="ES26" s="164">
        <v>10.220000000000001</v>
      </c>
      <c r="ET26" s="164">
        <v>11.779</v>
      </c>
      <c r="EU26" s="164">
        <v>-19.719000000000001</v>
      </c>
      <c r="EV26" s="164">
        <v>0</v>
      </c>
      <c r="EW26" s="164">
        <v>5.7314999999999996</v>
      </c>
      <c r="EX26" s="164">
        <v>-33.911000000000001</v>
      </c>
      <c r="EY26" s="164">
        <v>-11.897</v>
      </c>
      <c r="EZ26" s="164">
        <v>-12.077</v>
      </c>
      <c r="FA26" s="164">
        <v>6.7835999999999999</v>
      </c>
      <c r="FB26" s="164">
        <v>7.7751999999999999</v>
      </c>
      <c r="FC26" s="164">
        <v>-16.062999999999999</v>
      </c>
      <c r="FD26" s="164">
        <v>5.4267000000000003</v>
      </c>
      <c r="FE26" s="164">
        <v>0</v>
      </c>
      <c r="FF26" s="164">
        <v>0</v>
      </c>
      <c r="FG26" s="164">
        <v>0</v>
      </c>
      <c r="FH26" s="164">
        <v>0</v>
      </c>
      <c r="FI26" s="164">
        <v>0</v>
      </c>
      <c r="FJ26" s="165"/>
      <c r="FK26" s="164">
        <v>3.8513999999999999</v>
      </c>
      <c r="FL26" s="164">
        <v>12.055999999999999</v>
      </c>
      <c r="FM26" s="164">
        <v>24.352</v>
      </c>
      <c r="FN26" s="164">
        <v>24.251999999999999</v>
      </c>
      <c r="FO26" s="165"/>
      <c r="FP26" s="164">
        <v>26.684999999999999</v>
      </c>
      <c r="FQ26" s="164">
        <v>14.127000000000001</v>
      </c>
      <c r="FR26" s="164">
        <v>-3.4098999999999999</v>
      </c>
      <c r="FS26" s="164">
        <v>-0.90590000000000004</v>
      </c>
      <c r="FT26" s="164">
        <v>0.28860000000000002</v>
      </c>
      <c r="FU26" s="164">
        <v>0.68</v>
      </c>
      <c r="FV26" s="164">
        <v>1.88</v>
      </c>
      <c r="FW26" s="165"/>
      <c r="FX26" s="164">
        <v>3.1490999999999998</v>
      </c>
      <c r="FY26" s="164">
        <v>8.1168999999999993</v>
      </c>
      <c r="FZ26" s="164">
        <v>1.0299</v>
      </c>
      <c r="GA26" s="164">
        <v>1.7125999999999999</v>
      </c>
      <c r="GB26" s="164">
        <v>18.11</v>
      </c>
      <c r="GC26" s="164">
        <v>-36.466000000000001</v>
      </c>
      <c r="GD26" s="164">
        <v>-27.733000000000001</v>
      </c>
      <c r="GE26" s="164">
        <v>-3.2898999999999998</v>
      </c>
      <c r="GF26" s="165"/>
      <c r="GG26" s="164">
        <v>-0.1</v>
      </c>
      <c r="GH26" s="164">
        <v>28.292999999999999</v>
      </c>
      <c r="GI26" s="164">
        <v>8.4909999999999997</v>
      </c>
      <c r="GJ26" s="164">
        <v>-9.1195000000000004</v>
      </c>
      <c r="GK26" s="164">
        <v>2.1291000000000002</v>
      </c>
      <c r="GL26" s="164">
        <v>3.6799999999999999E-2</v>
      </c>
      <c r="GM26" s="165"/>
      <c r="GN26" s="165"/>
      <c r="GO26" s="164">
        <v>-23.2</v>
      </c>
      <c r="GP26" s="165"/>
      <c r="GQ26" s="165"/>
      <c r="GR26" s="164">
        <v>-33.295999999999999</v>
      </c>
      <c r="GS26" s="164">
        <v>-8.7424999999999997</v>
      </c>
      <c r="GT26" s="164">
        <v>175.01</v>
      </c>
      <c r="GU26" s="164">
        <v>-2.5202</v>
      </c>
      <c r="GV26" s="164">
        <v>-9.7464999999999993</v>
      </c>
      <c r="GW26" s="164">
        <v>-3.7090000000000001</v>
      </c>
      <c r="GX26" s="164">
        <v>0</v>
      </c>
      <c r="GY26" s="164">
        <v>10.343</v>
      </c>
      <c r="GZ26" s="164">
        <v>10.435</v>
      </c>
      <c r="HA26" s="164">
        <v>-1</v>
      </c>
      <c r="HB26" s="164">
        <v>5.3376999999999999</v>
      </c>
      <c r="HC26" s="164">
        <v>5.9268000000000001</v>
      </c>
      <c r="HD26" s="164">
        <v>2.9298999999999999</v>
      </c>
      <c r="HE26" s="164">
        <v>-8.6088000000000005</v>
      </c>
      <c r="HF26" s="164">
        <v>5.4339000000000004</v>
      </c>
      <c r="HG26" s="164">
        <v>34.862000000000002</v>
      </c>
      <c r="HH26" s="164">
        <v>-5.1219999999999999</v>
      </c>
      <c r="HI26" s="164">
        <v>12.058</v>
      </c>
      <c r="HJ26" s="164">
        <v>12.971</v>
      </c>
      <c r="HK26" s="164">
        <v>0</v>
      </c>
      <c r="HL26" s="164">
        <v>0</v>
      </c>
      <c r="HM26" s="164">
        <v>0</v>
      </c>
      <c r="HN26" s="164">
        <v>0</v>
      </c>
      <c r="HO26" s="164">
        <v>32.176000000000002</v>
      </c>
      <c r="HP26" s="164">
        <v>30.663</v>
      </c>
      <c r="HQ26" s="164">
        <v>-28.31</v>
      </c>
      <c r="HR26" s="164">
        <v>-28.041</v>
      </c>
      <c r="HS26" s="164">
        <v>-26.082999999999998</v>
      </c>
      <c r="HT26" s="164">
        <v>-26.048999999999999</v>
      </c>
      <c r="HU26" s="164">
        <v>2.7799</v>
      </c>
      <c r="HV26" s="164">
        <v>2.89</v>
      </c>
      <c r="HW26" s="164">
        <v>-26.798999999999999</v>
      </c>
      <c r="HX26" s="164">
        <v>-26.1</v>
      </c>
      <c r="HY26" s="164">
        <v>3.2528999999999999</v>
      </c>
      <c r="HZ26" s="164">
        <v>2.2400000000000002</v>
      </c>
      <c r="IA26" s="164">
        <v>33.197000000000003</v>
      </c>
      <c r="IB26" s="164">
        <v>10.939</v>
      </c>
      <c r="IC26" s="164">
        <v>10.824999999999999</v>
      </c>
      <c r="ID26" s="164">
        <v>-14</v>
      </c>
      <c r="IE26" s="164">
        <v>-28.1</v>
      </c>
      <c r="IF26" s="164">
        <v>11.5</v>
      </c>
      <c r="IG26" s="164">
        <v>11</v>
      </c>
      <c r="IH26" s="164">
        <v>-18.149000000000001</v>
      </c>
      <c r="II26" s="164">
        <v>-18.263999999999999</v>
      </c>
      <c r="IJ26" s="164">
        <v>-47.6</v>
      </c>
      <c r="IK26" s="164">
        <v>44.512999999999998</v>
      </c>
      <c r="IL26" s="165"/>
      <c r="IM26" s="164">
        <v>-44.8</v>
      </c>
      <c r="IN26" s="165"/>
      <c r="IO26" s="164">
        <v>99.382000000000005</v>
      </c>
      <c r="IP26" s="165"/>
      <c r="IQ26" s="164">
        <v>147.30000000000001</v>
      </c>
      <c r="IR26" s="165"/>
      <c r="IS26" s="164">
        <v>25.951000000000001</v>
      </c>
      <c r="IT26" s="165"/>
      <c r="IU26" s="164">
        <v>22.507999999999999</v>
      </c>
      <c r="IV26" s="164">
        <v>-37.613</v>
      </c>
      <c r="IW26" s="164">
        <v>205.96</v>
      </c>
      <c r="IX26" s="164">
        <v>-170.6</v>
      </c>
      <c r="IY26" s="164">
        <v>39.542999999999999</v>
      </c>
      <c r="IZ26" s="164">
        <v>-35.789000000000001</v>
      </c>
      <c r="JA26" s="164">
        <v>-1.4978</v>
      </c>
      <c r="JB26" s="164">
        <v>8.8796999999999997</v>
      </c>
      <c r="JC26" s="164">
        <v>-3.5998999999999999</v>
      </c>
      <c r="JD26" s="164">
        <v>-0.41899999999999998</v>
      </c>
      <c r="JE26" s="164">
        <v>-0.42899999999999999</v>
      </c>
      <c r="JF26" s="164">
        <v>0.72</v>
      </c>
      <c r="JG26" s="164">
        <v>0.64</v>
      </c>
      <c r="JH26" s="164">
        <v>-2.2742</v>
      </c>
      <c r="JI26" s="165"/>
      <c r="JJ26" s="165"/>
      <c r="JK26" s="164">
        <v>-11.335000000000001</v>
      </c>
      <c r="JL26" s="165"/>
      <c r="JM26" s="164">
        <v>1.8339000000000001</v>
      </c>
      <c r="JN26" s="164">
        <v>1.2350000000000001</v>
      </c>
      <c r="JO26" s="164">
        <v>0</v>
      </c>
      <c r="JP26" s="164">
        <v>0</v>
      </c>
      <c r="JQ26" s="164">
        <v>4.1456999999999997</v>
      </c>
      <c r="JR26" s="164">
        <v>3.8591000000000002</v>
      </c>
      <c r="JS26" s="164">
        <v>4.0921000000000003</v>
      </c>
      <c r="JT26" s="165"/>
      <c r="JU26" s="164">
        <v>18.798999999999999</v>
      </c>
      <c r="JV26" s="164">
        <v>9.0007999999999999</v>
      </c>
      <c r="JW26" s="164">
        <v>0.51</v>
      </c>
      <c r="JX26" s="165"/>
      <c r="JY26" s="164">
        <v>0</v>
      </c>
      <c r="JZ26" s="164">
        <v>-18.222000000000001</v>
      </c>
      <c r="KA26" s="164">
        <v>-22.361999999999998</v>
      </c>
      <c r="KB26" s="164">
        <v>3.0501</v>
      </c>
      <c r="KC26" s="164">
        <v>13.875999999999999</v>
      </c>
      <c r="KD26" s="164">
        <v>-17.827000000000002</v>
      </c>
      <c r="KE26" s="164">
        <v>3.6160000000000001</v>
      </c>
      <c r="KF26" s="164">
        <v>-20.2</v>
      </c>
      <c r="KG26" s="164">
        <v>-3.5</v>
      </c>
      <c r="KH26" s="164">
        <v>0</v>
      </c>
      <c r="KI26" s="164">
        <v>-113.1</v>
      </c>
    </row>
    <row r="27" spans="1:295" ht="18" customHeight="1" x14ac:dyDescent="0.25">
      <c r="A27" s="160" t="s">
        <v>70</v>
      </c>
      <c r="B27" s="160" t="s">
        <v>737</v>
      </c>
      <c r="C27" s="164">
        <v>0</v>
      </c>
      <c r="D27" s="164">
        <v>-1.1451</v>
      </c>
      <c r="E27" s="164">
        <v>1.3151999999999999</v>
      </c>
      <c r="F27" s="164">
        <v>-3.552</v>
      </c>
      <c r="G27" s="164">
        <v>8.5951000000000004</v>
      </c>
      <c r="H27" s="164">
        <v>0</v>
      </c>
      <c r="I27" s="164">
        <v>16.347999999999999</v>
      </c>
      <c r="J27" s="165"/>
      <c r="K27" s="164">
        <v>26.31</v>
      </c>
      <c r="L27" s="164">
        <v>11.71</v>
      </c>
      <c r="M27" s="164">
        <v>11.45</v>
      </c>
      <c r="N27" s="164">
        <v>-22.2</v>
      </c>
      <c r="O27" s="164">
        <v>-30.798999999999999</v>
      </c>
      <c r="P27" s="164">
        <v>0</v>
      </c>
      <c r="Q27" s="164">
        <v>6.6239999999999997</v>
      </c>
      <c r="R27" s="164">
        <v>-24.2</v>
      </c>
      <c r="S27" s="164">
        <v>4.4511000000000003</v>
      </c>
      <c r="T27" s="164">
        <v>-4.0606999999999998</v>
      </c>
      <c r="U27" s="164">
        <v>5.7276999999999996</v>
      </c>
      <c r="V27" s="164">
        <v>5.9385000000000003</v>
      </c>
      <c r="W27" s="165"/>
      <c r="X27" s="164">
        <v>0</v>
      </c>
      <c r="Y27" s="164">
        <v>1.3769</v>
      </c>
      <c r="Z27" s="164">
        <v>2.2284000000000002</v>
      </c>
      <c r="AA27" s="165"/>
      <c r="AB27" s="164">
        <v>-1.1614</v>
      </c>
      <c r="AC27" s="164">
        <v>-6.0000000000000001E-3</v>
      </c>
      <c r="AD27" s="164">
        <v>-5.0000000000000001E-3</v>
      </c>
      <c r="AE27" s="164">
        <v>11.849</v>
      </c>
      <c r="AF27" s="164">
        <v>2.2200000000000002</v>
      </c>
      <c r="AG27" s="164">
        <v>-4.4000000000000004</v>
      </c>
      <c r="AH27" s="164">
        <v>-0.59499999999999997</v>
      </c>
      <c r="AI27" s="164">
        <v>0.19400000000000001</v>
      </c>
      <c r="AJ27" s="164">
        <v>0.52</v>
      </c>
      <c r="AK27" s="164">
        <v>0.48</v>
      </c>
      <c r="AL27" s="164">
        <v>-10</v>
      </c>
      <c r="AM27" s="164">
        <v>-17.888999999999999</v>
      </c>
      <c r="AN27" s="164">
        <v>-17.908999999999999</v>
      </c>
      <c r="AO27" s="164">
        <v>7.9043999999999999</v>
      </c>
      <c r="AP27" s="164">
        <v>2.9925999999999999</v>
      </c>
      <c r="AQ27" s="164">
        <v>18.149000000000001</v>
      </c>
      <c r="AR27" s="164">
        <v>19.966999999999999</v>
      </c>
      <c r="AS27" s="164">
        <v>-14.286</v>
      </c>
      <c r="AT27" s="164">
        <v>-1.0716000000000001</v>
      </c>
      <c r="AU27" s="164">
        <v>0</v>
      </c>
      <c r="AV27" s="164">
        <v>6.4923999999999999</v>
      </c>
      <c r="AW27" s="164">
        <v>12.997</v>
      </c>
      <c r="AX27" s="164">
        <v>-25.72</v>
      </c>
      <c r="AY27" s="164">
        <v>-22.907</v>
      </c>
      <c r="AZ27" s="164">
        <v>5.5358999999999998</v>
      </c>
      <c r="BA27" s="164">
        <v>33.213000000000001</v>
      </c>
      <c r="BB27" s="164">
        <v>107.12</v>
      </c>
      <c r="BC27" s="164">
        <v>4.3589000000000002</v>
      </c>
      <c r="BD27" s="165"/>
      <c r="BE27" s="164">
        <v>-5.1999000000000004</v>
      </c>
      <c r="BF27" s="165"/>
      <c r="BG27" s="165"/>
      <c r="BH27" s="165"/>
      <c r="BI27" s="165"/>
      <c r="BJ27" s="164">
        <v>8.2623999999999995</v>
      </c>
      <c r="BK27" s="164">
        <v>8.2003000000000004</v>
      </c>
      <c r="BL27" s="164">
        <v>5.1578999999999997</v>
      </c>
      <c r="BM27" s="164">
        <v>3.5114999999999998</v>
      </c>
      <c r="BN27" s="164">
        <v>-125.03</v>
      </c>
      <c r="BO27" s="164">
        <v>88.412000000000006</v>
      </c>
      <c r="BP27" s="164">
        <v>88.350999999999999</v>
      </c>
      <c r="BQ27" s="164">
        <v>-15.741</v>
      </c>
      <c r="BR27" s="164">
        <v>-167.53</v>
      </c>
      <c r="BS27" s="164">
        <v>-9.1669</v>
      </c>
      <c r="BT27" s="165"/>
      <c r="BU27" s="165"/>
      <c r="BV27" s="164">
        <v>40.695999999999998</v>
      </c>
      <c r="BW27" s="164">
        <v>16.989000000000001</v>
      </c>
      <c r="BX27" s="164">
        <v>10.130000000000001</v>
      </c>
      <c r="BY27" s="164">
        <v>-5.1999000000000004</v>
      </c>
      <c r="BZ27" s="164">
        <v>22.1</v>
      </c>
      <c r="CA27" s="164">
        <v>-9.9085999999999999</v>
      </c>
      <c r="CB27" s="164">
        <v>-9.3727999999999998</v>
      </c>
      <c r="CC27" s="164">
        <v>31.969000000000001</v>
      </c>
      <c r="CD27" s="164">
        <v>29.323</v>
      </c>
      <c r="CE27" s="164">
        <v>-2.0068999999999999</v>
      </c>
      <c r="CF27" s="164">
        <v>-10.863</v>
      </c>
      <c r="CG27" s="164">
        <v>-9.6641999999999992</v>
      </c>
      <c r="CH27" s="165"/>
      <c r="CI27" s="164">
        <v>14.241</v>
      </c>
      <c r="CJ27" s="165"/>
      <c r="CK27" s="165"/>
      <c r="CL27" s="164">
        <v>91.8</v>
      </c>
      <c r="CM27" s="164">
        <v>-26.1</v>
      </c>
      <c r="CN27" s="164">
        <v>-4.5998999999999999</v>
      </c>
      <c r="CO27" s="164">
        <v>51.813000000000002</v>
      </c>
      <c r="CP27" s="164">
        <v>51.347999999999999</v>
      </c>
      <c r="CQ27" s="164">
        <v>50.936999999999998</v>
      </c>
      <c r="CR27" s="164">
        <v>64.063999999999993</v>
      </c>
      <c r="CS27" s="164">
        <v>65.033000000000001</v>
      </c>
      <c r="CT27" s="164">
        <v>-16.248999999999999</v>
      </c>
      <c r="CU27" s="164">
        <v>-74.646000000000001</v>
      </c>
      <c r="CV27" s="164">
        <v>5.8247</v>
      </c>
      <c r="CW27" s="164">
        <v>3.7456</v>
      </c>
      <c r="CX27" s="164">
        <v>36.509</v>
      </c>
      <c r="CY27" s="164">
        <v>25.649000000000001</v>
      </c>
      <c r="CZ27" s="164">
        <v>17.192</v>
      </c>
      <c r="DA27" s="164">
        <v>16.995000000000001</v>
      </c>
      <c r="DB27" s="164">
        <v>-14.489000000000001</v>
      </c>
      <c r="DC27" s="164">
        <v>25.512</v>
      </c>
      <c r="DD27" s="164">
        <v>-15.738</v>
      </c>
      <c r="DE27" s="164">
        <v>-15.833</v>
      </c>
      <c r="DF27" s="164">
        <v>30.898</v>
      </c>
      <c r="DG27" s="164">
        <v>1.3899999999999999E-2</v>
      </c>
      <c r="DH27" s="164">
        <v>-7.7211999999999996</v>
      </c>
      <c r="DI27" s="164">
        <v>-14.199</v>
      </c>
      <c r="DJ27" s="164">
        <v>-14.699</v>
      </c>
      <c r="DK27" s="164">
        <v>-1.726</v>
      </c>
      <c r="DL27" s="164">
        <v>14.404999999999999</v>
      </c>
      <c r="DM27" s="164">
        <v>59.936</v>
      </c>
      <c r="DN27" s="164">
        <v>26.353000000000002</v>
      </c>
      <c r="DO27" s="164">
        <v>15.44</v>
      </c>
      <c r="DP27" s="164">
        <v>-7.87</v>
      </c>
      <c r="DQ27" s="164">
        <v>15.510999999999999</v>
      </c>
      <c r="DR27" s="164">
        <v>-32.444000000000003</v>
      </c>
      <c r="DS27" s="165"/>
      <c r="DT27" s="164">
        <v>-8.42</v>
      </c>
      <c r="DU27" s="164">
        <v>34.369999999999997</v>
      </c>
      <c r="DV27" s="164">
        <v>5.24</v>
      </c>
      <c r="DW27" s="164">
        <v>-28.109000000000002</v>
      </c>
      <c r="DX27" s="164">
        <v>-14.8</v>
      </c>
      <c r="DY27" s="164">
        <v>-33.69</v>
      </c>
      <c r="DZ27" s="164">
        <v>-32.936</v>
      </c>
      <c r="EA27" s="164">
        <v>44.953000000000003</v>
      </c>
      <c r="EB27" s="164">
        <v>19.890999999999998</v>
      </c>
      <c r="EC27" s="164">
        <v>8.9019999999999992</v>
      </c>
      <c r="ED27" s="164">
        <v>9.5299999999999994</v>
      </c>
      <c r="EE27" s="164">
        <v>-8.7539999999999996</v>
      </c>
      <c r="EF27" s="164">
        <v>-15.705</v>
      </c>
      <c r="EG27" s="164">
        <v>-15.145</v>
      </c>
      <c r="EH27" s="164">
        <v>-17.739999999999998</v>
      </c>
      <c r="EI27" s="164">
        <v>-91.457999999999998</v>
      </c>
      <c r="EJ27" s="164">
        <v>0</v>
      </c>
      <c r="EK27" s="164">
        <v>-16.553000000000001</v>
      </c>
      <c r="EL27" s="164">
        <v>-14.875</v>
      </c>
      <c r="EM27" s="164">
        <v>14.884</v>
      </c>
      <c r="EN27" s="164">
        <v>-19.27</v>
      </c>
      <c r="EO27" s="164">
        <v>-19.422999999999998</v>
      </c>
      <c r="EP27" s="164">
        <v>4.1119000000000003</v>
      </c>
      <c r="EQ27" s="164">
        <v>-23.359000000000002</v>
      </c>
      <c r="ER27" s="164">
        <v>-22.471</v>
      </c>
      <c r="ES27" s="164">
        <v>6.6067999999999998</v>
      </c>
      <c r="ET27" s="164">
        <v>0</v>
      </c>
      <c r="EU27" s="164">
        <v>-14.138999999999999</v>
      </c>
      <c r="EV27" s="164">
        <v>0.4</v>
      </c>
      <c r="EW27" s="164">
        <v>6.2790999999999997</v>
      </c>
      <c r="EX27" s="164">
        <v>-43.484999999999999</v>
      </c>
      <c r="EY27" s="164">
        <v>-11.808</v>
      </c>
      <c r="EZ27" s="164">
        <v>-11.91</v>
      </c>
      <c r="FA27" s="164">
        <v>6.8125999999999998</v>
      </c>
      <c r="FB27" s="164">
        <v>3.7711000000000001</v>
      </c>
      <c r="FC27" s="164">
        <v>-18.036999999999999</v>
      </c>
      <c r="FD27" s="164">
        <v>5.4267000000000003</v>
      </c>
      <c r="FE27" s="164">
        <v>0</v>
      </c>
      <c r="FF27" s="164">
        <v>0</v>
      </c>
      <c r="FG27" s="164">
        <v>0</v>
      </c>
      <c r="FH27" s="164">
        <v>-4.6814</v>
      </c>
      <c r="FI27" s="164">
        <v>0</v>
      </c>
      <c r="FJ27" s="165"/>
      <c r="FK27" s="164">
        <v>2.8466999999999998</v>
      </c>
      <c r="FL27" s="164">
        <v>17.75</v>
      </c>
      <c r="FM27" s="164">
        <v>25.31</v>
      </c>
      <c r="FN27" s="164">
        <v>25.786999999999999</v>
      </c>
      <c r="FO27" s="165"/>
      <c r="FP27" s="164">
        <v>32.707999999999998</v>
      </c>
      <c r="FQ27" s="164">
        <v>10.733000000000001</v>
      </c>
      <c r="FR27" s="164">
        <v>-5.5598999999999998</v>
      </c>
      <c r="FS27" s="164">
        <v>-2.2113999999999998</v>
      </c>
      <c r="FT27" s="164">
        <v>0.35089999999999999</v>
      </c>
      <c r="FU27" s="164">
        <v>1.36</v>
      </c>
      <c r="FV27" s="164">
        <v>0.97</v>
      </c>
      <c r="FW27" s="165"/>
      <c r="FX27" s="164">
        <v>3.0647000000000002</v>
      </c>
      <c r="FY27" s="164">
        <v>8.2909000000000006</v>
      </c>
      <c r="FZ27" s="164">
        <v>1.1338999999999999</v>
      </c>
      <c r="GA27" s="164">
        <v>1.4251</v>
      </c>
      <c r="GB27" s="164">
        <v>27.129000000000001</v>
      </c>
      <c r="GC27" s="164">
        <v>-41.271999999999998</v>
      </c>
      <c r="GD27" s="164">
        <v>-31.423999999999999</v>
      </c>
      <c r="GE27" s="164">
        <v>-2.3898999999999999</v>
      </c>
      <c r="GF27" s="165"/>
      <c r="GG27" s="164">
        <v>-0.1</v>
      </c>
      <c r="GH27" s="164">
        <v>28.015999999999998</v>
      </c>
      <c r="GI27" s="164">
        <v>8.4969000000000001</v>
      </c>
      <c r="GJ27" s="164">
        <v>-8.9060000000000006</v>
      </c>
      <c r="GK27" s="164">
        <v>2.2789999999999999</v>
      </c>
      <c r="GL27" s="164">
        <v>3.6799999999999999E-2</v>
      </c>
      <c r="GM27" s="165"/>
      <c r="GN27" s="165"/>
      <c r="GO27" s="164">
        <v>-25.693000000000001</v>
      </c>
      <c r="GP27" s="165"/>
      <c r="GQ27" s="165"/>
      <c r="GR27" s="164">
        <v>-34.901000000000003</v>
      </c>
      <c r="GS27" s="164">
        <v>-7.9482999999999997</v>
      </c>
      <c r="GT27" s="164">
        <v>180.71</v>
      </c>
      <c r="GU27" s="164">
        <v>-1.9351</v>
      </c>
      <c r="GV27" s="164">
        <v>-9.8560999999999996</v>
      </c>
      <c r="GW27" s="164">
        <v>-4.1547999999999998</v>
      </c>
      <c r="GX27" s="164">
        <v>0</v>
      </c>
      <c r="GY27" s="164">
        <v>10.994999999999999</v>
      </c>
      <c r="GZ27" s="164">
        <v>10.791</v>
      </c>
      <c r="HA27" s="164">
        <v>-1</v>
      </c>
      <c r="HB27" s="164">
        <v>10</v>
      </c>
      <c r="HC27" s="164">
        <v>11.927</v>
      </c>
      <c r="HD27" s="164">
        <v>-1.6798999999999999</v>
      </c>
      <c r="HE27" s="164">
        <v>0</v>
      </c>
      <c r="HF27" s="164">
        <v>0</v>
      </c>
      <c r="HG27" s="164">
        <v>38.668999999999997</v>
      </c>
      <c r="HH27" s="164">
        <v>0</v>
      </c>
      <c r="HI27" s="164">
        <v>7.5252999999999997</v>
      </c>
      <c r="HJ27" s="164">
        <v>5.7591000000000001</v>
      </c>
      <c r="HK27" s="164">
        <v>0</v>
      </c>
      <c r="HL27" s="164">
        <v>0</v>
      </c>
      <c r="HM27" s="164">
        <v>0</v>
      </c>
      <c r="HN27" s="164">
        <v>0</v>
      </c>
      <c r="HO27" s="164">
        <v>32.176000000000002</v>
      </c>
      <c r="HP27" s="164">
        <v>30.663</v>
      </c>
      <c r="HQ27" s="164">
        <v>-27.321999999999999</v>
      </c>
      <c r="HR27" s="164">
        <v>-26.36</v>
      </c>
      <c r="HS27" s="164">
        <v>-27.853999999999999</v>
      </c>
      <c r="HT27" s="164">
        <v>-27.420999999999999</v>
      </c>
      <c r="HU27" s="164">
        <v>-1.2799</v>
      </c>
      <c r="HV27" s="164">
        <v>-1.37</v>
      </c>
      <c r="HW27" s="164">
        <v>-29.7</v>
      </c>
      <c r="HX27" s="164">
        <v>-30</v>
      </c>
      <c r="HY27" s="164">
        <v>3.2528999999999999</v>
      </c>
      <c r="HZ27" s="164">
        <v>2.2400000000000002</v>
      </c>
      <c r="IA27" s="164">
        <v>29.484000000000002</v>
      </c>
      <c r="IB27" s="164">
        <v>11.976000000000001</v>
      </c>
      <c r="IC27" s="164">
        <v>12.068</v>
      </c>
      <c r="ID27" s="164">
        <v>-13.5</v>
      </c>
      <c r="IE27" s="164">
        <v>-29.399000000000001</v>
      </c>
      <c r="IF27" s="164">
        <v>10.699</v>
      </c>
      <c r="IG27" s="164">
        <v>10.199</v>
      </c>
      <c r="IH27" s="164">
        <v>-19.059999999999999</v>
      </c>
      <c r="II27" s="164">
        <v>-19.113</v>
      </c>
      <c r="IJ27" s="164">
        <v>-54.167000000000002</v>
      </c>
      <c r="IK27" s="164">
        <v>47.033000000000001</v>
      </c>
      <c r="IL27" s="165"/>
      <c r="IM27" s="164">
        <v>-41.59</v>
      </c>
      <c r="IN27" s="165"/>
      <c r="IO27" s="164">
        <v>95.757000000000005</v>
      </c>
      <c r="IP27" s="165"/>
      <c r="IQ27" s="164">
        <v>152.02000000000001</v>
      </c>
      <c r="IR27" s="165"/>
      <c r="IS27" s="164">
        <v>18.16</v>
      </c>
      <c r="IT27" s="165"/>
      <c r="IU27" s="164">
        <v>17.765999999999998</v>
      </c>
      <c r="IV27" s="164">
        <v>-31.957999999999998</v>
      </c>
      <c r="IW27" s="164">
        <v>204.95</v>
      </c>
      <c r="IX27" s="164">
        <v>-168.47</v>
      </c>
      <c r="IY27" s="164">
        <v>35.237000000000002</v>
      </c>
      <c r="IZ27" s="164">
        <v>-34.555</v>
      </c>
      <c r="JA27" s="164">
        <v>-1.0778000000000001</v>
      </c>
      <c r="JB27" s="164">
        <v>8.8796999999999997</v>
      </c>
      <c r="JC27" s="164">
        <v>-5.1999000000000004</v>
      </c>
      <c r="JD27" s="164">
        <v>-0.378</v>
      </c>
      <c r="JE27" s="164">
        <v>-0.39600000000000002</v>
      </c>
      <c r="JF27" s="164">
        <v>1.7599</v>
      </c>
      <c r="JG27" s="164">
        <v>-0.56000000000000005</v>
      </c>
      <c r="JH27" s="164">
        <v>-1.7831999999999999</v>
      </c>
      <c r="JI27" s="165"/>
      <c r="JJ27" s="165"/>
      <c r="JK27" s="164">
        <v>-10.664</v>
      </c>
      <c r="JL27" s="165"/>
      <c r="JM27" s="164">
        <v>-0.152</v>
      </c>
      <c r="JN27" s="164">
        <v>0.22600000000000001</v>
      </c>
      <c r="JO27" s="164">
        <v>0</v>
      </c>
      <c r="JP27" s="164">
        <v>0</v>
      </c>
      <c r="JQ27" s="164">
        <v>3.3666</v>
      </c>
      <c r="JR27" s="164">
        <v>3.7000999999999999</v>
      </c>
      <c r="JS27" s="164">
        <v>3.5331000000000001</v>
      </c>
      <c r="JT27" s="165"/>
      <c r="JU27" s="164">
        <v>18.798999999999999</v>
      </c>
      <c r="JV27" s="164">
        <v>8.3047000000000004</v>
      </c>
      <c r="JW27" s="164">
        <v>0.65</v>
      </c>
      <c r="JX27" s="165"/>
      <c r="JY27" s="164">
        <v>2.7627000000000002</v>
      </c>
      <c r="JZ27" s="164">
        <v>-19.007999999999999</v>
      </c>
      <c r="KA27" s="164">
        <v>-23.059000000000001</v>
      </c>
      <c r="KB27" s="164">
        <v>5.4089</v>
      </c>
      <c r="KC27" s="164">
        <v>13.847</v>
      </c>
      <c r="KD27" s="164">
        <v>-18.411000000000001</v>
      </c>
      <c r="KE27" s="164">
        <v>3.8776000000000002</v>
      </c>
      <c r="KF27" s="164">
        <v>-20.2</v>
      </c>
      <c r="KG27" s="164">
        <v>-3</v>
      </c>
      <c r="KH27" s="164">
        <v>0</v>
      </c>
      <c r="KI27" s="164">
        <v>-113.1</v>
      </c>
    </row>
    <row r="28" spans="1:295" ht="18" customHeight="1" x14ac:dyDescent="0.25">
      <c r="A28" s="160" t="s">
        <v>70</v>
      </c>
      <c r="B28" s="160" t="s">
        <v>738</v>
      </c>
      <c r="C28" s="164">
        <v>0</v>
      </c>
      <c r="D28" s="164">
        <v>-0.84340000000000004</v>
      </c>
      <c r="E28" s="164">
        <v>0.73199999999999998</v>
      </c>
      <c r="F28" s="164">
        <v>-5.9653</v>
      </c>
      <c r="G28" s="164">
        <v>9.2444000000000006</v>
      </c>
      <c r="H28" s="164">
        <v>0</v>
      </c>
      <c r="I28" s="164">
        <v>17.5</v>
      </c>
      <c r="J28" s="165"/>
      <c r="K28" s="164">
        <v>28.236999999999998</v>
      </c>
      <c r="L28" s="164">
        <v>12.263999999999999</v>
      </c>
      <c r="M28" s="164">
        <v>12.052</v>
      </c>
      <c r="N28" s="164">
        <v>-26.638999999999999</v>
      </c>
      <c r="O28" s="164">
        <v>-30.798999999999999</v>
      </c>
      <c r="P28" s="164">
        <v>0</v>
      </c>
      <c r="Q28" s="164">
        <v>6.6239999999999997</v>
      </c>
      <c r="R28" s="164">
        <v>-24.2</v>
      </c>
      <c r="S28" s="164">
        <v>4.7275</v>
      </c>
      <c r="T28" s="164">
        <v>-2.0695999999999999</v>
      </c>
      <c r="U28" s="164">
        <v>5.9462999999999999</v>
      </c>
      <c r="V28" s="164">
        <v>5.8802000000000003</v>
      </c>
      <c r="W28" s="165"/>
      <c r="X28" s="164">
        <v>0</v>
      </c>
      <c r="Y28" s="164">
        <v>0.73309999999999997</v>
      </c>
      <c r="Z28" s="164">
        <v>1.9834000000000001</v>
      </c>
      <c r="AA28" s="165"/>
      <c r="AB28" s="164">
        <v>-1.0784</v>
      </c>
      <c r="AC28" s="164">
        <v>-8.5000000000000006E-2</v>
      </c>
      <c r="AD28" s="164">
        <v>-6.6000000000000003E-2</v>
      </c>
      <c r="AE28" s="164">
        <v>11.984</v>
      </c>
      <c r="AF28" s="164">
        <v>4.4400000000000004</v>
      </c>
      <c r="AG28" s="164">
        <v>-4.4000000000000004</v>
      </c>
      <c r="AH28" s="164">
        <v>-0.83199999999999996</v>
      </c>
      <c r="AI28" s="164">
        <v>0.20300000000000001</v>
      </c>
      <c r="AJ28" s="164">
        <v>0.19</v>
      </c>
      <c r="AK28" s="164">
        <v>0.18</v>
      </c>
      <c r="AL28" s="164">
        <v>-10</v>
      </c>
      <c r="AM28" s="164">
        <v>-16.879000000000001</v>
      </c>
      <c r="AN28" s="164">
        <v>-16.989000000000001</v>
      </c>
      <c r="AO28" s="164">
        <v>9.0002999999999993</v>
      </c>
      <c r="AP28" s="164">
        <v>3.6070000000000002</v>
      </c>
      <c r="AQ28" s="164">
        <v>20.402999999999999</v>
      </c>
      <c r="AR28" s="164">
        <v>21.669</v>
      </c>
      <c r="AS28" s="164">
        <v>-12.955</v>
      </c>
      <c r="AT28" s="164">
        <v>-3.081</v>
      </c>
      <c r="AU28" s="164">
        <v>0</v>
      </c>
      <c r="AV28" s="164">
        <v>17.837</v>
      </c>
      <c r="AW28" s="164">
        <v>7.7431000000000001</v>
      </c>
      <c r="AX28" s="164">
        <v>-24.111999999999998</v>
      </c>
      <c r="AY28" s="164">
        <v>-21.969000000000001</v>
      </c>
      <c r="AZ28" s="164">
        <v>5.5358999999999998</v>
      </c>
      <c r="BA28" s="164">
        <v>32.18</v>
      </c>
      <c r="BB28" s="164">
        <v>102.21</v>
      </c>
      <c r="BC28" s="164">
        <v>3.7382</v>
      </c>
      <c r="BD28" s="165"/>
      <c r="BE28" s="164">
        <v>-4.6999000000000004</v>
      </c>
      <c r="BF28" s="165"/>
      <c r="BG28" s="165"/>
      <c r="BH28" s="165"/>
      <c r="BI28" s="165"/>
      <c r="BJ28" s="164">
        <v>5.5732999999999997</v>
      </c>
      <c r="BK28" s="164">
        <v>8.4884000000000004</v>
      </c>
      <c r="BL28" s="164">
        <v>4.7823000000000002</v>
      </c>
      <c r="BM28" s="164">
        <v>3.2048999999999999</v>
      </c>
      <c r="BN28" s="164">
        <v>-115.26</v>
      </c>
      <c r="BO28" s="164">
        <v>88.93</v>
      </c>
      <c r="BP28" s="164">
        <v>88.716999999999999</v>
      </c>
      <c r="BQ28" s="164">
        <v>-15.741</v>
      </c>
      <c r="BR28" s="164">
        <v>-167.53</v>
      </c>
      <c r="BS28" s="164">
        <v>-9.1669</v>
      </c>
      <c r="BT28" s="165"/>
      <c r="BU28" s="165"/>
      <c r="BV28" s="164">
        <v>40.735999999999997</v>
      </c>
      <c r="BW28" s="164">
        <v>17.318999999999999</v>
      </c>
      <c r="BX28" s="164">
        <v>10.68</v>
      </c>
      <c r="BY28" s="164">
        <v>-5.32</v>
      </c>
      <c r="BZ28" s="164">
        <v>21.77</v>
      </c>
      <c r="CA28" s="164">
        <v>-11.382</v>
      </c>
      <c r="CB28" s="164">
        <v>-11.382</v>
      </c>
      <c r="CC28" s="164">
        <v>33.94</v>
      </c>
      <c r="CD28" s="164">
        <v>32.497</v>
      </c>
      <c r="CE28" s="164">
        <v>-1.8415999999999999</v>
      </c>
      <c r="CF28" s="164">
        <v>-13.685</v>
      </c>
      <c r="CG28" s="164">
        <v>-13.46</v>
      </c>
      <c r="CH28" s="165"/>
      <c r="CI28" s="164">
        <v>10.552</v>
      </c>
      <c r="CJ28" s="165"/>
      <c r="CK28" s="165"/>
      <c r="CL28" s="164">
        <v>86.698999999999998</v>
      </c>
      <c r="CM28" s="164">
        <v>-19.298999999999999</v>
      </c>
      <c r="CN28" s="164">
        <v>-4.6500000000000004</v>
      </c>
      <c r="CO28" s="164">
        <v>49.838000000000001</v>
      </c>
      <c r="CP28" s="164">
        <v>48.64</v>
      </c>
      <c r="CQ28" s="164">
        <v>47.296999999999997</v>
      </c>
      <c r="CR28" s="164">
        <v>61.874000000000002</v>
      </c>
      <c r="CS28" s="164">
        <v>62.637</v>
      </c>
      <c r="CT28" s="164">
        <v>-23.527999999999999</v>
      </c>
      <c r="CU28" s="164">
        <v>-72.878</v>
      </c>
      <c r="CV28" s="164">
        <v>6.1529999999999996</v>
      </c>
      <c r="CW28" s="164">
        <v>3.6463000000000001</v>
      </c>
      <c r="CX28" s="164">
        <v>37.158999999999999</v>
      </c>
      <c r="CY28" s="164">
        <v>27.978999999999999</v>
      </c>
      <c r="CZ28" s="164">
        <v>6.0986000000000002</v>
      </c>
      <c r="DA28" s="164">
        <v>6.5460000000000003</v>
      </c>
      <c r="DB28" s="164">
        <v>-16</v>
      </c>
      <c r="DC28" s="164">
        <v>25.512</v>
      </c>
      <c r="DD28" s="164">
        <v>-11.907999999999999</v>
      </c>
      <c r="DE28" s="164">
        <v>-11.814</v>
      </c>
      <c r="DF28" s="164">
        <v>33.847999999999999</v>
      </c>
      <c r="DG28" s="164">
        <v>1.4200000000000001E-2</v>
      </c>
      <c r="DH28" s="164">
        <v>-8.5493000000000006</v>
      </c>
      <c r="DI28" s="164">
        <v>-16.7</v>
      </c>
      <c r="DJ28" s="164">
        <v>-15.6</v>
      </c>
      <c r="DK28" s="164">
        <v>-1.2486999999999999</v>
      </c>
      <c r="DL28" s="164">
        <v>14.779</v>
      </c>
      <c r="DM28" s="164">
        <v>60.250999999999998</v>
      </c>
      <c r="DN28" s="164">
        <v>27.094999999999999</v>
      </c>
      <c r="DO28" s="164">
        <v>16</v>
      </c>
      <c r="DP28" s="164">
        <v>-7.77</v>
      </c>
      <c r="DQ28" s="164">
        <v>15.510999999999999</v>
      </c>
      <c r="DR28" s="164">
        <v>-34.651000000000003</v>
      </c>
      <c r="DS28" s="165"/>
      <c r="DT28" s="164">
        <v>-7.9</v>
      </c>
      <c r="DU28" s="164">
        <v>30.48</v>
      </c>
      <c r="DV28" s="164">
        <v>5.76</v>
      </c>
      <c r="DW28" s="164">
        <v>-30.963000000000001</v>
      </c>
      <c r="DX28" s="164">
        <v>-16.172000000000001</v>
      </c>
      <c r="DY28" s="164">
        <v>-37.045000000000002</v>
      </c>
      <c r="DZ28" s="164">
        <v>-35.963000000000001</v>
      </c>
      <c r="EA28" s="164">
        <v>45.436999999999998</v>
      </c>
      <c r="EB28" s="164">
        <v>19.504999999999999</v>
      </c>
      <c r="EC28" s="164">
        <v>8.7606000000000002</v>
      </c>
      <c r="ED28" s="164">
        <v>9.3879999999999999</v>
      </c>
      <c r="EE28" s="164">
        <v>-14.614000000000001</v>
      </c>
      <c r="EF28" s="164">
        <v>-26.253</v>
      </c>
      <c r="EG28" s="164">
        <v>-15.037000000000001</v>
      </c>
      <c r="EH28" s="164">
        <v>-15.162000000000001</v>
      </c>
      <c r="EI28" s="164">
        <v>-91.417000000000002</v>
      </c>
      <c r="EJ28" s="164">
        <v>0</v>
      </c>
      <c r="EK28" s="164">
        <v>-17.073</v>
      </c>
      <c r="EL28" s="164">
        <v>-16.248999999999999</v>
      </c>
      <c r="EM28" s="164">
        <v>22.885999999999999</v>
      </c>
      <c r="EN28" s="164">
        <v>-9.8354999999999997</v>
      </c>
      <c r="EO28" s="164">
        <v>-9.6386000000000003</v>
      </c>
      <c r="EP28" s="164">
        <v>-15.875999999999999</v>
      </c>
      <c r="EQ28" s="164">
        <v>-23.928999999999998</v>
      </c>
      <c r="ER28" s="164">
        <v>-23.687999999999999</v>
      </c>
      <c r="ES28" s="164">
        <v>12.945</v>
      </c>
      <c r="ET28" s="164">
        <v>11.109</v>
      </c>
      <c r="EU28" s="164">
        <v>-5.9099000000000004</v>
      </c>
      <c r="EV28" s="164">
        <v>0</v>
      </c>
      <c r="EW28" s="164">
        <v>6.5026000000000002</v>
      </c>
      <c r="EX28" s="164">
        <v>-24.093</v>
      </c>
      <c r="EY28" s="164">
        <v>-12.113</v>
      </c>
      <c r="EZ28" s="164">
        <v>-11.968</v>
      </c>
      <c r="FA28" s="164">
        <v>7.0824999999999996</v>
      </c>
      <c r="FB28" s="164">
        <v>9.0767000000000007</v>
      </c>
      <c r="FC28" s="164">
        <v>-13.907</v>
      </c>
      <c r="FD28" s="164">
        <v>5.4267000000000003</v>
      </c>
      <c r="FE28" s="164">
        <v>0</v>
      </c>
      <c r="FF28" s="164">
        <v>0</v>
      </c>
      <c r="FG28" s="164">
        <v>0</v>
      </c>
      <c r="FH28" s="164">
        <v>-4.8059000000000003</v>
      </c>
      <c r="FI28" s="164">
        <v>0</v>
      </c>
      <c r="FJ28" s="165"/>
      <c r="FK28" s="164">
        <v>3.0142000000000002</v>
      </c>
      <c r="FL28" s="164">
        <v>19.09</v>
      </c>
      <c r="FM28" s="164">
        <v>25.904</v>
      </c>
      <c r="FN28" s="164">
        <v>25.841999999999999</v>
      </c>
      <c r="FO28" s="165"/>
      <c r="FP28" s="164">
        <v>35.055</v>
      </c>
      <c r="FQ28" s="164">
        <v>13.614000000000001</v>
      </c>
      <c r="FR28" s="164">
        <v>-4.0499000000000001</v>
      </c>
      <c r="FS28" s="164">
        <v>-1.8232999999999999</v>
      </c>
      <c r="FT28" s="164">
        <v>0.32429999999999998</v>
      </c>
      <c r="FU28" s="164">
        <v>1.73</v>
      </c>
      <c r="FV28" s="164">
        <v>1.85</v>
      </c>
      <c r="FW28" s="165"/>
      <c r="FX28" s="164">
        <v>3.1343000000000001</v>
      </c>
      <c r="FY28" s="164">
        <v>8.5338999999999992</v>
      </c>
      <c r="FZ28" s="164">
        <v>1.0980000000000001</v>
      </c>
      <c r="GA28" s="164">
        <v>1.4674</v>
      </c>
      <c r="GB28" s="164">
        <v>26.78</v>
      </c>
      <c r="GC28" s="164">
        <v>-44.570999999999998</v>
      </c>
      <c r="GD28" s="164">
        <v>-35.249000000000002</v>
      </c>
      <c r="GE28" s="164">
        <v>-2.2799</v>
      </c>
      <c r="GF28" s="165"/>
      <c r="GG28" s="164">
        <v>-0.1</v>
      </c>
      <c r="GH28" s="164">
        <v>27.405000000000001</v>
      </c>
      <c r="GI28" s="164">
        <v>8.7855000000000008</v>
      </c>
      <c r="GJ28" s="164">
        <v>-9.3989999999999991</v>
      </c>
      <c r="GK28" s="164">
        <v>2.3193999999999999</v>
      </c>
      <c r="GL28" s="164">
        <v>3.6799999999999999E-2</v>
      </c>
      <c r="GM28" s="165"/>
      <c r="GN28" s="165"/>
      <c r="GO28" s="164">
        <v>-20.893999999999998</v>
      </c>
      <c r="GP28" s="165"/>
      <c r="GQ28" s="165"/>
      <c r="GR28" s="164">
        <v>-31.638999999999999</v>
      </c>
      <c r="GS28" s="164">
        <v>-7.8749000000000002</v>
      </c>
      <c r="GT28" s="164">
        <v>179.72</v>
      </c>
      <c r="GU28" s="164">
        <v>-1.7082999999999999</v>
      </c>
      <c r="GV28" s="164">
        <v>-8.4474999999999998</v>
      </c>
      <c r="GW28" s="164">
        <v>-4.0346000000000002</v>
      </c>
      <c r="GX28" s="164">
        <v>0</v>
      </c>
      <c r="GY28" s="164">
        <v>11.26</v>
      </c>
      <c r="GZ28" s="164">
        <v>11.377000000000001</v>
      </c>
      <c r="HA28" s="164">
        <v>-0.82579999999999998</v>
      </c>
      <c r="HB28" s="164">
        <v>13.456</v>
      </c>
      <c r="HC28" s="164">
        <v>14.808</v>
      </c>
      <c r="HD28" s="164">
        <v>-9.6399000000000008</v>
      </c>
      <c r="HE28" s="164">
        <v>5.1471999999999998</v>
      </c>
      <c r="HF28" s="164">
        <v>0</v>
      </c>
      <c r="HG28" s="164">
        <v>41.726999999999997</v>
      </c>
      <c r="HH28" s="164">
        <v>0</v>
      </c>
      <c r="HI28" s="164">
        <v>2.7993000000000001</v>
      </c>
      <c r="HJ28" s="164">
        <v>2.7757999999999998</v>
      </c>
      <c r="HK28" s="164">
        <v>0</v>
      </c>
      <c r="HL28" s="164">
        <v>0</v>
      </c>
      <c r="HM28" s="164">
        <v>-12.583</v>
      </c>
      <c r="HN28" s="164">
        <v>-12.868</v>
      </c>
      <c r="HO28" s="164">
        <v>20.699000000000002</v>
      </c>
      <c r="HP28" s="164">
        <v>17.565000000000001</v>
      </c>
      <c r="HQ28" s="164">
        <v>-26.102</v>
      </c>
      <c r="HR28" s="164">
        <v>-25.574999999999999</v>
      </c>
      <c r="HS28" s="164">
        <v>-28.992999999999999</v>
      </c>
      <c r="HT28" s="164">
        <v>-28.849</v>
      </c>
      <c r="HU28" s="164">
        <v>-0.74</v>
      </c>
      <c r="HV28" s="164">
        <v>-0.82</v>
      </c>
      <c r="HW28" s="164">
        <v>-30.899000000000001</v>
      </c>
      <c r="HX28" s="164">
        <v>-31</v>
      </c>
      <c r="HY28" s="164">
        <v>3.2528999999999999</v>
      </c>
      <c r="HZ28" s="164">
        <v>2.2400000000000002</v>
      </c>
      <c r="IA28" s="164">
        <v>24.428999999999998</v>
      </c>
      <c r="IB28" s="164">
        <v>13.875</v>
      </c>
      <c r="IC28" s="164">
        <v>13.72</v>
      </c>
      <c r="ID28" s="164">
        <v>-13.398999999999999</v>
      </c>
      <c r="IE28" s="164">
        <v>-30.7</v>
      </c>
      <c r="IF28" s="164">
        <v>9.3999000000000006</v>
      </c>
      <c r="IG28" s="164">
        <v>8.8999000000000006</v>
      </c>
      <c r="IH28" s="164">
        <v>-17.974</v>
      </c>
      <c r="II28" s="164">
        <v>-18.09</v>
      </c>
      <c r="IJ28" s="164">
        <v>-62.156999999999996</v>
      </c>
      <c r="IK28" s="164">
        <v>44.055999999999997</v>
      </c>
      <c r="IL28" s="165"/>
      <c r="IM28" s="164">
        <v>-35.58</v>
      </c>
      <c r="IN28" s="165"/>
      <c r="IO28" s="164">
        <v>86.158000000000001</v>
      </c>
      <c r="IP28" s="165"/>
      <c r="IQ28" s="164">
        <v>149.72</v>
      </c>
      <c r="IR28" s="165"/>
      <c r="IS28" s="164">
        <v>12.917999999999999</v>
      </c>
      <c r="IT28" s="165"/>
      <c r="IU28" s="164">
        <v>13.019</v>
      </c>
      <c r="IV28" s="164">
        <v>-39.048999999999999</v>
      </c>
      <c r="IW28" s="164">
        <v>192.97</v>
      </c>
      <c r="IX28" s="164">
        <v>-162.59</v>
      </c>
      <c r="IY28" s="164">
        <v>33.539000000000001</v>
      </c>
      <c r="IZ28" s="164">
        <v>-29.81</v>
      </c>
      <c r="JA28" s="164">
        <v>-1.405</v>
      </c>
      <c r="JB28" s="164">
        <v>8.8796999999999997</v>
      </c>
      <c r="JC28" s="164">
        <v>-5.6798999999999999</v>
      </c>
      <c r="JD28" s="164">
        <v>-0.47299999999999998</v>
      </c>
      <c r="JE28" s="164">
        <v>-0.47799999999999998</v>
      </c>
      <c r="JF28" s="164">
        <v>3.0398999999999998</v>
      </c>
      <c r="JG28" s="164">
        <v>-1.2</v>
      </c>
      <c r="JH28" s="164">
        <v>-2.0644</v>
      </c>
      <c r="JI28" s="165"/>
      <c r="JJ28" s="165"/>
      <c r="JK28" s="164">
        <v>-10.164</v>
      </c>
      <c r="JL28" s="165"/>
      <c r="JM28" s="164">
        <v>0.7</v>
      </c>
      <c r="JN28" s="164">
        <v>0.53400000000000003</v>
      </c>
      <c r="JO28" s="164">
        <v>0</v>
      </c>
      <c r="JP28" s="164">
        <v>0</v>
      </c>
      <c r="JQ28" s="164">
        <v>3.4674</v>
      </c>
      <c r="JR28" s="164">
        <v>3.5510999999999999</v>
      </c>
      <c r="JS28" s="164">
        <v>2.6680000000000001</v>
      </c>
      <c r="JT28" s="165"/>
      <c r="JU28" s="164">
        <v>18.798999999999999</v>
      </c>
      <c r="JV28" s="164">
        <v>8.1777999999999995</v>
      </c>
      <c r="JW28" s="164">
        <v>0.67</v>
      </c>
      <c r="JX28" s="165"/>
      <c r="JY28" s="164">
        <v>7.3441000000000001</v>
      </c>
      <c r="JZ28" s="164">
        <v>-19.808</v>
      </c>
      <c r="KA28" s="164">
        <v>-25.468</v>
      </c>
      <c r="KB28" s="164">
        <v>8.8187999999999995</v>
      </c>
      <c r="KC28" s="164">
        <v>15.509</v>
      </c>
      <c r="KD28" s="164">
        <v>-20.808</v>
      </c>
      <c r="KE28" s="164">
        <v>3.8380999999999998</v>
      </c>
      <c r="KF28" s="164">
        <v>-20.2</v>
      </c>
      <c r="KG28" s="164">
        <v>-1.1000000000000001</v>
      </c>
      <c r="KH28" s="164">
        <v>0</v>
      </c>
      <c r="KI28" s="164">
        <v>-113.1</v>
      </c>
    </row>
    <row r="29" spans="1:295" ht="18" customHeight="1" x14ac:dyDescent="0.25">
      <c r="A29" s="160" t="s">
        <v>70</v>
      </c>
      <c r="B29" s="160" t="s">
        <v>739</v>
      </c>
      <c r="C29" s="164">
        <v>0</v>
      </c>
      <c r="D29" s="164">
        <v>-0.39040000000000002</v>
      </c>
      <c r="E29" s="164">
        <v>-0.2165</v>
      </c>
      <c r="F29" s="164">
        <v>-9.8803999999999998</v>
      </c>
      <c r="G29" s="164">
        <v>10.455</v>
      </c>
      <c r="H29" s="164">
        <v>0</v>
      </c>
      <c r="I29" s="164">
        <v>20.530999999999999</v>
      </c>
      <c r="J29" s="165"/>
      <c r="K29" s="164">
        <v>29.908999999999999</v>
      </c>
      <c r="L29" s="164">
        <v>13.269</v>
      </c>
      <c r="M29" s="164">
        <v>12.692</v>
      </c>
      <c r="N29" s="164">
        <v>-28.86</v>
      </c>
      <c r="O29" s="164">
        <v>-33</v>
      </c>
      <c r="P29" s="164">
        <v>0</v>
      </c>
      <c r="Q29" s="164">
        <v>7.452</v>
      </c>
      <c r="R29" s="164">
        <v>-26.399000000000001</v>
      </c>
      <c r="S29" s="164">
        <v>4.4904000000000002</v>
      </c>
      <c r="T29" s="164">
        <v>2.1335999999999999</v>
      </c>
      <c r="U29" s="164">
        <v>6.0362</v>
      </c>
      <c r="V29" s="164">
        <v>5.7984999999999998</v>
      </c>
      <c r="W29" s="165"/>
      <c r="X29" s="164">
        <v>0</v>
      </c>
      <c r="Y29" s="164">
        <v>0.54959999999999998</v>
      </c>
      <c r="Z29" s="164">
        <v>1.7015</v>
      </c>
      <c r="AA29" s="165"/>
      <c r="AB29" s="164">
        <v>-1.1329</v>
      </c>
      <c r="AC29" s="164">
        <v>-0.16900000000000001</v>
      </c>
      <c r="AD29" s="164">
        <v>-0.14099999999999999</v>
      </c>
      <c r="AE29" s="164">
        <v>11.46</v>
      </c>
      <c r="AF29" s="164">
        <v>6.6599000000000004</v>
      </c>
      <c r="AG29" s="164">
        <v>-2.2000000000000002</v>
      </c>
      <c r="AH29" s="164">
        <v>-0.58699999999999997</v>
      </c>
      <c r="AI29" s="164">
        <v>0.187</v>
      </c>
      <c r="AJ29" s="164">
        <v>-0.4</v>
      </c>
      <c r="AK29" s="164">
        <v>-0.41</v>
      </c>
      <c r="AL29" s="164">
        <v>-10</v>
      </c>
      <c r="AM29" s="164">
        <v>-17.29</v>
      </c>
      <c r="AN29" s="164">
        <v>-17.158999999999999</v>
      </c>
      <c r="AO29" s="164">
        <v>9.1529000000000007</v>
      </c>
      <c r="AP29" s="164">
        <v>3.6032999999999999</v>
      </c>
      <c r="AQ29" s="164">
        <v>21.658999999999999</v>
      </c>
      <c r="AR29" s="164">
        <v>22.879000000000001</v>
      </c>
      <c r="AS29" s="164">
        <v>-11.548</v>
      </c>
      <c r="AT29" s="164">
        <v>-1.4735</v>
      </c>
      <c r="AU29" s="164">
        <v>0</v>
      </c>
      <c r="AV29" s="164">
        <v>0.97219999999999995</v>
      </c>
      <c r="AW29" s="164">
        <v>0.49159999999999998</v>
      </c>
      <c r="AX29" s="164">
        <v>-21.567</v>
      </c>
      <c r="AY29" s="164">
        <v>-17.95</v>
      </c>
      <c r="AZ29" s="164">
        <v>4.3522999999999996</v>
      </c>
      <c r="BA29" s="164">
        <v>21.228999999999999</v>
      </c>
      <c r="BB29" s="164">
        <v>99.59</v>
      </c>
      <c r="BC29" s="164">
        <v>3.8746999999999998</v>
      </c>
      <c r="BD29" s="165"/>
      <c r="BE29" s="164">
        <v>-4.6999000000000004</v>
      </c>
      <c r="BF29" s="165"/>
      <c r="BG29" s="165"/>
      <c r="BH29" s="165"/>
      <c r="BI29" s="165"/>
      <c r="BJ29" s="164">
        <v>7.0462999999999996</v>
      </c>
      <c r="BK29" s="164">
        <v>8.6006</v>
      </c>
      <c r="BL29" s="164">
        <v>5.0364000000000004</v>
      </c>
      <c r="BM29" s="164">
        <v>3.2467999999999999</v>
      </c>
      <c r="BN29" s="164">
        <v>-122.8</v>
      </c>
      <c r="BO29" s="164">
        <v>91.86</v>
      </c>
      <c r="BP29" s="164">
        <v>91.799000000000007</v>
      </c>
      <c r="BQ29" s="164">
        <v>-15.741</v>
      </c>
      <c r="BR29" s="164">
        <v>-167.53</v>
      </c>
      <c r="BS29" s="164">
        <v>-9.1669</v>
      </c>
      <c r="BT29" s="165"/>
      <c r="BU29" s="165"/>
      <c r="BV29" s="164">
        <v>42.792000000000002</v>
      </c>
      <c r="BW29" s="164">
        <v>17.2</v>
      </c>
      <c r="BX29" s="164">
        <v>11.199</v>
      </c>
      <c r="BY29" s="164">
        <v>-4.17</v>
      </c>
      <c r="BZ29" s="164">
        <v>21.739000000000001</v>
      </c>
      <c r="CA29" s="164">
        <v>-11.114000000000001</v>
      </c>
      <c r="CB29" s="164">
        <v>-11.114000000000001</v>
      </c>
      <c r="CC29" s="164">
        <v>34.414999999999999</v>
      </c>
      <c r="CD29" s="164">
        <v>32.15</v>
      </c>
      <c r="CE29" s="164">
        <v>-2.9790000000000001</v>
      </c>
      <c r="CF29" s="164">
        <v>-12.231</v>
      </c>
      <c r="CG29" s="164">
        <v>-12.661</v>
      </c>
      <c r="CH29" s="165"/>
      <c r="CI29" s="164">
        <v>10.067</v>
      </c>
      <c r="CJ29" s="165"/>
      <c r="CK29" s="165"/>
      <c r="CL29" s="164">
        <v>90.3</v>
      </c>
      <c r="CM29" s="164">
        <v>-20.899000000000001</v>
      </c>
      <c r="CN29" s="164">
        <v>-4.5998999999999999</v>
      </c>
      <c r="CO29" s="164">
        <v>51.19</v>
      </c>
      <c r="CP29" s="164">
        <v>50.582999999999998</v>
      </c>
      <c r="CQ29" s="164">
        <v>49.511000000000003</v>
      </c>
      <c r="CR29" s="164">
        <v>62.512999999999998</v>
      </c>
      <c r="CS29" s="164">
        <v>62.601999999999997</v>
      </c>
      <c r="CT29" s="164">
        <v>-23.824999999999999</v>
      </c>
      <c r="CU29" s="164">
        <v>-73.183999999999997</v>
      </c>
      <c r="CV29" s="164">
        <v>6.5053999999999998</v>
      </c>
      <c r="CW29" s="164">
        <v>3.6349999999999998</v>
      </c>
      <c r="CX29" s="164">
        <v>37.279000000000003</v>
      </c>
      <c r="CY29" s="164">
        <v>27.908999999999999</v>
      </c>
      <c r="CZ29" s="164">
        <v>6.5673000000000004</v>
      </c>
      <c r="DA29" s="164">
        <v>7.0343</v>
      </c>
      <c r="DB29" s="164">
        <v>-16.190000000000001</v>
      </c>
      <c r="DC29" s="164">
        <v>25.512</v>
      </c>
      <c r="DD29" s="164">
        <v>-11.257999999999999</v>
      </c>
      <c r="DE29" s="164">
        <v>-11.388999999999999</v>
      </c>
      <c r="DF29" s="164">
        <v>31.303000000000001</v>
      </c>
      <c r="DG29" s="164">
        <v>1.4200000000000001E-2</v>
      </c>
      <c r="DH29" s="164">
        <v>-8.5624000000000002</v>
      </c>
      <c r="DI29" s="164">
        <v>-16.7</v>
      </c>
      <c r="DJ29" s="164">
        <v>-18</v>
      </c>
      <c r="DK29" s="164">
        <v>-1.4477</v>
      </c>
      <c r="DL29" s="164">
        <v>15.901</v>
      </c>
      <c r="DM29" s="164">
        <v>61.670999999999999</v>
      </c>
      <c r="DN29" s="164">
        <v>28.58</v>
      </c>
      <c r="DO29" s="164">
        <v>17.158999999999999</v>
      </c>
      <c r="DP29" s="164">
        <v>-8.3698999999999995</v>
      </c>
      <c r="DQ29" s="164">
        <v>15.673</v>
      </c>
      <c r="DR29" s="164">
        <v>-33.320999999999998</v>
      </c>
      <c r="DS29" s="165"/>
      <c r="DT29" s="164">
        <v>-8.5298999999999996</v>
      </c>
      <c r="DU29" s="164">
        <v>34.75</v>
      </c>
      <c r="DV29" s="164">
        <v>6.43</v>
      </c>
      <c r="DW29" s="164">
        <v>-30.509</v>
      </c>
      <c r="DX29" s="164">
        <v>-15.898999999999999</v>
      </c>
      <c r="DY29" s="164">
        <v>-35.542999999999999</v>
      </c>
      <c r="DZ29" s="164">
        <v>-34.654000000000003</v>
      </c>
      <c r="EA29" s="164">
        <v>48.290999999999997</v>
      </c>
      <c r="EB29" s="164">
        <v>23.416</v>
      </c>
      <c r="EC29" s="164">
        <v>13.936</v>
      </c>
      <c r="ED29" s="164">
        <v>12.64</v>
      </c>
      <c r="EE29" s="164">
        <v>-10.962999999999999</v>
      </c>
      <c r="EF29" s="164">
        <v>-21.013000000000002</v>
      </c>
      <c r="EG29" s="164">
        <v>-14.747999999999999</v>
      </c>
      <c r="EH29" s="164">
        <v>-8.9824000000000002</v>
      </c>
      <c r="EI29" s="164">
        <v>-91.918999999999997</v>
      </c>
      <c r="EJ29" s="164">
        <v>0</v>
      </c>
      <c r="EK29" s="164">
        <v>-17.105</v>
      </c>
      <c r="EL29" s="164">
        <v>-17.16</v>
      </c>
      <c r="EM29" s="164">
        <v>15.192</v>
      </c>
      <c r="EN29" s="164">
        <v>-12.015000000000001</v>
      </c>
      <c r="EO29" s="164">
        <v>-14.983000000000001</v>
      </c>
      <c r="EP29" s="164">
        <v>17.936</v>
      </c>
      <c r="EQ29" s="164">
        <v>-30.347000000000001</v>
      </c>
      <c r="ER29" s="164">
        <v>-29.7</v>
      </c>
      <c r="ES29" s="164">
        <v>1.0508</v>
      </c>
      <c r="ET29" s="164">
        <v>12.148999999999999</v>
      </c>
      <c r="EU29" s="164">
        <v>-6.75</v>
      </c>
      <c r="EV29" s="164">
        <v>43.6</v>
      </c>
      <c r="EW29" s="164">
        <v>6.6379000000000001</v>
      </c>
      <c r="EX29" s="164">
        <v>-28.202999999999999</v>
      </c>
      <c r="EY29" s="164">
        <v>-12.19</v>
      </c>
      <c r="EZ29" s="164">
        <v>-12.603</v>
      </c>
      <c r="FA29" s="164">
        <v>6.6477000000000004</v>
      </c>
      <c r="FB29" s="164">
        <v>-1.9995000000000001</v>
      </c>
      <c r="FC29" s="164">
        <v>-21.550999999999998</v>
      </c>
      <c r="FD29" s="164">
        <v>6.7946999999999997</v>
      </c>
      <c r="FE29" s="164">
        <v>0</v>
      </c>
      <c r="FF29" s="164">
        <v>0</v>
      </c>
      <c r="FG29" s="164">
        <v>0</v>
      </c>
      <c r="FH29" s="164">
        <v>0</v>
      </c>
      <c r="FI29" s="164">
        <v>0</v>
      </c>
      <c r="FJ29" s="165"/>
      <c r="FK29" s="164">
        <v>5.1910999999999996</v>
      </c>
      <c r="FL29" s="164">
        <v>20.931999999999999</v>
      </c>
      <c r="FM29" s="164">
        <v>26.744</v>
      </c>
      <c r="FN29" s="164">
        <v>26.321000000000002</v>
      </c>
      <c r="FO29" s="165"/>
      <c r="FP29" s="164">
        <v>33.914000000000001</v>
      </c>
      <c r="FQ29" s="164">
        <v>11.241</v>
      </c>
      <c r="FR29" s="164">
        <v>-5.6299000000000001</v>
      </c>
      <c r="FS29" s="164">
        <v>-1.8232999999999999</v>
      </c>
      <c r="FT29" s="164">
        <v>0.35089999999999999</v>
      </c>
      <c r="FU29" s="164">
        <v>1.27</v>
      </c>
      <c r="FV29" s="164">
        <v>2.5299999999999998</v>
      </c>
      <c r="FW29" s="165"/>
      <c r="FX29" s="164">
        <v>3.1528999999999998</v>
      </c>
      <c r="FY29" s="164">
        <v>8.2659000000000002</v>
      </c>
      <c r="FZ29" s="164">
        <v>1.0189999999999999</v>
      </c>
      <c r="GA29" s="164">
        <v>1.7198</v>
      </c>
      <c r="GB29" s="164">
        <v>26.298999999999999</v>
      </c>
      <c r="GC29" s="164">
        <v>-42.643000000000001</v>
      </c>
      <c r="GD29" s="164">
        <v>-34.795999999999999</v>
      </c>
      <c r="GE29" s="164">
        <v>-2.4199000000000002</v>
      </c>
      <c r="GF29" s="165"/>
      <c r="GG29" s="164">
        <v>-0.1</v>
      </c>
      <c r="GH29" s="164">
        <v>32.11</v>
      </c>
      <c r="GI29" s="164">
        <v>11.250999999999999</v>
      </c>
      <c r="GJ29" s="164">
        <v>-12.013</v>
      </c>
      <c r="GK29" s="164">
        <v>2.4990999999999999</v>
      </c>
      <c r="GL29" s="164">
        <v>3.6799999999999999E-2</v>
      </c>
      <c r="GM29" s="165"/>
      <c r="GN29" s="165"/>
      <c r="GO29" s="164">
        <v>-18.071000000000002</v>
      </c>
      <c r="GP29" s="165"/>
      <c r="GQ29" s="165"/>
      <c r="GR29" s="164">
        <v>-31.992999999999999</v>
      </c>
      <c r="GS29" s="164">
        <v>-7.6919000000000004</v>
      </c>
      <c r="GT29" s="164">
        <v>177.68</v>
      </c>
      <c r="GU29" s="164">
        <v>-0.82140000000000002</v>
      </c>
      <c r="GV29" s="164">
        <v>-8.0679999999999996</v>
      </c>
      <c r="GW29" s="164">
        <v>-7.4652000000000003</v>
      </c>
      <c r="GX29" s="164">
        <v>0</v>
      </c>
      <c r="GY29" s="164">
        <v>11.186</v>
      </c>
      <c r="GZ29" s="164">
        <v>11.266</v>
      </c>
      <c r="HA29" s="164">
        <v>-0.81140000000000001</v>
      </c>
      <c r="HB29" s="164">
        <v>12.977</v>
      </c>
      <c r="HC29" s="164">
        <v>13.497</v>
      </c>
      <c r="HD29" s="164">
        <v>-10.058999999999999</v>
      </c>
      <c r="HE29" s="164">
        <v>4.6143000000000001</v>
      </c>
      <c r="HF29" s="164">
        <v>0</v>
      </c>
      <c r="HG29" s="164">
        <v>40.793999999999997</v>
      </c>
      <c r="HH29" s="164">
        <v>0</v>
      </c>
      <c r="HI29" s="164">
        <v>0</v>
      </c>
      <c r="HJ29" s="164">
        <v>1.9838</v>
      </c>
      <c r="HK29" s="164">
        <v>0</v>
      </c>
      <c r="HL29" s="164">
        <v>0</v>
      </c>
      <c r="HM29" s="164">
        <v>-11.887</v>
      </c>
      <c r="HN29" s="164">
        <v>-13.851000000000001</v>
      </c>
      <c r="HO29" s="164">
        <v>20.699000000000002</v>
      </c>
      <c r="HP29" s="164">
        <v>17.565000000000001</v>
      </c>
      <c r="HQ29" s="164">
        <v>-26.651</v>
      </c>
      <c r="HR29" s="164">
        <v>-26.064</v>
      </c>
      <c r="HS29" s="164">
        <v>-30.262</v>
      </c>
      <c r="HT29" s="164">
        <v>-30.241</v>
      </c>
      <c r="HU29" s="164">
        <v>-0.86</v>
      </c>
      <c r="HV29" s="164">
        <v>-0.79</v>
      </c>
      <c r="HW29" s="164">
        <v>-33.098999999999997</v>
      </c>
      <c r="HX29" s="164">
        <v>-33.098999999999997</v>
      </c>
      <c r="HY29" s="164">
        <v>3.3938999999999999</v>
      </c>
      <c r="HZ29" s="164">
        <v>9.6</v>
      </c>
      <c r="IA29" s="164">
        <v>29.7</v>
      </c>
      <c r="IB29" s="164">
        <v>14.092000000000001</v>
      </c>
      <c r="IC29" s="164">
        <v>13.978999999999999</v>
      </c>
      <c r="ID29" s="164">
        <v>-13.1</v>
      </c>
      <c r="IE29" s="164">
        <v>-31.6</v>
      </c>
      <c r="IF29" s="164">
        <v>10.199</v>
      </c>
      <c r="IG29" s="164">
        <v>9.8000000000000007</v>
      </c>
      <c r="IH29" s="164">
        <v>-18.253</v>
      </c>
      <c r="II29" s="164">
        <v>-18.234999999999999</v>
      </c>
      <c r="IJ29" s="164">
        <v>-65.745999999999995</v>
      </c>
      <c r="IK29" s="164">
        <v>44.673999999999999</v>
      </c>
      <c r="IL29" s="165"/>
      <c r="IM29" s="164">
        <v>-38.662999999999997</v>
      </c>
      <c r="IN29" s="165"/>
      <c r="IO29" s="164">
        <v>91.53</v>
      </c>
      <c r="IP29" s="165"/>
      <c r="IQ29" s="164">
        <v>152.25</v>
      </c>
      <c r="IR29" s="165"/>
      <c r="IS29" s="164">
        <v>13.766999999999999</v>
      </c>
      <c r="IT29" s="165"/>
      <c r="IU29" s="164">
        <v>13.375</v>
      </c>
      <c r="IV29" s="164">
        <v>-36.243000000000002</v>
      </c>
      <c r="IW29" s="164">
        <v>195.73</v>
      </c>
      <c r="IX29" s="164">
        <v>-165.59</v>
      </c>
      <c r="IY29" s="164">
        <v>32.817</v>
      </c>
      <c r="IZ29" s="164">
        <v>-30.036999999999999</v>
      </c>
      <c r="JA29" s="164">
        <v>-1.2414000000000001</v>
      </c>
      <c r="JB29" s="164">
        <v>8.8796999999999997</v>
      </c>
      <c r="JC29" s="164">
        <v>-6.0799000000000003</v>
      </c>
      <c r="JD29" s="164">
        <v>-0.52700000000000002</v>
      </c>
      <c r="JE29" s="164">
        <v>-0.53700000000000003</v>
      </c>
      <c r="JF29" s="164">
        <v>3.2799</v>
      </c>
      <c r="JG29" s="164">
        <v>-2.3199000000000001</v>
      </c>
      <c r="JH29" s="164">
        <v>-1.8818999999999999</v>
      </c>
      <c r="JI29" s="165"/>
      <c r="JJ29" s="165"/>
      <c r="JK29" s="164">
        <v>-11.335000000000001</v>
      </c>
      <c r="JL29" s="165"/>
      <c r="JM29" s="164">
        <v>-0.91300000000000003</v>
      </c>
      <c r="JN29" s="164">
        <v>-1.526</v>
      </c>
      <c r="JO29" s="164">
        <v>0</v>
      </c>
      <c r="JP29" s="164">
        <v>0</v>
      </c>
      <c r="JQ29" s="164">
        <v>3.6720000000000002</v>
      </c>
      <c r="JR29" s="164">
        <v>3.7233999999999998</v>
      </c>
      <c r="JS29" s="164">
        <v>3.8368000000000002</v>
      </c>
      <c r="JT29" s="165"/>
      <c r="JU29" s="164">
        <v>18.798999999999999</v>
      </c>
      <c r="JV29" s="164">
        <v>7.5521000000000003</v>
      </c>
      <c r="JW29" s="164">
        <v>0.75</v>
      </c>
      <c r="JX29" s="165"/>
      <c r="JY29" s="164">
        <v>6.3651999999999997</v>
      </c>
      <c r="JZ29" s="164">
        <v>-20.587</v>
      </c>
      <c r="KA29" s="164">
        <v>-25.727</v>
      </c>
      <c r="KB29" s="164">
        <v>9.0274999999999999</v>
      </c>
      <c r="KC29" s="164">
        <v>15.596</v>
      </c>
      <c r="KD29" s="164">
        <v>-20.747</v>
      </c>
      <c r="KE29" s="164">
        <v>4.8311999999999999</v>
      </c>
      <c r="KF29" s="164">
        <v>-20.2</v>
      </c>
      <c r="KG29" s="164">
        <v>0.2</v>
      </c>
      <c r="KH29" s="164">
        <v>0</v>
      </c>
      <c r="KI29" s="164">
        <v>-113.1</v>
      </c>
    </row>
    <row r="30" spans="1:295" ht="18" customHeight="1" x14ac:dyDescent="0.25">
      <c r="A30" s="160" t="s">
        <v>70</v>
      </c>
      <c r="B30" s="160" t="s">
        <v>740</v>
      </c>
      <c r="C30" s="164">
        <v>0</v>
      </c>
      <c r="D30" s="164">
        <v>4.3528000000000002</v>
      </c>
      <c r="E30" s="164">
        <v>-9.0891000000000002</v>
      </c>
      <c r="F30" s="164">
        <v>-6.4115000000000002</v>
      </c>
      <c r="G30" s="164">
        <v>10.541</v>
      </c>
      <c r="H30" s="164">
        <v>0</v>
      </c>
      <c r="I30" s="164">
        <v>20.419</v>
      </c>
      <c r="J30" s="165"/>
      <c r="K30" s="164">
        <v>31.806000000000001</v>
      </c>
      <c r="L30" s="164">
        <v>14.103</v>
      </c>
      <c r="M30" s="164">
        <v>13.805</v>
      </c>
      <c r="N30" s="164">
        <v>-28.86</v>
      </c>
      <c r="O30" s="164">
        <v>-35.200000000000003</v>
      </c>
      <c r="P30" s="164">
        <v>0</v>
      </c>
      <c r="Q30" s="164">
        <v>7.452</v>
      </c>
      <c r="R30" s="164">
        <v>-26.399000000000001</v>
      </c>
      <c r="S30" s="164">
        <v>4.0052000000000003</v>
      </c>
      <c r="T30" s="164">
        <v>-3.4099999999999998E-2</v>
      </c>
      <c r="U30" s="164">
        <v>5.6136999999999997</v>
      </c>
      <c r="V30" s="164">
        <v>5.7831000000000001</v>
      </c>
      <c r="W30" s="164">
        <v>10.159000000000001</v>
      </c>
      <c r="X30" s="164">
        <v>0</v>
      </c>
      <c r="Y30" s="164">
        <v>-2.8299999999999999E-2</v>
      </c>
      <c r="Z30" s="164">
        <v>1.6633</v>
      </c>
      <c r="AA30" s="165"/>
      <c r="AB30" s="164">
        <v>-1.1748000000000001</v>
      </c>
      <c r="AC30" s="164">
        <v>-8.5999999999999993E-2</v>
      </c>
      <c r="AD30" s="164">
        <v>-6.7000000000000004E-2</v>
      </c>
      <c r="AE30" s="164">
        <v>11.414</v>
      </c>
      <c r="AF30" s="164">
        <v>6.6599000000000004</v>
      </c>
      <c r="AG30" s="164">
        <v>2.2000000000000002</v>
      </c>
      <c r="AH30" s="164">
        <v>-0.78</v>
      </c>
      <c r="AI30" s="164">
        <v>0.192</v>
      </c>
      <c r="AJ30" s="164">
        <v>0.11</v>
      </c>
      <c r="AK30" s="164">
        <v>0.15</v>
      </c>
      <c r="AL30" s="164">
        <v>-10</v>
      </c>
      <c r="AM30" s="164">
        <v>-17.52</v>
      </c>
      <c r="AN30" s="164">
        <v>-17.629000000000001</v>
      </c>
      <c r="AO30" s="164">
        <v>10.548</v>
      </c>
      <c r="AP30" s="164">
        <v>3.8656999999999999</v>
      </c>
      <c r="AQ30" s="164">
        <v>17.718</v>
      </c>
      <c r="AR30" s="164">
        <v>20.837</v>
      </c>
      <c r="AS30" s="164">
        <v>-12.023999999999999</v>
      </c>
      <c r="AT30" s="164">
        <v>-1.3394999999999999</v>
      </c>
      <c r="AU30" s="164">
        <v>0</v>
      </c>
      <c r="AV30" s="164">
        <v>-0.22189999999999999</v>
      </c>
      <c r="AW30" s="164">
        <v>-0.122</v>
      </c>
      <c r="AX30" s="164">
        <v>-22.103000000000002</v>
      </c>
      <c r="AY30" s="164">
        <v>-19.423999999999999</v>
      </c>
      <c r="AZ30" s="164">
        <v>3.9578000000000002</v>
      </c>
      <c r="BA30" s="164">
        <v>19.896999999999998</v>
      </c>
      <c r="BB30" s="164">
        <v>102.01</v>
      </c>
      <c r="BC30" s="164">
        <v>5.1976000000000004</v>
      </c>
      <c r="BD30" s="164">
        <v>-5.2999000000000001</v>
      </c>
      <c r="BE30" s="164">
        <v>-5.2999000000000001</v>
      </c>
      <c r="BF30" s="164">
        <v>-21.844999999999999</v>
      </c>
      <c r="BG30" s="164">
        <v>0</v>
      </c>
      <c r="BH30" s="164">
        <v>-3.4428000000000001</v>
      </c>
      <c r="BI30" s="164">
        <v>1.3141</v>
      </c>
      <c r="BJ30" s="164">
        <v>6.9272999999999998</v>
      </c>
      <c r="BK30" s="164">
        <v>10.111000000000001</v>
      </c>
      <c r="BL30" s="164">
        <v>5.9584999999999999</v>
      </c>
      <c r="BM30" s="164">
        <v>3.9575</v>
      </c>
      <c r="BN30" s="164">
        <v>-121.64</v>
      </c>
      <c r="BO30" s="164">
        <v>94.241</v>
      </c>
      <c r="BP30" s="164">
        <v>94.119</v>
      </c>
      <c r="BQ30" s="164">
        <v>-15.741</v>
      </c>
      <c r="BR30" s="164">
        <v>-167.53</v>
      </c>
      <c r="BS30" s="164">
        <v>-9.1669</v>
      </c>
      <c r="BT30" s="165"/>
      <c r="BU30" s="165"/>
      <c r="BV30" s="164">
        <v>42.781999999999996</v>
      </c>
      <c r="BW30" s="164">
        <v>17.149000000000001</v>
      </c>
      <c r="BX30" s="164">
        <v>11.02</v>
      </c>
      <c r="BY30" s="164">
        <v>-3.5798999999999999</v>
      </c>
      <c r="BZ30" s="164">
        <v>21.709</v>
      </c>
      <c r="CA30" s="164">
        <v>-12.185</v>
      </c>
      <c r="CB30" s="164">
        <v>-11.917</v>
      </c>
      <c r="CC30" s="164">
        <v>35.134999999999998</v>
      </c>
      <c r="CD30" s="164">
        <v>32.923000000000002</v>
      </c>
      <c r="CE30" s="164">
        <v>-2.7273000000000001</v>
      </c>
      <c r="CF30" s="164">
        <v>-14.208</v>
      </c>
      <c r="CG30" s="164">
        <v>-14.353</v>
      </c>
      <c r="CH30" s="164">
        <v>7.0162000000000004</v>
      </c>
      <c r="CI30" s="164">
        <v>9.7752999999999997</v>
      </c>
      <c r="CJ30" s="164">
        <v>2.88</v>
      </c>
      <c r="CK30" s="164">
        <v>6.4119999999999999</v>
      </c>
      <c r="CL30" s="164">
        <v>89.599000000000004</v>
      </c>
      <c r="CM30" s="164">
        <v>-18.5</v>
      </c>
      <c r="CN30" s="164">
        <v>-5.05</v>
      </c>
      <c r="CO30" s="164">
        <v>50.676000000000002</v>
      </c>
      <c r="CP30" s="164">
        <v>50.203000000000003</v>
      </c>
      <c r="CQ30" s="164">
        <v>49.347000000000001</v>
      </c>
      <c r="CR30" s="164">
        <v>61.45</v>
      </c>
      <c r="CS30" s="164">
        <v>62.183999999999997</v>
      </c>
      <c r="CT30" s="164">
        <v>-25.452000000000002</v>
      </c>
      <c r="CU30" s="164">
        <v>-74.126999999999995</v>
      </c>
      <c r="CV30" s="164">
        <v>9.6700999999999997</v>
      </c>
      <c r="CW30" s="164">
        <v>4.2332999999999998</v>
      </c>
      <c r="CX30" s="164">
        <v>39</v>
      </c>
      <c r="CY30" s="164">
        <v>28.658999999999999</v>
      </c>
      <c r="CZ30" s="164">
        <v>7.6611000000000002</v>
      </c>
      <c r="DA30" s="164">
        <v>8.1084999999999994</v>
      </c>
      <c r="DB30" s="164">
        <v>-16.690000000000001</v>
      </c>
      <c r="DC30" s="164">
        <v>25.512</v>
      </c>
      <c r="DD30" s="164">
        <v>-11.587999999999999</v>
      </c>
      <c r="DE30" s="164">
        <v>-11.067</v>
      </c>
      <c r="DF30" s="164">
        <v>31.728999999999999</v>
      </c>
      <c r="DG30" s="164">
        <v>1.3899999999999999E-2</v>
      </c>
      <c r="DH30" s="164">
        <v>-8.9505999999999997</v>
      </c>
      <c r="DI30" s="164">
        <v>-21.2</v>
      </c>
      <c r="DJ30" s="164">
        <v>-20.5</v>
      </c>
      <c r="DK30" s="164">
        <v>-1.7114</v>
      </c>
      <c r="DL30" s="164">
        <v>16.649000000000001</v>
      </c>
      <c r="DM30" s="164">
        <v>61.04</v>
      </c>
      <c r="DN30" s="164">
        <v>29.693000000000001</v>
      </c>
      <c r="DO30" s="164">
        <v>17.658999999999999</v>
      </c>
      <c r="DP30" s="164">
        <v>-8.2100000000000009</v>
      </c>
      <c r="DQ30" s="164">
        <v>15.39</v>
      </c>
      <c r="DR30" s="164">
        <v>-31.091000000000001</v>
      </c>
      <c r="DS30" s="164">
        <v>-8.17</v>
      </c>
      <c r="DT30" s="164">
        <v>-8.2798999999999996</v>
      </c>
      <c r="DU30" s="164">
        <v>32.94</v>
      </c>
      <c r="DV30" s="164">
        <v>7.35</v>
      </c>
      <c r="DW30" s="164">
        <v>-28.581</v>
      </c>
      <c r="DX30" s="164">
        <v>-14.436</v>
      </c>
      <c r="DY30" s="164">
        <v>-37.146999999999998</v>
      </c>
      <c r="DZ30" s="164">
        <v>-36.298999999999999</v>
      </c>
      <c r="EA30" s="164">
        <v>53.072000000000003</v>
      </c>
      <c r="EB30" s="164">
        <v>26.341999999999999</v>
      </c>
      <c r="EC30" s="164">
        <v>14.952999999999999</v>
      </c>
      <c r="ED30" s="164">
        <v>15.398</v>
      </c>
      <c r="EE30" s="164">
        <v>-12.542999999999999</v>
      </c>
      <c r="EF30" s="164">
        <v>-24.088000000000001</v>
      </c>
      <c r="EG30" s="164">
        <v>-15.759</v>
      </c>
      <c r="EH30" s="164">
        <v>1.0430999999999999</v>
      </c>
      <c r="EI30" s="164">
        <v>-96.659000000000006</v>
      </c>
      <c r="EJ30" s="164">
        <v>0</v>
      </c>
      <c r="EK30" s="164">
        <v>-17.498999999999999</v>
      </c>
      <c r="EL30" s="164">
        <v>-16.812000000000001</v>
      </c>
      <c r="EM30" s="164">
        <v>22.356000000000002</v>
      </c>
      <c r="EN30" s="164">
        <v>-9.5086999999999993</v>
      </c>
      <c r="EO30" s="164">
        <v>-9.5030999999999999</v>
      </c>
      <c r="EP30" s="164">
        <v>-10.756</v>
      </c>
      <c r="EQ30" s="164">
        <v>-26.37</v>
      </c>
      <c r="ER30" s="164">
        <v>-25.821999999999999</v>
      </c>
      <c r="ES30" s="164">
        <v>12.236000000000001</v>
      </c>
      <c r="ET30" s="164">
        <v>12.109</v>
      </c>
      <c r="EU30" s="164">
        <v>-12.849</v>
      </c>
      <c r="EV30" s="164">
        <v>0</v>
      </c>
      <c r="EW30" s="164">
        <v>6.8022</v>
      </c>
      <c r="EX30" s="164">
        <v>-24.782</v>
      </c>
      <c r="EY30" s="164">
        <v>-12.669</v>
      </c>
      <c r="EZ30" s="164">
        <v>-12.83</v>
      </c>
      <c r="FA30" s="164">
        <v>6.391</v>
      </c>
      <c r="FB30" s="164">
        <v>7.2611999999999997</v>
      </c>
      <c r="FC30" s="164">
        <v>-20.204999999999998</v>
      </c>
      <c r="FD30" s="164">
        <v>7.0144000000000002</v>
      </c>
      <c r="FE30" s="164">
        <v>0</v>
      </c>
      <c r="FF30" s="164">
        <v>0</v>
      </c>
      <c r="FG30" s="164">
        <v>0</v>
      </c>
      <c r="FH30" s="164">
        <v>0</v>
      </c>
      <c r="FI30" s="164">
        <v>0</v>
      </c>
      <c r="FJ30" s="164">
        <v>6.1958000000000002</v>
      </c>
      <c r="FK30" s="164">
        <v>6.6981999999999999</v>
      </c>
      <c r="FL30" s="164">
        <v>22.103999999999999</v>
      </c>
      <c r="FM30" s="164">
        <v>26.364999999999998</v>
      </c>
      <c r="FN30" s="164">
        <v>26.623000000000001</v>
      </c>
      <c r="FO30" s="164">
        <v>20.774999999999999</v>
      </c>
      <c r="FP30" s="164">
        <v>29.422999999999998</v>
      </c>
      <c r="FQ30" s="164">
        <v>6.9348999999999998</v>
      </c>
      <c r="FR30" s="164">
        <v>-3.3399000000000001</v>
      </c>
      <c r="FS30" s="164">
        <v>-2.5813000000000001</v>
      </c>
      <c r="FT30" s="164">
        <v>0.36830000000000002</v>
      </c>
      <c r="FU30" s="164">
        <v>1.93</v>
      </c>
      <c r="FV30" s="164">
        <v>2.7</v>
      </c>
      <c r="FW30" s="164">
        <v>0</v>
      </c>
      <c r="FX30" s="164">
        <v>1.3909</v>
      </c>
      <c r="FY30" s="164">
        <v>8.4539000000000009</v>
      </c>
      <c r="FZ30" s="164">
        <v>0.995</v>
      </c>
      <c r="GA30" s="164">
        <v>1.8761000000000001</v>
      </c>
      <c r="GB30" s="164">
        <v>25.318999999999999</v>
      </c>
      <c r="GC30" s="164">
        <v>-40.270000000000003</v>
      </c>
      <c r="GD30" s="164">
        <v>-33.301000000000002</v>
      </c>
      <c r="GE30" s="164">
        <v>-2.1598999999999999</v>
      </c>
      <c r="GF30" s="164">
        <v>34.058999999999997</v>
      </c>
      <c r="GG30" s="164">
        <v>-0.1</v>
      </c>
      <c r="GH30" s="164">
        <v>32.009</v>
      </c>
      <c r="GI30" s="164">
        <v>11.638</v>
      </c>
      <c r="GJ30" s="164">
        <v>-12.375</v>
      </c>
      <c r="GK30" s="164">
        <v>2.5387</v>
      </c>
      <c r="GL30" s="164">
        <v>3.6799999999999999E-2</v>
      </c>
      <c r="GM30" s="165"/>
      <c r="GN30" s="164">
        <v>-13.395</v>
      </c>
      <c r="GO30" s="164">
        <v>-19.687000000000001</v>
      </c>
      <c r="GP30" s="164">
        <v>18.722000000000001</v>
      </c>
      <c r="GQ30" s="164">
        <v>-35.881</v>
      </c>
      <c r="GR30" s="164">
        <v>-35.722999999999999</v>
      </c>
      <c r="GS30" s="164">
        <v>-7.7957000000000001</v>
      </c>
      <c r="GT30" s="164">
        <v>184.98</v>
      </c>
      <c r="GU30" s="164">
        <v>-0.48630000000000001</v>
      </c>
      <c r="GV30" s="164">
        <v>-7.3205</v>
      </c>
      <c r="GW30" s="164">
        <v>-8.8272999999999993</v>
      </c>
      <c r="GX30" s="164">
        <v>0</v>
      </c>
      <c r="GY30" s="164">
        <v>11.26</v>
      </c>
      <c r="GZ30" s="164">
        <v>11.353</v>
      </c>
      <c r="HA30" s="164">
        <v>-1</v>
      </c>
      <c r="HB30" s="164">
        <v>14.042999999999999</v>
      </c>
      <c r="HC30" s="164">
        <v>14.653</v>
      </c>
      <c r="HD30" s="164">
        <v>-10.898999999999999</v>
      </c>
      <c r="HE30" s="164">
        <v>4.7647000000000004</v>
      </c>
      <c r="HF30" s="164">
        <v>-4.8978999999999999</v>
      </c>
      <c r="HG30" s="164">
        <v>38.962000000000003</v>
      </c>
      <c r="HH30" s="164">
        <v>5.5631000000000004</v>
      </c>
      <c r="HI30" s="164">
        <v>0</v>
      </c>
      <c r="HJ30" s="164">
        <v>0</v>
      </c>
      <c r="HK30" s="164">
        <v>0</v>
      </c>
      <c r="HL30" s="164">
        <v>0</v>
      </c>
      <c r="HM30" s="164">
        <v>-13.064</v>
      </c>
      <c r="HN30" s="164">
        <v>-12.271000000000001</v>
      </c>
      <c r="HO30" s="164">
        <v>20.699000000000002</v>
      </c>
      <c r="HP30" s="164">
        <v>17.565000000000001</v>
      </c>
      <c r="HQ30" s="164">
        <v>-27.08</v>
      </c>
      <c r="HR30" s="164">
        <v>-26.844000000000001</v>
      </c>
      <c r="HS30" s="164">
        <v>-30.76</v>
      </c>
      <c r="HT30" s="164">
        <v>-30.88</v>
      </c>
      <c r="HU30" s="164">
        <v>-1.23</v>
      </c>
      <c r="HV30" s="164">
        <v>-1.2599</v>
      </c>
      <c r="HW30" s="164">
        <v>-30.399000000000001</v>
      </c>
      <c r="HX30" s="164">
        <v>-30.5</v>
      </c>
      <c r="HY30" s="164">
        <v>3.3938999999999999</v>
      </c>
      <c r="HZ30" s="164">
        <v>10.56</v>
      </c>
      <c r="IA30" s="164">
        <v>26.693999999999999</v>
      </c>
      <c r="IB30" s="164">
        <v>14.374000000000001</v>
      </c>
      <c r="IC30" s="164">
        <v>14.026999999999999</v>
      </c>
      <c r="ID30" s="164">
        <v>-12.699</v>
      </c>
      <c r="IE30" s="164">
        <v>-30.298999999999999</v>
      </c>
      <c r="IF30" s="164">
        <v>9.8000000000000007</v>
      </c>
      <c r="IG30" s="164">
        <v>9.3000000000000007</v>
      </c>
      <c r="IH30" s="164">
        <v>-17.975000000000001</v>
      </c>
      <c r="II30" s="164">
        <v>-18.004000000000001</v>
      </c>
      <c r="IJ30" s="164">
        <v>-70.013999999999996</v>
      </c>
      <c r="IK30" s="164">
        <v>47.152999999999999</v>
      </c>
      <c r="IL30" s="164">
        <v>-311.81</v>
      </c>
      <c r="IM30" s="164">
        <v>-37.006999999999998</v>
      </c>
      <c r="IN30" s="164">
        <v>-6.0328999999999997</v>
      </c>
      <c r="IO30" s="164">
        <v>90.411000000000001</v>
      </c>
      <c r="IP30" s="164">
        <v>82.100999999999999</v>
      </c>
      <c r="IQ30" s="164">
        <v>148.37</v>
      </c>
      <c r="IR30" s="164">
        <v>39.194000000000003</v>
      </c>
      <c r="IS30" s="164">
        <v>15.887</v>
      </c>
      <c r="IT30" s="164">
        <v>12.819000000000001</v>
      </c>
      <c r="IU30" s="164">
        <v>12.641</v>
      </c>
      <c r="IV30" s="164">
        <v>-37.808</v>
      </c>
      <c r="IW30" s="164">
        <v>197.56</v>
      </c>
      <c r="IX30" s="164">
        <v>-164.94</v>
      </c>
      <c r="IY30" s="164">
        <v>34.125</v>
      </c>
      <c r="IZ30" s="164">
        <v>-31.266999999999999</v>
      </c>
      <c r="JA30" s="164">
        <v>-1.3122</v>
      </c>
      <c r="JB30" s="164">
        <v>8.8796999999999997</v>
      </c>
      <c r="JC30" s="164">
        <v>-5.76</v>
      </c>
      <c r="JD30" s="164">
        <v>-0.49299999999999999</v>
      </c>
      <c r="JE30" s="164">
        <v>-0.504</v>
      </c>
      <c r="JF30" s="164">
        <v>3.2799</v>
      </c>
      <c r="JG30" s="164">
        <v>-1.9198999999999999</v>
      </c>
      <c r="JH30" s="164">
        <v>-1.8775999999999999</v>
      </c>
      <c r="JI30" s="164">
        <v>-4.335</v>
      </c>
      <c r="JJ30" s="164">
        <v>9.5535999999999994</v>
      </c>
      <c r="JK30" s="164">
        <v>-11.747</v>
      </c>
      <c r="JL30" s="164">
        <v>5.0998999999999999</v>
      </c>
      <c r="JM30" s="164">
        <v>0.81</v>
      </c>
      <c r="JN30" s="164">
        <v>1.0068999999999999</v>
      </c>
      <c r="JO30" s="164">
        <v>0</v>
      </c>
      <c r="JP30" s="164">
        <v>0</v>
      </c>
      <c r="JQ30" s="164">
        <v>4.5792999999999999</v>
      </c>
      <c r="JR30" s="164">
        <v>3.5240999999999998</v>
      </c>
      <c r="JS30" s="164">
        <v>3.2890999999999999</v>
      </c>
      <c r="JT30" s="165"/>
      <c r="JU30" s="164">
        <v>18.798999999999999</v>
      </c>
      <c r="JV30" s="164">
        <v>7.4550999999999998</v>
      </c>
      <c r="JW30" s="164">
        <v>0.98</v>
      </c>
      <c r="JX30" s="164">
        <v>0.37</v>
      </c>
      <c r="JY30" s="164">
        <v>6.7984</v>
      </c>
      <c r="JZ30" s="164">
        <v>-20.094999999999999</v>
      </c>
      <c r="KA30" s="164">
        <v>-25.643999999999998</v>
      </c>
      <c r="KB30" s="164">
        <v>9.8317999999999994</v>
      </c>
      <c r="KC30" s="164">
        <v>15.151</v>
      </c>
      <c r="KD30" s="164">
        <v>-21.073</v>
      </c>
      <c r="KE30" s="164">
        <v>5.2811000000000003</v>
      </c>
      <c r="KF30" s="164">
        <v>-20.2</v>
      </c>
      <c r="KG30" s="164">
        <v>-0.5</v>
      </c>
      <c r="KH30" s="164">
        <v>0</v>
      </c>
      <c r="KI30" s="164">
        <v>-113.1</v>
      </c>
    </row>
    <row r="31" spans="1:295" ht="18" customHeight="1" x14ac:dyDescent="0.25">
      <c r="A31" s="160" t="s">
        <v>70</v>
      </c>
      <c r="B31" s="160" t="s">
        <v>741</v>
      </c>
      <c r="C31" s="164">
        <v>0</v>
      </c>
      <c r="D31" s="165"/>
      <c r="E31" s="164">
        <v>-9.4786000000000001</v>
      </c>
      <c r="F31" s="164">
        <v>-9.6189999999999998</v>
      </c>
      <c r="G31" s="164">
        <v>10.9</v>
      </c>
      <c r="H31" s="164">
        <v>0</v>
      </c>
      <c r="I31" s="165"/>
      <c r="J31" s="165"/>
      <c r="K31" s="164">
        <v>31.927</v>
      </c>
      <c r="L31" s="164">
        <v>14.563000000000001</v>
      </c>
      <c r="M31" s="164">
        <v>13.906000000000001</v>
      </c>
      <c r="N31" s="164">
        <v>-31.079000000000001</v>
      </c>
      <c r="O31" s="164">
        <v>-35.200000000000003</v>
      </c>
      <c r="P31" s="164">
        <v>0</v>
      </c>
      <c r="Q31" s="164">
        <v>8.2798999999999996</v>
      </c>
      <c r="R31" s="164">
        <v>-26.399000000000001</v>
      </c>
      <c r="S31" s="164">
        <v>4.5060000000000002</v>
      </c>
      <c r="T31" s="164">
        <v>3.0093000000000001</v>
      </c>
      <c r="U31" s="164">
        <v>5.8886000000000003</v>
      </c>
      <c r="V31" s="164">
        <v>5.6773999999999996</v>
      </c>
      <c r="W31" s="165"/>
      <c r="X31" s="164">
        <v>0</v>
      </c>
      <c r="Y31" s="164">
        <v>-0.22969999999999999</v>
      </c>
      <c r="Z31" s="164">
        <v>1.8006</v>
      </c>
      <c r="AA31" s="165"/>
      <c r="AB31" s="164">
        <v>-1.099</v>
      </c>
      <c r="AC31" s="164">
        <v>0.38300000000000001</v>
      </c>
      <c r="AD31" s="164">
        <v>0.45</v>
      </c>
      <c r="AE31" s="164">
        <v>11.098000000000001</v>
      </c>
      <c r="AF31" s="164">
        <v>8.8800000000000008</v>
      </c>
      <c r="AG31" s="164">
        <v>2.2000000000000002</v>
      </c>
      <c r="AH31" s="164">
        <v>-0.89700000000000002</v>
      </c>
      <c r="AI31" s="164">
        <v>0.189</v>
      </c>
      <c r="AJ31" s="164">
        <v>3.0198999999999998</v>
      </c>
      <c r="AK31" s="164">
        <v>3.2999000000000001</v>
      </c>
      <c r="AL31" s="164">
        <v>-10</v>
      </c>
      <c r="AM31" s="164">
        <v>-17.629000000000001</v>
      </c>
      <c r="AN31" s="164">
        <v>-17.84</v>
      </c>
      <c r="AO31" s="164">
        <v>9.9741</v>
      </c>
      <c r="AP31" s="164">
        <v>4.3090999999999999</v>
      </c>
      <c r="AQ31" s="164">
        <v>17.736999999999998</v>
      </c>
      <c r="AR31" s="164">
        <v>21.184000000000001</v>
      </c>
      <c r="AS31" s="164">
        <v>-19.128</v>
      </c>
      <c r="AT31" s="164">
        <v>1.2056</v>
      </c>
      <c r="AU31" s="164">
        <v>0</v>
      </c>
      <c r="AV31" s="164">
        <v>25.189</v>
      </c>
      <c r="AW31" s="164">
        <v>21.954999999999998</v>
      </c>
      <c r="AX31" s="164">
        <v>-22.103000000000002</v>
      </c>
      <c r="AY31" s="164">
        <v>-20.629000000000001</v>
      </c>
      <c r="AZ31" s="164">
        <v>4.7468000000000004</v>
      </c>
      <c r="BA31" s="164">
        <v>26.925999999999998</v>
      </c>
      <c r="BB31" s="164">
        <v>96.781999999999996</v>
      </c>
      <c r="BC31" s="164">
        <v>4.9603999999999999</v>
      </c>
      <c r="BD31" s="164">
        <v>-4.8998999999999997</v>
      </c>
      <c r="BE31" s="164">
        <v>-4.8998999999999997</v>
      </c>
      <c r="BF31" s="164">
        <v>-21.158000000000001</v>
      </c>
      <c r="BG31" s="164">
        <v>0</v>
      </c>
      <c r="BH31" s="164">
        <v>-4.1326999999999998</v>
      </c>
      <c r="BI31" s="164">
        <v>1.3141</v>
      </c>
      <c r="BJ31" s="164">
        <v>5.2207999999999997</v>
      </c>
      <c r="BK31" s="164">
        <v>9.5839999999999996</v>
      </c>
      <c r="BL31" s="164">
        <v>6.1494999999999997</v>
      </c>
      <c r="BM31" s="164">
        <v>4.0721999999999996</v>
      </c>
      <c r="BN31" s="164">
        <v>-91.951999999999998</v>
      </c>
      <c r="BO31" s="164">
        <v>92.317999999999998</v>
      </c>
      <c r="BP31" s="164">
        <v>92.623000000000005</v>
      </c>
      <c r="BQ31" s="164">
        <v>-15.741</v>
      </c>
      <c r="BR31" s="164">
        <v>-167.53</v>
      </c>
      <c r="BS31" s="164">
        <v>-9.1669</v>
      </c>
      <c r="BT31" s="165"/>
      <c r="BU31" s="165"/>
      <c r="BV31" s="164">
        <v>43.390999999999998</v>
      </c>
      <c r="BW31" s="165"/>
      <c r="BX31" s="165"/>
      <c r="BY31" s="164">
        <v>-2.74</v>
      </c>
      <c r="BZ31" s="165"/>
      <c r="CA31" s="165"/>
      <c r="CB31" s="164">
        <v>-10.846</v>
      </c>
      <c r="CC31" s="164">
        <v>33.198</v>
      </c>
      <c r="CD31" s="164">
        <v>30.963000000000001</v>
      </c>
      <c r="CE31" s="164">
        <v>-1.7444</v>
      </c>
      <c r="CF31" s="164">
        <v>-11.657999999999999</v>
      </c>
      <c r="CG31" s="164">
        <v>-11.801</v>
      </c>
      <c r="CH31" s="164">
        <v>6.1436000000000002</v>
      </c>
      <c r="CI31" s="164">
        <v>10.63</v>
      </c>
      <c r="CJ31" s="164">
        <v>2.88</v>
      </c>
      <c r="CK31" s="164">
        <v>6.4119999999999999</v>
      </c>
      <c r="CL31" s="164">
        <v>88.698999999999998</v>
      </c>
      <c r="CM31" s="164">
        <v>-19.798999999999999</v>
      </c>
      <c r="CN31" s="164">
        <v>-5.15</v>
      </c>
      <c r="CO31" s="164">
        <v>52.241</v>
      </c>
      <c r="CP31" s="164">
        <v>51.628</v>
      </c>
      <c r="CQ31" s="164">
        <v>50.648000000000003</v>
      </c>
      <c r="CR31" s="164">
        <v>54.082000000000001</v>
      </c>
      <c r="CS31" s="165"/>
      <c r="CT31" s="164">
        <v>-25.61</v>
      </c>
      <c r="CU31" s="165"/>
      <c r="CV31" s="164">
        <v>8.8279999999999994</v>
      </c>
      <c r="CW31" s="164">
        <v>4.2286000000000001</v>
      </c>
      <c r="CX31" s="164">
        <v>37.43</v>
      </c>
      <c r="CY31" s="164">
        <v>28.87</v>
      </c>
      <c r="CZ31" s="164">
        <v>8.1297999999999995</v>
      </c>
      <c r="DA31" s="164">
        <v>8.5968</v>
      </c>
      <c r="DB31" s="164">
        <v>-16.670000000000002</v>
      </c>
      <c r="DC31" s="164">
        <v>25.512</v>
      </c>
      <c r="DD31" s="164">
        <v>-11.988</v>
      </c>
      <c r="DE31" s="164">
        <v>-11.946</v>
      </c>
      <c r="DF31" s="164">
        <v>29.645</v>
      </c>
      <c r="DG31" s="164">
        <v>1.38E-2</v>
      </c>
      <c r="DH31" s="164">
        <v>-8.9707000000000008</v>
      </c>
      <c r="DI31" s="164">
        <v>-21.2</v>
      </c>
      <c r="DJ31" s="164">
        <v>-20.298999999999999</v>
      </c>
      <c r="DK31" s="164">
        <v>-1.6979</v>
      </c>
      <c r="DL31" s="164">
        <v>17.396999999999998</v>
      </c>
      <c r="DM31" s="164">
        <v>61.829000000000001</v>
      </c>
      <c r="DN31" s="164">
        <v>30.806000000000001</v>
      </c>
      <c r="DO31" s="164">
        <v>18.39</v>
      </c>
      <c r="DP31" s="164">
        <v>-8.48</v>
      </c>
      <c r="DQ31" s="164">
        <v>17.725000000000001</v>
      </c>
      <c r="DR31" s="164">
        <v>-28.216000000000001</v>
      </c>
      <c r="DS31" s="164">
        <v>-7.92</v>
      </c>
      <c r="DT31" s="164">
        <v>-7.96</v>
      </c>
      <c r="DU31" s="164">
        <v>32.58</v>
      </c>
      <c r="DV31" s="164">
        <v>8.0799000000000003</v>
      </c>
      <c r="DW31" s="164">
        <v>-28.581</v>
      </c>
      <c r="DX31" s="164">
        <v>-14.6</v>
      </c>
      <c r="DY31" s="164">
        <v>-33.770000000000003</v>
      </c>
      <c r="DZ31" s="164">
        <v>-32.972000000000001</v>
      </c>
      <c r="EA31" s="164">
        <v>56.098999999999997</v>
      </c>
      <c r="EB31" s="164">
        <v>28.202999999999999</v>
      </c>
      <c r="EC31" s="164">
        <v>17.891999999999999</v>
      </c>
      <c r="ED31" s="164">
        <v>18.582000000000001</v>
      </c>
      <c r="EE31" s="164">
        <v>-4.4888000000000003</v>
      </c>
      <c r="EF31" s="164">
        <v>-16.029</v>
      </c>
      <c r="EG31" s="164">
        <v>-15.994999999999999</v>
      </c>
      <c r="EH31" s="164">
        <v>24.63</v>
      </c>
      <c r="EI31" s="164">
        <v>-101.42</v>
      </c>
      <c r="EJ31" s="164">
        <v>0</v>
      </c>
      <c r="EK31" s="164">
        <v>-16.876999999999999</v>
      </c>
      <c r="EL31" s="164">
        <v>-16.146999999999998</v>
      </c>
      <c r="EM31" s="164">
        <v>17.439</v>
      </c>
      <c r="EN31" s="164">
        <v>-14.62</v>
      </c>
      <c r="EO31" s="164">
        <v>-14.266999999999999</v>
      </c>
      <c r="EP31" s="164">
        <v>25.103999999999999</v>
      </c>
      <c r="EQ31" s="164">
        <v>-26.908999999999999</v>
      </c>
      <c r="ER31" s="164">
        <v>-26.798999999999999</v>
      </c>
      <c r="ES31" s="164">
        <v>8.7095000000000002</v>
      </c>
      <c r="ET31" s="164">
        <v>0</v>
      </c>
      <c r="EU31" s="164">
        <v>-14.17</v>
      </c>
      <c r="EV31" s="164">
        <v>2.1</v>
      </c>
      <c r="EW31" s="164">
        <v>6.5906000000000002</v>
      </c>
      <c r="EX31" s="164">
        <v>-35.673999999999999</v>
      </c>
      <c r="EY31" s="164">
        <v>-11.458</v>
      </c>
      <c r="EZ31" s="164">
        <v>-11.59</v>
      </c>
      <c r="FA31" s="164">
        <v>5.9200999999999997</v>
      </c>
      <c r="FB31" s="164">
        <v>2.7679</v>
      </c>
      <c r="FC31" s="164">
        <v>-19.861000000000001</v>
      </c>
      <c r="FD31" s="164">
        <v>6.1041999999999996</v>
      </c>
      <c r="FE31" s="164">
        <v>0</v>
      </c>
      <c r="FF31" s="164">
        <v>0</v>
      </c>
      <c r="FG31" s="164">
        <v>0</v>
      </c>
      <c r="FH31" s="164">
        <v>9.2482000000000006</v>
      </c>
      <c r="FI31" s="164">
        <v>0</v>
      </c>
      <c r="FJ31" s="165"/>
      <c r="FK31" s="164">
        <v>4.6886999999999999</v>
      </c>
      <c r="FL31" s="164">
        <v>21.265999999999998</v>
      </c>
      <c r="FM31" s="164">
        <v>27.370999999999999</v>
      </c>
      <c r="FN31" s="164">
        <v>24.648</v>
      </c>
      <c r="FO31" s="164">
        <v>17.925000000000001</v>
      </c>
      <c r="FP31" s="164">
        <v>29.768999999999998</v>
      </c>
      <c r="FQ31" s="164">
        <v>8.4436999999999998</v>
      </c>
      <c r="FR31" s="164">
        <v>-4.1299000000000001</v>
      </c>
      <c r="FS31" s="164">
        <v>-2.9163999999999999</v>
      </c>
      <c r="FT31" s="164">
        <v>0.32340000000000002</v>
      </c>
      <c r="FU31" s="164">
        <v>1.27</v>
      </c>
      <c r="FV31" s="164">
        <v>2.4900000000000002</v>
      </c>
      <c r="FW31" s="164">
        <v>0</v>
      </c>
      <c r="FX31" s="165"/>
      <c r="FY31" s="164">
        <v>7.8689</v>
      </c>
      <c r="FZ31" s="164">
        <v>0.89100000000000001</v>
      </c>
      <c r="GA31" s="164">
        <v>1.7661</v>
      </c>
      <c r="GB31" s="164">
        <v>24.219000000000001</v>
      </c>
      <c r="GC31" s="164">
        <v>-38.360999999999997</v>
      </c>
      <c r="GD31" s="164">
        <v>-30.286999999999999</v>
      </c>
      <c r="GE31" s="164">
        <v>-2.1899000000000002</v>
      </c>
      <c r="GF31" s="165"/>
      <c r="GG31" s="164">
        <v>-0.1</v>
      </c>
      <c r="GH31" s="164">
        <v>32.238999999999997</v>
      </c>
      <c r="GI31" s="164">
        <v>12.025</v>
      </c>
      <c r="GJ31" s="164">
        <v>-12.753</v>
      </c>
      <c r="GK31" s="164">
        <v>2.5968</v>
      </c>
      <c r="GL31" s="164">
        <v>3.6799999999999999E-2</v>
      </c>
      <c r="GM31" s="165"/>
      <c r="GN31" s="164">
        <v>-12.609</v>
      </c>
      <c r="GO31" s="164">
        <v>-20.824999999999999</v>
      </c>
      <c r="GP31" s="164">
        <v>17.739999999999998</v>
      </c>
      <c r="GQ31" s="164">
        <v>-34.704999999999998</v>
      </c>
      <c r="GR31" s="164">
        <v>0</v>
      </c>
      <c r="GS31" s="164">
        <v>4.2031000000000001</v>
      </c>
      <c r="GT31" s="164">
        <v>188.04</v>
      </c>
      <c r="GU31" s="164">
        <v>0.1023</v>
      </c>
      <c r="GV31" s="164">
        <v>-7.2743000000000002</v>
      </c>
      <c r="GW31" s="164">
        <v>-8.3140999999999998</v>
      </c>
      <c r="GX31" s="164">
        <v>0</v>
      </c>
      <c r="GY31" s="164">
        <v>11.436</v>
      </c>
      <c r="GZ31" s="164">
        <v>11.638</v>
      </c>
      <c r="HA31" s="164">
        <v>-0.83030000000000004</v>
      </c>
      <c r="HB31" s="164">
        <v>12.304</v>
      </c>
      <c r="HC31" s="164">
        <v>13.157999999999999</v>
      </c>
      <c r="HD31" s="164">
        <v>-9.2200000000000006</v>
      </c>
      <c r="HE31" s="164">
        <v>4.0795000000000003</v>
      </c>
      <c r="HF31" s="164">
        <v>-7.1787999999999998</v>
      </c>
      <c r="HG31" s="164">
        <v>39.646999999999998</v>
      </c>
      <c r="HH31" s="165"/>
      <c r="HI31" s="164">
        <v>0</v>
      </c>
      <c r="HJ31" s="164">
        <v>0</v>
      </c>
      <c r="HK31" s="164">
        <v>0</v>
      </c>
      <c r="HL31" s="164">
        <v>0</v>
      </c>
      <c r="HM31" s="165"/>
      <c r="HN31" s="164">
        <v>-12.847</v>
      </c>
      <c r="HO31" s="164">
        <v>15.106999999999999</v>
      </c>
      <c r="HP31" s="164">
        <v>17.565000000000001</v>
      </c>
      <c r="HQ31" s="164">
        <v>-27.024999999999999</v>
      </c>
      <c r="HR31" s="164">
        <v>-27.239000000000001</v>
      </c>
      <c r="HS31" s="164">
        <v>-32.430999999999997</v>
      </c>
      <c r="HT31" s="164">
        <v>-32.082999999999998</v>
      </c>
      <c r="HU31" s="164">
        <v>-0.05</v>
      </c>
      <c r="HV31" s="164">
        <v>-0.14000000000000001</v>
      </c>
      <c r="HW31" s="164">
        <v>-29.2</v>
      </c>
      <c r="HX31" s="164">
        <v>-29.1</v>
      </c>
      <c r="HY31" s="164">
        <v>3.306</v>
      </c>
      <c r="HZ31" s="164">
        <v>13.92</v>
      </c>
      <c r="IA31" s="164">
        <v>31.466999999999999</v>
      </c>
      <c r="IB31" s="164">
        <v>13.694000000000001</v>
      </c>
      <c r="IC31" s="164">
        <v>13.487</v>
      </c>
      <c r="ID31" s="164">
        <v>-12.699</v>
      </c>
      <c r="IE31" s="164">
        <v>-29.399000000000001</v>
      </c>
      <c r="IF31" s="164">
        <v>11.1</v>
      </c>
      <c r="IG31" s="164">
        <v>10.6</v>
      </c>
      <c r="IH31" s="164">
        <v>-18.158000000000001</v>
      </c>
      <c r="II31" s="164">
        <v>-18.273</v>
      </c>
      <c r="IJ31" s="165"/>
      <c r="IK31" s="165"/>
      <c r="IL31" s="165"/>
      <c r="IM31" s="165"/>
      <c r="IN31" s="165"/>
      <c r="IO31" s="164">
        <v>91.667000000000002</v>
      </c>
      <c r="IP31" s="165"/>
      <c r="IQ31" s="164">
        <v>151.96</v>
      </c>
      <c r="IR31" s="164">
        <v>41.48</v>
      </c>
      <c r="IS31" s="164">
        <v>17.649000000000001</v>
      </c>
      <c r="IT31" s="164">
        <v>16.745999999999999</v>
      </c>
      <c r="IU31" s="164">
        <v>14.308</v>
      </c>
      <c r="IV31" s="164">
        <v>-39.356999999999999</v>
      </c>
      <c r="IW31" s="164">
        <v>199</v>
      </c>
      <c r="IX31" s="164">
        <v>-165.45</v>
      </c>
      <c r="IY31" s="164">
        <v>34.880000000000003</v>
      </c>
      <c r="IZ31" s="164">
        <v>-32.100999999999999</v>
      </c>
      <c r="JA31" s="164">
        <v>-0.81910000000000005</v>
      </c>
      <c r="JB31" s="164">
        <v>8.8796999999999997</v>
      </c>
      <c r="JC31" s="164">
        <v>-5.76</v>
      </c>
      <c r="JD31" s="164">
        <v>-0.40799999999999997</v>
      </c>
      <c r="JE31" s="164">
        <v>-0.41899999999999998</v>
      </c>
      <c r="JF31" s="164">
        <v>3.1198999999999999</v>
      </c>
      <c r="JG31" s="164">
        <v>-1.44</v>
      </c>
      <c r="JH31" s="164">
        <v>-2.2189000000000001</v>
      </c>
      <c r="JI31" s="164">
        <v>-4.0694999999999997</v>
      </c>
      <c r="JJ31" s="164">
        <v>9.0562000000000005</v>
      </c>
      <c r="JK31" s="164">
        <v>-11.689</v>
      </c>
      <c r="JL31" s="164">
        <v>5.5998999999999999</v>
      </c>
      <c r="JM31" s="164">
        <v>1.978</v>
      </c>
      <c r="JN31" s="164">
        <v>0.53500000000000003</v>
      </c>
      <c r="JO31" s="164">
        <v>0</v>
      </c>
      <c r="JP31" s="164">
        <v>0</v>
      </c>
      <c r="JQ31" s="164">
        <v>3.5354000000000001</v>
      </c>
      <c r="JR31" s="164">
        <v>2.9824999999999999</v>
      </c>
      <c r="JS31" s="164">
        <v>3.8277000000000001</v>
      </c>
      <c r="JT31" s="165"/>
      <c r="JU31" s="164">
        <v>18.798999999999999</v>
      </c>
      <c r="JV31" s="164">
        <v>7.2500999999999998</v>
      </c>
      <c r="JW31" s="164">
        <v>0.92</v>
      </c>
      <c r="JX31" s="164">
        <v>0.37</v>
      </c>
      <c r="JY31" s="164">
        <v>6.6105999999999998</v>
      </c>
      <c r="JZ31" s="164">
        <v>-20.282</v>
      </c>
      <c r="KA31" s="164">
        <v>-25.603999999999999</v>
      </c>
      <c r="KB31" s="164">
        <v>9.1860999999999997</v>
      </c>
      <c r="KC31" s="164">
        <v>15.513</v>
      </c>
      <c r="KD31" s="164">
        <v>-20.81</v>
      </c>
      <c r="KE31" s="164">
        <v>4.9946999999999999</v>
      </c>
      <c r="KF31" s="164">
        <v>-20.2</v>
      </c>
      <c r="KG31" s="164">
        <v>-1.5</v>
      </c>
      <c r="KH31" s="164">
        <v>0</v>
      </c>
      <c r="KI31" s="164">
        <v>-113.1</v>
      </c>
    </row>
    <row r="32" spans="1:295" ht="18" customHeight="1" x14ac:dyDescent="0.25">
      <c r="A32" s="160" t="s">
        <v>70</v>
      </c>
      <c r="B32" s="160" t="s">
        <v>742</v>
      </c>
      <c r="C32" s="168">
        <v>0</v>
      </c>
      <c r="D32" s="168"/>
      <c r="E32" s="167">
        <v>-2.1501000000000001</v>
      </c>
      <c r="F32" s="167">
        <v>-1.0376000000000001</v>
      </c>
      <c r="G32" s="167">
        <v>11.224</v>
      </c>
      <c r="H32" s="167">
        <v>0</v>
      </c>
      <c r="I32" s="168"/>
      <c r="J32" s="168"/>
      <c r="K32" s="167">
        <v>33.307000000000002</v>
      </c>
      <c r="L32" s="167">
        <v>14.769</v>
      </c>
      <c r="M32" s="167">
        <v>14.487</v>
      </c>
      <c r="N32" s="167">
        <v>-33.298999999999999</v>
      </c>
      <c r="O32" s="167">
        <v>-26.399000000000001</v>
      </c>
      <c r="P32" s="168"/>
      <c r="Q32" s="167">
        <v>8.2798999999999996</v>
      </c>
      <c r="R32" s="167">
        <v>-19.798999999999999</v>
      </c>
      <c r="S32" s="167">
        <v>4.2386999999999997</v>
      </c>
      <c r="T32" s="167">
        <v>3.0139999999999998</v>
      </c>
      <c r="U32" s="167">
        <v>6.6913999999999998</v>
      </c>
      <c r="V32" s="167">
        <v>6.5362999999999998</v>
      </c>
      <c r="W32" s="168"/>
      <c r="X32" s="167">
        <v>0</v>
      </c>
      <c r="Y32" s="167">
        <v>0.28199999999999997</v>
      </c>
      <c r="Z32" s="167">
        <v>2.2231000000000001</v>
      </c>
      <c r="AA32" s="168"/>
      <c r="AB32" s="167">
        <v>-1.0680000000000001</v>
      </c>
      <c r="AC32" s="167">
        <v>-0.89400000000000002</v>
      </c>
      <c r="AD32" s="167">
        <v>-0.86299999999999999</v>
      </c>
      <c r="AE32" s="167">
        <v>11.628</v>
      </c>
      <c r="AF32" s="167">
        <v>11.1</v>
      </c>
      <c r="AG32" s="167">
        <v>-8.8000000000000007</v>
      </c>
      <c r="AH32" s="167">
        <v>-0.52800000000000002</v>
      </c>
      <c r="AI32" s="167">
        <v>0.19</v>
      </c>
      <c r="AJ32" s="167">
        <v>9.8598999999999997</v>
      </c>
      <c r="AK32" s="167">
        <v>9.89</v>
      </c>
      <c r="AL32" s="167">
        <v>-10</v>
      </c>
      <c r="AM32" s="167">
        <v>-25.36</v>
      </c>
      <c r="AN32" s="167">
        <v>-25.62</v>
      </c>
      <c r="AO32" s="167">
        <v>10.379</v>
      </c>
      <c r="AP32" s="167">
        <v>3.8380000000000001</v>
      </c>
      <c r="AQ32" s="167">
        <v>18.817</v>
      </c>
      <c r="AR32" s="167">
        <v>20.277000000000001</v>
      </c>
      <c r="AS32" s="167">
        <v>-14.843999999999999</v>
      </c>
      <c r="AT32" s="167">
        <v>-2.2772000000000001</v>
      </c>
      <c r="AU32" s="167">
        <v>0</v>
      </c>
      <c r="AV32" s="167">
        <v>11.375</v>
      </c>
      <c r="AW32" s="167">
        <v>11.754</v>
      </c>
      <c r="AX32" s="167">
        <v>-23.04</v>
      </c>
      <c r="AY32" s="167">
        <v>-21.164999999999999</v>
      </c>
      <c r="AZ32" s="167">
        <v>3.9578000000000002</v>
      </c>
      <c r="BA32" s="167">
        <v>20.466999999999999</v>
      </c>
      <c r="BB32" s="167">
        <v>89.063000000000002</v>
      </c>
      <c r="BC32" s="167">
        <v>4.6600999999999999</v>
      </c>
      <c r="BD32" s="167">
        <v>-5.0998999999999999</v>
      </c>
      <c r="BE32" s="167">
        <v>-5.0998999999999999</v>
      </c>
      <c r="BF32" s="167">
        <v>-19.599</v>
      </c>
      <c r="BG32" s="167">
        <v>0</v>
      </c>
      <c r="BH32" s="167">
        <v>-4.319</v>
      </c>
      <c r="BI32" s="167">
        <v>1.3141</v>
      </c>
      <c r="BJ32" s="167">
        <v>6.7587999999999999</v>
      </c>
      <c r="BK32" s="167">
        <v>9.2822999999999993</v>
      </c>
      <c r="BL32" s="167">
        <v>5.1143999999999998</v>
      </c>
      <c r="BM32" s="167">
        <v>3.5198999999999998</v>
      </c>
      <c r="BN32" s="167">
        <v>-89.114000000000004</v>
      </c>
      <c r="BO32" s="167">
        <v>88.656000000000006</v>
      </c>
      <c r="BP32" s="167">
        <v>89.052000000000007</v>
      </c>
      <c r="BQ32" s="167">
        <v>-15.741</v>
      </c>
      <c r="BR32" s="167">
        <v>-167.53</v>
      </c>
      <c r="BS32" s="167">
        <v>-9.1669</v>
      </c>
      <c r="BT32" s="168"/>
      <c r="BU32" s="168"/>
      <c r="BV32" s="167">
        <v>42.591999999999999</v>
      </c>
      <c r="BW32" s="168"/>
      <c r="BX32" s="168"/>
      <c r="BY32" s="167">
        <v>-2.5699000000000001</v>
      </c>
      <c r="BZ32" s="168"/>
      <c r="CA32" s="168"/>
      <c r="CB32" s="167">
        <v>-10.712</v>
      </c>
      <c r="CC32" s="167">
        <v>33.813000000000002</v>
      </c>
      <c r="CD32" s="167">
        <v>31.196000000000002</v>
      </c>
      <c r="CE32" s="167">
        <v>-1.9822</v>
      </c>
      <c r="CF32" s="167">
        <v>-12.997</v>
      </c>
      <c r="CG32" s="167">
        <v>-13.164</v>
      </c>
      <c r="CH32" s="167">
        <v>6.2305999999999999</v>
      </c>
      <c r="CI32" s="167">
        <v>6.1258999999999997</v>
      </c>
      <c r="CJ32" s="167">
        <v>2.88</v>
      </c>
      <c r="CK32" s="167">
        <v>6.4119999999999999</v>
      </c>
      <c r="CL32" s="167">
        <v>80.5</v>
      </c>
      <c r="CM32" s="167">
        <v>-9.8999000000000006</v>
      </c>
      <c r="CN32" s="167">
        <v>-4.8898999999999999</v>
      </c>
      <c r="CO32" s="167">
        <v>50.261000000000003</v>
      </c>
      <c r="CP32" s="167">
        <v>49.84</v>
      </c>
      <c r="CQ32" s="167">
        <v>48.613</v>
      </c>
      <c r="CR32" s="167">
        <v>58.222000000000001</v>
      </c>
      <c r="CS32" s="168"/>
      <c r="CT32" s="167">
        <v>-19.196000000000002</v>
      </c>
      <c r="CU32" s="168"/>
      <c r="CV32" s="167">
        <v>8.0135000000000005</v>
      </c>
      <c r="CW32" s="167">
        <v>4.3007</v>
      </c>
      <c r="CX32" s="167">
        <v>39.639000000000003</v>
      </c>
      <c r="CY32" s="167">
        <v>30.59</v>
      </c>
      <c r="CZ32" s="167">
        <v>-4.375</v>
      </c>
      <c r="DA32" s="167">
        <v>-3.2225999999999999</v>
      </c>
      <c r="DB32" s="167">
        <v>-17.059000000000001</v>
      </c>
      <c r="DC32" s="167">
        <v>25.512</v>
      </c>
      <c r="DD32" s="167">
        <v>-7.6302000000000003</v>
      </c>
      <c r="DE32" s="167">
        <v>-7.2930999999999999</v>
      </c>
      <c r="DF32" s="167">
        <v>28.577000000000002</v>
      </c>
      <c r="DG32" s="167">
        <v>1.41E-2</v>
      </c>
      <c r="DH32" s="167">
        <v>-9.0550999999999995</v>
      </c>
      <c r="DI32" s="167">
        <v>-21.2</v>
      </c>
      <c r="DJ32" s="167">
        <v>-22.298999999999999</v>
      </c>
      <c r="DK32" s="167">
        <v>-1.6857</v>
      </c>
      <c r="DL32" s="167">
        <v>17.957999999999998</v>
      </c>
      <c r="DM32" s="167">
        <v>64.510000000000005</v>
      </c>
      <c r="DN32" s="167">
        <v>31.547999999999998</v>
      </c>
      <c r="DO32" s="167">
        <v>18.908999999999999</v>
      </c>
      <c r="DP32" s="167">
        <v>-9.09</v>
      </c>
      <c r="DQ32" s="167">
        <v>15.173999999999999</v>
      </c>
      <c r="DR32" s="167">
        <v>-28.196000000000002</v>
      </c>
      <c r="DS32" s="167">
        <v>-6.77</v>
      </c>
      <c r="DT32" s="167">
        <v>-6.92</v>
      </c>
      <c r="DU32" s="167">
        <v>31.34</v>
      </c>
      <c r="DV32" s="167">
        <v>-18.190000000000001</v>
      </c>
      <c r="DW32" s="167">
        <v>-25.344999999999999</v>
      </c>
      <c r="DX32" s="167">
        <v>-13.654</v>
      </c>
      <c r="DY32" s="167">
        <v>-32.886000000000003</v>
      </c>
      <c r="DZ32" s="167">
        <v>-32.072000000000003</v>
      </c>
      <c r="EA32" s="167">
        <v>45.078000000000003</v>
      </c>
      <c r="EB32" s="167">
        <v>23.257000000000001</v>
      </c>
      <c r="EC32" s="167">
        <v>11.041</v>
      </c>
      <c r="ED32" s="167">
        <v>12.553000000000001</v>
      </c>
      <c r="EE32" s="167">
        <v>-6.9650999999999996</v>
      </c>
      <c r="EF32" s="167">
        <v>-15.773</v>
      </c>
      <c r="EG32" s="167">
        <v>-15.112</v>
      </c>
      <c r="EH32" s="167">
        <v>12.981999999999999</v>
      </c>
      <c r="EI32" s="167">
        <v>-103.31</v>
      </c>
      <c r="EJ32" s="167">
        <v>0</v>
      </c>
      <c r="EK32" s="167">
        <v>-17.181000000000001</v>
      </c>
      <c r="EL32" s="167">
        <v>-16.692</v>
      </c>
      <c r="EM32" s="167">
        <v>14.506</v>
      </c>
      <c r="EN32" s="167">
        <v>-11.353</v>
      </c>
      <c r="EO32" s="167">
        <v>-11.766</v>
      </c>
      <c r="EP32" s="167">
        <v>22.032</v>
      </c>
      <c r="EQ32" s="167">
        <v>-27.219000000000001</v>
      </c>
      <c r="ER32" s="167">
        <v>-26.623000000000001</v>
      </c>
      <c r="ES32" s="167">
        <v>5.97</v>
      </c>
      <c r="ET32" s="167">
        <v>0</v>
      </c>
      <c r="EU32" s="167">
        <v>-13.92</v>
      </c>
      <c r="EV32" s="167">
        <v>-10.6</v>
      </c>
      <c r="EW32" s="167">
        <v>6.827</v>
      </c>
      <c r="EX32" s="167">
        <v>-30.042999999999999</v>
      </c>
      <c r="EY32" s="167">
        <v>-10.849</v>
      </c>
      <c r="EZ32" s="167">
        <v>-11.223000000000001</v>
      </c>
      <c r="FA32" s="167">
        <v>4.0789</v>
      </c>
      <c r="FB32" s="167">
        <v>4.6661000000000001</v>
      </c>
      <c r="FC32" s="167">
        <v>-16.016999999999999</v>
      </c>
      <c r="FD32" s="167">
        <v>6.8495999999999997</v>
      </c>
      <c r="FE32" s="167">
        <v>0</v>
      </c>
      <c r="FF32" s="167">
        <v>0</v>
      </c>
      <c r="FG32" s="167">
        <v>0</v>
      </c>
      <c r="FH32" s="167">
        <v>0</v>
      </c>
      <c r="FI32" s="167">
        <v>0</v>
      </c>
      <c r="FJ32" s="168"/>
      <c r="FK32" s="167">
        <v>4.5213000000000001</v>
      </c>
      <c r="FL32" s="167">
        <v>28.466999999999999</v>
      </c>
      <c r="FM32" s="167">
        <v>24.117000000000001</v>
      </c>
      <c r="FN32" s="167">
        <v>23.794</v>
      </c>
      <c r="FO32" s="167">
        <v>27.675000000000001</v>
      </c>
      <c r="FP32" s="167">
        <v>37.948999999999998</v>
      </c>
      <c r="FQ32" s="167">
        <v>7.8430999999999997</v>
      </c>
      <c r="FR32" s="167">
        <v>-4.2199</v>
      </c>
      <c r="FS32" s="167">
        <v>-2.6179000000000001</v>
      </c>
      <c r="FT32" s="167">
        <v>0.35089999999999999</v>
      </c>
      <c r="FU32" s="167">
        <v>1.89</v>
      </c>
      <c r="FV32" s="167">
        <v>2.64</v>
      </c>
      <c r="FW32" s="167">
        <v>0</v>
      </c>
      <c r="FX32" s="168"/>
      <c r="FY32" s="167">
        <v>8.0859000000000005</v>
      </c>
      <c r="FZ32" s="167">
        <v>0.75700000000000001</v>
      </c>
      <c r="GA32" s="167">
        <v>1.7477</v>
      </c>
      <c r="GB32" s="167">
        <v>21.899000000000001</v>
      </c>
      <c r="GC32" s="167">
        <v>-45.988999999999997</v>
      </c>
      <c r="GD32" s="167">
        <v>-38.095999999999997</v>
      </c>
      <c r="GE32" s="167">
        <v>-2.6299000000000001</v>
      </c>
      <c r="GF32" s="168"/>
      <c r="GG32" s="167">
        <v>-0.1</v>
      </c>
      <c r="GH32" s="167">
        <v>27.681000000000001</v>
      </c>
      <c r="GI32" s="167">
        <v>9.0402000000000005</v>
      </c>
      <c r="GJ32" s="167">
        <v>-9.3619000000000003</v>
      </c>
      <c r="GK32" s="167">
        <v>2.7370000000000001</v>
      </c>
      <c r="GL32" s="167">
        <v>3.6799999999999999E-2</v>
      </c>
      <c r="GM32" s="168"/>
      <c r="GN32" s="167">
        <v>-12.609</v>
      </c>
      <c r="GO32" s="167">
        <v>-15.534000000000001</v>
      </c>
      <c r="GP32" s="167">
        <v>18.048999999999999</v>
      </c>
      <c r="GQ32" s="167">
        <v>-30.754999999999999</v>
      </c>
      <c r="GR32" s="167">
        <v>0</v>
      </c>
      <c r="GS32" s="167">
        <v>-1.0383</v>
      </c>
      <c r="GT32" s="167">
        <v>161.94999999999999</v>
      </c>
      <c r="GU32" s="167">
        <v>3.5632000000000001</v>
      </c>
      <c r="GV32" s="167">
        <v>-9.2155000000000005</v>
      </c>
      <c r="GW32" s="167">
        <v>3.9281999999999999</v>
      </c>
      <c r="GX32" s="167">
        <v>0</v>
      </c>
      <c r="GY32" s="167">
        <v>11.56</v>
      </c>
      <c r="GZ32" s="167">
        <v>11.669</v>
      </c>
      <c r="HA32" s="167">
        <v>-1</v>
      </c>
      <c r="HB32" s="167">
        <v>14.209</v>
      </c>
      <c r="HC32" s="167">
        <v>15.638999999999999</v>
      </c>
      <c r="HD32" s="167">
        <v>-12.569000000000001</v>
      </c>
      <c r="HE32" s="167">
        <v>6.2698</v>
      </c>
      <c r="HF32" s="167">
        <v>-8.8033999999999999</v>
      </c>
      <c r="HG32" s="167">
        <v>40.56</v>
      </c>
      <c r="HH32" s="168"/>
      <c r="HI32" s="167">
        <v>-1.5726</v>
      </c>
      <c r="HJ32" s="167">
        <v>0</v>
      </c>
      <c r="HK32" s="168"/>
      <c r="HL32" s="167">
        <v>0</v>
      </c>
      <c r="HM32" s="168"/>
      <c r="HN32" s="167">
        <v>-13.053000000000001</v>
      </c>
      <c r="HO32" s="167">
        <v>15.106999999999999</v>
      </c>
      <c r="HP32" s="167">
        <v>17.565000000000001</v>
      </c>
      <c r="HQ32" s="167">
        <v>-27.948</v>
      </c>
      <c r="HR32" s="167">
        <v>-27.771999999999998</v>
      </c>
      <c r="HS32" s="167">
        <v>-32.043999999999997</v>
      </c>
      <c r="HT32" s="167">
        <v>-31.827000000000002</v>
      </c>
      <c r="HU32" s="167">
        <v>1.36</v>
      </c>
      <c r="HV32" s="167">
        <v>1.62</v>
      </c>
      <c r="HW32" s="167">
        <v>-30.6</v>
      </c>
      <c r="HX32" s="167">
        <v>-30.899000000000001</v>
      </c>
      <c r="HY32" s="167">
        <v>3.306</v>
      </c>
      <c r="HZ32" s="167">
        <v>12.8</v>
      </c>
      <c r="IA32" s="167">
        <v>33.180999999999997</v>
      </c>
      <c r="IB32" s="167">
        <v>14.603999999999999</v>
      </c>
      <c r="IC32" s="167">
        <v>14.88</v>
      </c>
      <c r="ID32" s="167">
        <v>-13.1</v>
      </c>
      <c r="IE32" s="167">
        <v>-30.2</v>
      </c>
      <c r="IF32" s="167">
        <v>11.898999999999999</v>
      </c>
      <c r="IG32" s="167">
        <v>11.5</v>
      </c>
      <c r="IH32" s="167">
        <v>-18.187000000000001</v>
      </c>
      <c r="II32" s="167">
        <v>-18.273</v>
      </c>
      <c r="IJ32" s="168"/>
      <c r="IK32" s="168"/>
      <c r="IL32" s="168"/>
      <c r="IM32" s="168"/>
      <c r="IN32" s="168"/>
      <c r="IO32" s="167">
        <v>89.9</v>
      </c>
      <c r="IP32" s="168"/>
      <c r="IQ32" s="167">
        <v>154.51</v>
      </c>
      <c r="IR32" s="167">
        <v>41.975999999999999</v>
      </c>
      <c r="IS32" s="167">
        <v>14.882</v>
      </c>
      <c r="IT32" s="167">
        <v>14.369</v>
      </c>
      <c r="IU32" s="167">
        <v>14.478</v>
      </c>
      <c r="IV32" s="167">
        <v>-43.156999999999996</v>
      </c>
      <c r="IW32" s="167">
        <v>197.38</v>
      </c>
      <c r="IX32" s="167">
        <v>-166.14</v>
      </c>
      <c r="IY32" s="167">
        <v>32.54</v>
      </c>
      <c r="IZ32" s="167">
        <v>-30.14</v>
      </c>
      <c r="JA32" s="167">
        <v>-1.0069999999999999</v>
      </c>
      <c r="JB32" s="167">
        <v>8.8796999999999997</v>
      </c>
      <c r="JC32" s="167">
        <v>-6.32</v>
      </c>
      <c r="JD32" s="167">
        <v>-0.64300000000000002</v>
      </c>
      <c r="JE32" s="167">
        <v>-0.64800000000000002</v>
      </c>
      <c r="JF32" s="167">
        <v>3.5198999999999998</v>
      </c>
      <c r="JG32" s="167">
        <v>-2</v>
      </c>
      <c r="JH32" s="167">
        <v>-2.2174</v>
      </c>
      <c r="JI32" s="167">
        <v>-3.4561000000000002</v>
      </c>
      <c r="JJ32" s="167">
        <v>8.5282</v>
      </c>
      <c r="JK32" s="167">
        <v>-11.601000000000001</v>
      </c>
      <c r="JL32" s="167">
        <v>5.5998999999999999</v>
      </c>
      <c r="JM32" s="167">
        <v>-0.38800000000000001</v>
      </c>
      <c r="JN32" s="167">
        <v>-0.61</v>
      </c>
      <c r="JO32" s="167">
        <v>0</v>
      </c>
      <c r="JP32" s="167">
        <v>0</v>
      </c>
      <c r="JQ32" s="167">
        <v>4.3400999999999996</v>
      </c>
      <c r="JR32" s="167">
        <v>3.7675999999999998</v>
      </c>
      <c r="JS32" s="167">
        <v>4.008</v>
      </c>
      <c r="JT32" s="168"/>
      <c r="JU32" s="168"/>
      <c r="JV32" s="167">
        <v>7.0213000000000001</v>
      </c>
      <c r="JW32" s="167">
        <v>0.96</v>
      </c>
      <c r="JX32" s="167">
        <v>0.37</v>
      </c>
      <c r="JY32" s="167">
        <v>8.5693000000000001</v>
      </c>
      <c r="JZ32" s="167">
        <v>-20.425000000000001</v>
      </c>
      <c r="KA32" s="167">
        <v>-26.256</v>
      </c>
      <c r="KB32" s="167">
        <v>11.071</v>
      </c>
      <c r="KC32" s="167">
        <v>15.581</v>
      </c>
      <c r="KD32" s="167">
        <v>-22.463999999999999</v>
      </c>
      <c r="KE32" s="167">
        <v>6.3022999999999998</v>
      </c>
      <c r="KF32" s="168"/>
      <c r="KG32" s="167">
        <v>-0.8</v>
      </c>
      <c r="KH32" s="167">
        <v>0</v>
      </c>
      <c r="KI32" s="167">
        <v>-113.1</v>
      </c>
    </row>
    <row r="33" spans="1:295" ht="18" customHeight="1" x14ac:dyDescent="0.25">
      <c r="A33" s="160" t="s">
        <v>70</v>
      </c>
      <c r="B33" s="160" t="s">
        <v>743</v>
      </c>
      <c r="C33" s="162">
        <v>0</v>
      </c>
      <c r="D33" s="162"/>
      <c r="E33" s="161">
        <v>-2.1415000000000002</v>
      </c>
      <c r="F33" s="161">
        <v>0.27389999999999998</v>
      </c>
      <c r="G33" s="161">
        <v>11.6</v>
      </c>
      <c r="H33" s="161">
        <v>0</v>
      </c>
      <c r="I33" s="162"/>
      <c r="J33" s="162"/>
      <c r="K33" s="161">
        <v>32.229999999999997</v>
      </c>
      <c r="L33" s="161">
        <v>14.135999999999999</v>
      </c>
      <c r="M33" s="161">
        <v>13.802</v>
      </c>
      <c r="N33" s="161">
        <v>-33.298999999999999</v>
      </c>
      <c r="O33" s="161">
        <v>-19.798999999999999</v>
      </c>
      <c r="P33" s="162"/>
      <c r="Q33" s="161">
        <v>4.9679000000000002</v>
      </c>
      <c r="R33" s="161">
        <v>-13.199</v>
      </c>
      <c r="S33" s="161">
        <v>3.9828000000000001</v>
      </c>
      <c r="T33" s="161">
        <v>4.8747999999999996</v>
      </c>
      <c r="U33" s="161">
        <v>6.3116000000000003</v>
      </c>
      <c r="V33" s="161">
        <v>6.2716000000000003</v>
      </c>
      <c r="W33" s="162"/>
      <c r="X33" s="161">
        <v>0</v>
      </c>
      <c r="Y33" s="161">
        <v>0.19939999999999999</v>
      </c>
      <c r="Z33" s="161">
        <v>2.3811</v>
      </c>
      <c r="AA33" s="162"/>
      <c r="AB33" s="161">
        <v>-1.1402000000000001</v>
      </c>
      <c r="AC33" s="161">
        <v>-1.0368999999999999</v>
      </c>
      <c r="AD33" s="161">
        <v>-0.997</v>
      </c>
      <c r="AE33" s="161">
        <v>11.548</v>
      </c>
      <c r="AF33" s="161">
        <v>11.1</v>
      </c>
      <c r="AG33" s="161">
        <v>-15.4</v>
      </c>
      <c r="AH33" s="161">
        <v>-0.38500000000000001</v>
      </c>
      <c r="AI33" s="161">
        <v>0.184</v>
      </c>
      <c r="AJ33" s="161">
        <v>8.4398999999999997</v>
      </c>
      <c r="AK33" s="161">
        <v>8.4899000000000004</v>
      </c>
      <c r="AL33" s="161">
        <v>-10</v>
      </c>
      <c r="AM33" s="161">
        <v>-25.19</v>
      </c>
      <c r="AN33" s="161">
        <v>-25.318999999999999</v>
      </c>
      <c r="AO33" s="161">
        <v>9.2423999999999999</v>
      </c>
      <c r="AP33" s="161">
        <v>3.9758</v>
      </c>
      <c r="AQ33" s="161">
        <v>13.884</v>
      </c>
      <c r="AR33" s="161">
        <v>16.709</v>
      </c>
      <c r="AS33" s="161">
        <v>-11.151999999999999</v>
      </c>
      <c r="AT33" s="161">
        <v>-2.5451999999999999</v>
      </c>
      <c r="AU33" s="161">
        <v>0</v>
      </c>
      <c r="AV33" s="161">
        <v>10.342000000000001</v>
      </c>
      <c r="AW33" s="161">
        <v>18.172999999999998</v>
      </c>
      <c r="AX33" s="161">
        <v>-24.245999999999999</v>
      </c>
      <c r="AY33" s="161">
        <v>-20.361000000000001</v>
      </c>
      <c r="AZ33" s="161">
        <v>4.3522999999999996</v>
      </c>
      <c r="BA33" s="161">
        <v>21.731000000000002</v>
      </c>
      <c r="BB33" s="161">
        <v>93.813999999999993</v>
      </c>
      <c r="BC33" s="161">
        <v>5.0629</v>
      </c>
      <c r="BD33" s="161">
        <v>-5.3998999999999997</v>
      </c>
      <c r="BE33" s="161">
        <v>-5.3998999999999997</v>
      </c>
      <c r="BF33" s="161">
        <v>-20.119</v>
      </c>
      <c r="BG33" s="161">
        <v>0</v>
      </c>
      <c r="BH33" s="161">
        <v>-4.4081999999999999</v>
      </c>
      <c r="BI33" s="161">
        <v>1.3141</v>
      </c>
      <c r="BJ33" s="161">
        <v>4.7229000000000001</v>
      </c>
      <c r="BK33" s="161">
        <v>9.3417999999999992</v>
      </c>
      <c r="BL33" s="161">
        <v>3.3908</v>
      </c>
      <c r="BM33" s="161">
        <v>2.2744</v>
      </c>
      <c r="BN33" s="161">
        <v>-95.796999999999997</v>
      </c>
      <c r="BO33" s="161">
        <v>88.045000000000002</v>
      </c>
      <c r="BP33" s="161">
        <v>87.191000000000003</v>
      </c>
      <c r="BQ33" s="161">
        <v>-15.741</v>
      </c>
      <c r="BR33" s="161">
        <v>-167.53</v>
      </c>
      <c r="BS33" s="161">
        <v>-9.1669</v>
      </c>
      <c r="BT33" s="162"/>
      <c r="BU33" s="162"/>
      <c r="BV33" s="161">
        <v>38.630000000000003</v>
      </c>
      <c r="BW33" s="162"/>
      <c r="BX33" s="162"/>
      <c r="BY33" s="161">
        <v>-4.17</v>
      </c>
      <c r="BZ33" s="162"/>
      <c r="CA33" s="162"/>
      <c r="CB33" s="161">
        <v>-10.176</v>
      </c>
      <c r="CC33" s="161">
        <v>32.860999999999997</v>
      </c>
      <c r="CD33" s="161">
        <v>30.105</v>
      </c>
      <c r="CE33" s="161">
        <v>-3.4142000000000001</v>
      </c>
      <c r="CF33" s="161">
        <v>-14.33</v>
      </c>
      <c r="CG33" s="161">
        <v>-14.446999999999999</v>
      </c>
      <c r="CH33" s="161">
        <v>6.0311000000000003</v>
      </c>
      <c r="CI33" s="161">
        <v>4.9290000000000003</v>
      </c>
      <c r="CJ33" s="161">
        <v>2.88</v>
      </c>
      <c r="CK33" s="161">
        <v>6.4119999999999999</v>
      </c>
      <c r="CL33" s="161">
        <v>80.5</v>
      </c>
      <c r="CM33" s="161">
        <v>-8</v>
      </c>
      <c r="CN33" s="161">
        <v>-5.01</v>
      </c>
      <c r="CO33" s="161">
        <v>48.546999999999997</v>
      </c>
      <c r="CP33" s="161">
        <v>48.414000000000001</v>
      </c>
      <c r="CQ33" s="161">
        <v>47.011000000000003</v>
      </c>
      <c r="CR33" s="161">
        <v>60.542000000000002</v>
      </c>
      <c r="CS33" s="162"/>
      <c r="CT33" s="161">
        <v>-29.815999999999999</v>
      </c>
      <c r="CU33" s="162"/>
      <c r="CV33" s="161">
        <v>8.1136999999999997</v>
      </c>
      <c r="CW33" s="161">
        <v>4.3449</v>
      </c>
      <c r="CX33" s="161">
        <v>39.529000000000003</v>
      </c>
      <c r="CY33" s="161">
        <v>29.899000000000001</v>
      </c>
      <c r="CZ33" s="161">
        <v>-5</v>
      </c>
      <c r="DA33" s="161">
        <v>-3.8085</v>
      </c>
      <c r="DB33" s="161">
        <v>-16.579000000000001</v>
      </c>
      <c r="DC33" s="161">
        <v>25.512</v>
      </c>
      <c r="DD33" s="161">
        <v>-6.7313999999999998</v>
      </c>
      <c r="DE33" s="161">
        <v>-6.1649000000000003</v>
      </c>
      <c r="DF33" s="161">
        <v>26.651</v>
      </c>
      <c r="DG33" s="161">
        <v>1.43E-2</v>
      </c>
      <c r="DH33" s="161">
        <v>-8.9734999999999996</v>
      </c>
      <c r="DI33" s="161">
        <v>-21.2</v>
      </c>
      <c r="DJ33" s="161">
        <v>-20</v>
      </c>
      <c r="DK33" s="161">
        <v>-2.4876999999999998</v>
      </c>
      <c r="DL33" s="161">
        <v>17.584</v>
      </c>
      <c r="DM33" s="161">
        <v>64.037000000000006</v>
      </c>
      <c r="DN33" s="161">
        <v>31.547999999999998</v>
      </c>
      <c r="DO33" s="161">
        <v>18.98</v>
      </c>
      <c r="DP33" s="161">
        <v>-8.9600000000000009</v>
      </c>
      <c r="DQ33" s="161">
        <v>14.795999999999999</v>
      </c>
      <c r="DR33" s="161">
        <v>-26.071000000000002</v>
      </c>
      <c r="DS33" s="161">
        <v>-6.47</v>
      </c>
      <c r="DT33" s="161">
        <v>-6.59</v>
      </c>
      <c r="DU33" s="161">
        <v>30.34</v>
      </c>
      <c r="DV33" s="161">
        <v>-20.07</v>
      </c>
      <c r="DW33" s="161">
        <v>-25.218</v>
      </c>
      <c r="DX33" s="161">
        <v>-12.462999999999999</v>
      </c>
      <c r="DY33" s="161">
        <v>-32.052999999999997</v>
      </c>
      <c r="DZ33" s="161">
        <v>-31.681000000000001</v>
      </c>
      <c r="EA33" s="161">
        <v>42.917000000000002</v>
      </c>
      <c r="EB33" s="161">
        <v>21.782</v>
      </c>
      <c r="EC33" s="161">
        <v>10.867000000000001</v>
      </c>
      <c r="ED33" s="161">
        <v>11.481999999999999</v>
      </c>
      <c r="EE33" s="161">
        <v>-11.846</v>
      </c>
      <c r="EF33" s="161">
        <v>-25.074999999999999</v>
      </c>
      <c r="EG33" s="161">
        <v>-14.635999999999999</v>
      </c>
      <c r="EH33" s="161">
        <v>-0.2747</v>
      </c>
      <c r="EI33" s="161">
        <v>-99.45</v>
      </c>
      <c r="EJ33" s="161">
        <v>0</v>
      </c>
      <c r="EK33" s="161">
        <v>-16.495000000000001</v>
      </c>
      <c r="EL33" s="161">
        <v>-15.975</v>
      </c>
      <c r="EM33" s="161">
        <v>17.312999999999999</v>
      </c>
      <c r="EN33" s="161">
        <v>-3.4988999999999999</v>
      </c>
      <c r="EO33" s="161">
        <v>-4.6897000000000002</v>
      </c>
      <c r="EP33" s="161">
        <v>-4.6119000000000003</v>
      </c>
      <c r="EQ33" s="161">
        <v>-26.538</v>
      </c>
      <c r="ER33" s="161">
        <v>-25.201000000000001</v>
      </c>
      <c r="ES33" s="161">
        <v>10.552</v>
      </c>
      <c r="ET33" s="161">
        <v>12.029</v>
      </c>
      <c r="EU33" s="161">
        <v>-5.6999000000000004</v>
      </c>
      <c r="EV33" s="161">
        <v>0.1</v>
      </c>
      <c r="EW33" s="161">
        <v>7.0403000000000002</v>
      </c>
      <c r="EX33" s="161">
        <v>-15.648</v>
      </c>
      <c r="EY33" s="161">
        <v>-10.840999999999999</v>
      </c>
      <c r="EZ33" s="161">
        <v>-11.175000000000001</v>
      </c>
      <c r="FA33" s="161">
        <v>3.9108999999999998</v>
      </c>
      <c r="FB33" s="161">
        <v>4.4532999999999996</v>
      </c>
      <c r="FC33" s="161">
        <v>-16.032</v>
      </c>
      <c r="FD33" s="161">
        <v>7.2586000000000004</v>
      </c>
      <c r="FE33" s="161">
        <v>0</v>
      </c>
      <c r="FF33" s="161">
        <v>0</v>
      </c>
      <c r="FG33" s="161">
        <v>0</v>
      </c>
      <c r="FH33" s="161">
        <v>0</v>
      </c>
      <c r="FI33" s="161">
        <v>0</v>
      </c>
      <c r="FJ33" s="162"/>
      <c r="FK33" s="161">
        <v>4.0189000000000004</v>
      </c>
      <c r="FL33" s="161">
        <v>29.137</v>
      </c>
      <c r="FM33" s="161">
        <v>23.067</v>
      </c>
      <c r="FN33" s="161">
        <v>23.198</v>
      </c>
      <c r="FO33" s="161">
        <v>27.852</v>
      </c>
      <c r="FP33" s="161">
        <v>37.258000000000003</v>
      </c>
      <c r="FQ33" s="161">
        <v>7.1154999999999999</v>
      </c>
      <c r="FR33" s="161">
        <v>-3.1598999999999999</v>
      </c>
      <c r="FS33" s="161">
        <v>-3.2149000000000001</v>
      </c>
      <c r="FT33" s="161">
        <v>0.33810000000000001</v>
      </c>
      <c r="FU33" s="161">
        <v>2</v>
      </c>
      <c r="FV33" s="161">
        <v>1.78</v>
      </c>
      <c r="FW33" s="161">
        <v>0</v>
      </c>
      <c r="FX33" s="162"/>
      <c r="FY33" s="161">
        <v>8.1068999999999996</v>
      </c>
      <c r="FZ33" s="161">
        <v>0.749</v>
      </c>
      <c r="GA33" s="161">
        <v>1.369</v>
      </c>
      <c r="GB33" s="161">
        <v>21.35</v>
      </c>
      <c r="GC33" s="161">
        <v>-46.790999999999997</v>
      </c>
      <c r="GD33" s="161">
        <v>-39.667999999999999</v>
      </c>
      <c r="GE33" s="161">
        <v>-2.8898999999999999</v>
      </c>
      <c r="GF33" s="162"/>
      <c r="GG33" s="161">
        <v>-0.1</v>
      </c>
      <c r="GH33" s="161">
        <v>28.134</v>
      </c>
      <c r="GI33" s="161">
        <v>8.3557000000000006</v>
      </c>
      <c r="GJ33" s="161">
        <v>-9.4092000000000002</v>
      </c>
      <c r="GK33" s="161">
        <v>2.7023000000000001</v>
      </c>
      <c r="GL33" s="161">
        <v>3.6799999999999999E-2</v>
      </c>
      <c r="GM33" s="162"/>
      <c r="GN33" s="161">
        <v>-12.677</v>
      </c>
      <c r="GO33" s="161">
        <v>-12.692</v>
      </c>
      <c r="GP33" s="161">
        <v>14.269</v>
      </c>
      <c r="GQ33" s="161">
        <v>-30.922999999999998</v>
      </c>
      <c r="GR33" s="161">
        <v>0</v>
      </c>
      <c r="GS33" s="161">
        <v>-0.20849999999999999</v>
      </c>
      <c r="GT33" s="161">
        <v>174.16</v>
      </c>
      <c r="GU33" s="161">
        <v>2.899</v>
      </c>
      <c r="GV33" s="161">
        <v>-10.46</v>
      </c>
      <c r="GW33" s="161">
        <v>4.4880000000000004</v>
      </c>
      <c r="GX33" s="161">
        <v>0</v>
      </c>
      <c r="GY33" s="161">
        <v>11.553000000000001</v>
      </c>
      <c r="GZ33" s="161">
        <v>11.646000000000001</v>
      </c>
      <c r="HA33" s="161">
        <v>-0.76639999999999997</v>
      </c>
      <c r="HB33" s="161">
        <v>14.679</v>
      </c>
      <c r="HC33" s="161">
        <v>15.736000000000001</v>
      </c>
      <c r="HD33" s="161">
        <v>-14.25</v>
      </c>
      <c r="HE33" s="161">
        <v>9.5292999999999992</v>
      </c>
      <c r="HF33" s="161">
        <v>-7.1829999999999998</v>
      </c>
      <c r="HG33" s="161">
        <v>36.555999999999997</v>
      </c>
      <c r="HH33" s="162"/>
      <c r="HI33" s="161">
        <v>-4.8273999999999999</v>
      </c>
      <c r="HJ33" s="161">
        <v>-4.5103999999999997</v>
      </c>
      <c r="HK33" s="162"/>
      <c r="HL33" s="161">
        <v>0</v>
      </c>
      <c r="HM33" s="162"/>
      <c r="HN33" s="161">
        <v>-11.981</v>
      </c>
      <c r="HO33" s="161">
        <v>15.106999999999999</v>
      </c>
      <c r="HP33" s="161">
        <v>11.861000000000001</v>
      </c>
      <c r="HQ33" s="161">
        <v>-29.92</v>
      </c>
      <c r="HR33" s="161">
        <v>-28.832000000000001</v>
      </c>
      <c r="HS33" s="161">
        <v>-30.094000000000001</v>
      </c>
      <c r="HT33" s="161">
        <v>-29.719000000000001</v>
      </c>
      <c r="HU33" s="161">
        <v>4.2199</v>
      </c>
      <c r="HV33" s="161">
        <v>4.0998999999999999</v>
      </c>
      <c r="HW33" s="161">
        <v>-30.798999999999999</v>
      </c>
      <c r="HX33" s="161">
        <v>-30.6</v>
      </c>
      <c r="HY33" s="161">
        <v>3.4102999999999999</v>
      </c>
      <c r="HZ33" s="161">
        <v>11.6</v>
      </c>
      <c r="IA33" s="161">
        <v>38.005000000000003</v>
      </c>
      <c r="IB33" s="161">
        <v>7.1092000000000004</v>
      </c>
      <c r="IC33" s="161">
        <v>7.0095000000000001</v>
      </c>
      <c r="ID33" s="161">
        <v>-13.1</v>
      </c>
      <c r="IE33" s="161">
        <v>-31.1</v>
      </c>
      <c r="IF33" s="161">
        <v>13.6</v>
      </c>
      <c r="IG33" s="161">
        <v>13.199</v>
      </c>
      <c r="IH33" s="161">
        <v>-18.57</v>
      </c>
      <c r="II33" s="161">
        <v>-18.523</v>
      </c>
      <c r="IJ33" s="162"/>
      <c r="IK33" s="162"/>
      <c r="IL33" s="162"/>
      <c r="IM33" s="162"/>
      <c r="IN33" s="162"/>
      <c r="IO33" s="161">
        <v>87.873999999999995</v>
      </c>
      <c r="IP33" s="162"/>
      <c r="IQ33" s="161">
        <v>158.44</v>
      </c>
      <c r="IR33" s="161">
        <v>42.676000000000002</v>
      </c>
      <c r="IS33" s="161">
        <v>11.601000000000001</v>
      </c>
      <c r="IT33" s="161">
        <v>11.811999999999999</v>
      </c>
      <c r="IU33" s="161">
        <v>12.244</v>
      </c>
      <c r="IV33" s="161">
        <v>-45.075000000000003</v>
      </c>
      <c r="IW33" s="161">
        <v>196.5</v>
      </c>
      <c r="IX33" s="161">
        <v>-166.49</v>
      </c>
      <c r="IY33" s="161">
        <v>27.952999999999999</v>
      </c>
      <c r="IZ33" s="161">
        <v>-27.298999999999999</v>
      </c>
      <c r="JA33" s="161">
        <v>-2.0154000000000001</v>
      </c>
      <c r="JB33" s="161">
        <v>8.8796999999999997</v>
      </c>
      <c r="JC33" s="161">
        <v>-6.0799000000000003</v>
      </c>
      <c r="JD33" s="161">
        <v>-0.7</v>
      </c>
      <c r="JE33" s="161">
        <v>-0.70899999999999996</v>
      </c>
      <c r="JF33" s="161">
        <v>2.72</v>
      </c>
      <c r="JG33" s="161">
        <v>-0.4</v>
      </c>
      <c r="JH33" s="161">
        <v>-2.2425999999999999</v>
      </c>
      <c r="JI33" s="161">
        <v>-4.0999999999999996</v>
      </c>
      <c r="JJ33" s="161">
        <v>8.2352000000000007</v>
      </c>
      <c r="JK33" s="161">
        <v>-12.303000000000001</v>
      </c>
      <c r="JL33" s="161">
        <v>5.5998999999999999</v>
      </c>
      <c r="JM33" s="161">
        <v>1.167</v>
      </c>
      <c r="JN33" s="161">
        <v>1.0289999999999999</v>
      </c>
      <c r="JO33" s="161">
        <v>0</v>
      </c>
      <c r="JP33" s="161">
        <v>0</v>
      </c>
      <c r="JQ33" s="161">
        <v>3.8008000000000002</v>
      </c>
      <c r="JR33" s="161">
        <v>3.6745000000000001</v>
      </c>
      <c r="JS33" s="161">
        <v>3.5255000000000001</v>
      </c>
      <c r="JT33" s="162"/>
      <c r="JU33" s="162"/>
      <c r="JV33" s="161">
        <v>6.8163999999999998</v>
      </c>
      <c r="JW33" s="161">
        <v>0.82</v>
      </c>
      <c r="JX33" s="161">
        <v>0.37</v>
      </c>
      <c r="JY33" s="161">
        <v>8.4662000000000006</v>
      </c>
      <c r="JZ33" s="161">
        <v>-21.024000000000001</v>
      </c>
      <c r="KA33" s="161">
        <v>-26.861999999999998</v>
      </c>
      <c r="KB33" s="161">
        <v>10.478</v>
      </c>
      <c r="KC33" s="161">
        <v>16.524000000000001</v>
      </c>
      <c r="KD33" s="161">
        <v>-23.611000000000001</v>
      </c>
      <c r="KE33" s="161">
        <v>5.4930000000000003</v>
      </c>
      <c r="KF33" s="162"/>
      <c r="KG33" s="161">
        <v>-1.2</v>
      </c>
      <c r="KH33" s="161">
        <v>0</v>
      </c>
      <c r="KI33" s="161">
        <v>-113.1</v>
      </c>
    </row>
    <row r="34" spans="1:295" ht="18" customHeight="1" x14ac:dyDescent="0.25">
      <c r="A34" s="160" t="s">
        <v>70</v>
      </c>
      <c r="B34" s="160" t="s">
        <v>744</v>
      </c>
      <c r="C34" s="165">
        <v>0</v>
      </c>
      <c r="D34" s="165"/>
      <c r="E34" s="164">
        <v>-1.9946999999999999</v>
      </c>
      <c r="F34" s="164">
        <v>1.7470000000000001</v>
      </c>
      <c r="G34" s="164">
        <v>11.673999999999999</v>
      </c>
      <c r="H34" s="164">
        <v>0</v>
      </c>
      <c r="I34" s="165"/>
      <c r="J34" s="165"/>
      <c r="K34" s="164">
        <v>29.786999999999999</v>
      </c>
      <c r="L34" s="164">
        <v>13.228</v>
      </c>
      <c r="M34" s="164">
        <v>12.929</v>
      </c>
      <c r="N34" s="164">
        <v>-28.86</v>
      </c>
      <c r="O34" s="164">
        <v>-22</v>
      </c>
      <c r="P34" s="165"/>
      <c r="Q34" s="164">
        <v>4.9679000000000002</v>
      </c>
      <c r="R34" s="164">
        <v>-13.199</v>
      </c>
      <c r="S34" s="164">
        <v>4.1635</v>
      </c>
      <c r="T34" s="164">
        <v>3.7315999999999998</v>
      </c>
      <c r="U34" s="164">
        <v>5.9351000000000003</v>
      </c>
      <c r="V34" s="164">
        <v>5.7165999999999997</v>
      </c>
      <c r="W34" s="165"/>
      <c r="X34" s="164">
        <v>0</v>
      </c>
      <c r="Y34" s="164">
        <v>0.26179999999999998</v>
      </c>
      <c r="Z34" s="164">
        <v>2.3660999999999999</v>
      </c>
      <c r="AA34" s="165"/>
      <c r="AB34" s="164">
        <v>-1.1294999999999999</v>
      </c>
      <c r="AC34" s="164">
        <v>0.152</v>
      </c>
      <c r="AD34" s="164">
        <v>0.189</v>
      </c>
      <c r="AE34" s="164">
        <v>11.647</v>
      </c>
      <c r="AF34" s="164">
        <v>6.6599000000000004</v>
      </c>
      <c r="AG34" s="164">
        <v>-13.2</v>
      </c>
      <c r="AH34" s="164">
        <v>-0.70199999999999996</v>
      </c>
      <c r="AI34" s="164">
        <v>0.189</v>
      </c>
      <c r="AJ34" s="164">
        <v>1.1000000000000001</v>
      </c>
      <c r="AK34" s="164">
        <v>1.36</v>
      </c>
      <c r="AL34" s="164">
        <v>-10</v>
      </c>
      <c r="AM34" s="164">
        <v>-17.658999999999999</v>
      </c>
      <c r="AN34" s="164">
        <v>-17.709</v>
      </c>
      <c r="AO34" s="164">
        <v>7.9739000000000004</v>
      </c>
      <c r="AP34" s="164">
        <v>3.7273000000000001</v>
      </c>
      <c r="AQ34" s="164">
        <v>12.929</v>
      </c>
      <c r="AR34" s="164">
        <v>16.972999999999999</v>
      </c>
      <c r="AS34" s="164">
        <v>-11.574999999999999</v>
      </c>
      <c r="AT34" s="164">
        <v>-0.26790000000000003</v>
      </c>
      <c r="AU34" s="164">
        <v>0</v>
      </c>
      <c r="AV34" s="164">
        <v>8.9695999999999998</v>
      </c>
      <c r="AW34" s="164">
        <v>8.1366999999999994</v>
      </c>
      <c r="AX34" s="164">
        <v>-22.370999999999999</v>
      </c>
      <c r="AY34" s="164">
        <v>-21.567</v>
      </c>
      <c r="AZ34" s="164">
        <v>4.7468000000000004</v>
      </c>
      <c r="BA34" s="164">
        <v>21.736999999999998</v>
      </c>
      <c r="BB34" s="164">
        <v>91.590999999999994</v>
      </c>
      <c r="BC34" s="164">
        <v>4.7659000000000002</v>
      </c>
      <c r="BD34" s="164">
        <v>-5.2999000000000001</v>
      </c>
      <c r="BE34" s="164">
        <v>-5.1999000000000004</v>
      </c>
      <c r="BF34" s="164">
        <v>-21.491</v>
      </c>
      <c r="BG34" s="164">
        <v>0</v>
      </c>
      <c r="BH34" s="164">
        <v>-4.2141999999999999</v>
      </c>
      <c r="BI34" s="164">
        <v>1.3141</v>
      </c>
      <c r="BJ34" s="164">
        <v>2.9977</v>
      </c>
      <c r="BK34" s="164">
        <v>9.3344000000000005</v>
      </c>
      <c r="BL34" s="164">
        <v>3.0276999999999998</v>
      </c>
      <c r="BM34" s="164">
        <v>2.2058</v>
      </c>
      <c r="BN34" s="164">
        <v>-97.72</v>
      </c>
      <c r="BO34" s="164">
        <v>87.13</v>
      </c>
      <c r="BP34" s="164">
        <v>87.495999999999995</v>
      </c>
      <c r="BQ34" s="164">
        <v>-15.741</v>
      </c>
      <c r="BR34" s="164">
        <v>-167.53</v>
      </c>
      <c r="BS34" s="164">
        <v>-9.1669</v>
      </c>
      <c r="BT34" s="165"/>
      <c r="BU34" s="165"/>
      <c r="BV34" s="164">
        <v>35.476999999999997</v>
      </c>
      <c r="BW34" s="165"/>
      <c r="BX34" s="165"/>
      <c r="BY34" s="164">
        <v>-5.98</v>
      </c>
      <c r="BZ34" s="165"/>
      <c r="CA34" s="165"/>
      <c r="CB34" s="164">
        <v>-7.6313000000000004</v>
      </c>
      <c r="CC34" s="164">
        <v>31.367999999999999</v>
      </c>
      <c r="CD34" s="164">
        <v>28.943999999999999</v>
      </c>
      <c r="CE34" s="164">
        <v>-2.6486999999999998</v>
      </c>
      <c r="CF34" s="164">
        <v>-15.73</v>
      </c>
      <c r="CG34" s="164">
        <v>-15.763</v>
      </c>
      <c r="CH34" s="164">
        <v>2.4359000000000002</v>
      </c>
      <c r="CI34" s="164">
        <v>4.7180999999999997</v>
      </c>
      <c r="CJ34" s="164">
        <v>2.88</v>
      </c>
      <c r="CK34" s="164">
        <v>6.4119999999999999</v>
      </c>
      <c r="CL34" s="164">
        <v>81.198999999999998</v>
      </c>
      <c r="CM34" s="164">
        <v>-7.9</v>
      </c>
      <c r="CN34" s="164">
        <v>-5.0399000000000003</v>
      </c>
      <c r="CO34" s="164">
        <v>47.62</v>
      </c>
      <c r="CP34" s="164">
        <v>46.612000000000002</v>
      </c>
      <c r="CQ34" s="164">
        <v>45.360999999999997</v>
      </c>
      <c r="CR34" s="164">
        <v>60.722999999999999</v>
      </c>
      <c r="CS34" s="165"/>
      <c r="CT34" s="164">
        <v>-31.337</v>
      </c>
      <c r="CU34" s="165"/>
      <c r="CV34" s="164">
        <v>7.9954999999999998</v>
      </c>
      <c r="CW34" s="164">
        <v>4.1859000000000002</v>
      </c>
      <c r="CX34" s="164">
        <v>39.048999999999999</v>
      </c>
      <c r="CY34" s="164">
        <v>28.52</v>
      </c>
      <c r="CZ34" s="164">
        <v>-5.3125</v>
      </c>
      <c r="DA34" s="164">
        <v>-4.1014999999999997</v>
      </c>
      <c r="DB34" s="164">
        <v>-16.510000000000002</v>
      </c>
      <c r="DC34" s="164">
        <v>25.512</v>
      </c>
      <c r="DD34" s="164">
        <v>-6.6860999999999997</v>
      </c>
      <c r="DE34" s="164">
        <v>-6.0205000000000002</v>
      </c>
      <c r="DF34" s="164">
        <v>30.081</v>
      </c>
      <c r="DG34" s="164">
        <v>1.4500000000000001E-2</v>
      </c>
      <c r="DH34" s="164">
        <v>-8.8360000000000003</v>
      </c>
      <c r="DI34" s="164">
        <v>-18.798999999999999</v>
      </c>
      <c r="DJ34" s="164">
        <v>-17.7</v>
      </c>
      <c r="DK34" s="164">
        <v>-2.7014</v>
      </c>
      <c r="DL34" s="164">
        <v>17.584</v>
      </c>
      <c r="DM34" s="164">
        <v>62.933</v>
      </c>
      <c r="DN34" s="164">
        <v>31.177</v>
      </c>
      <c r="DO34" s="164">
        <v>18.850000000000001</v>
      </c>
      <c r="DP34" s="164">
        <v>-8.4600000000000009</v>
      </c>
      <c r="DQ34" s="164">
        <v>14.553000000000001</v>
      </c>
      <c r="DR34" s="164">
        <v>-30.155999999999999</v>
      </c>
      <c r="DS34" s="164">
        <v>-6.43</v>
      </c>
      <c r="DT34" s="164">
        <v>-6.53</v>
      </c>
      <c r="DU34" s="164">
        <v>30.13</v>
      </c>
      <c r="DV34" s="164">
        <v>-20.91</v>
      </c>
      <c r="DW34" s="164">
        <v>-27.327000000000002</v>
      </c>
      <c r="DX34" s="164">
        <v>-13.927</v>
      </c>
      <c r="DY34" s="164">
        <v>-31.167000000000002</v>
      </c>
      <c r="DZ34" s="164">
        <v>-30.481000000000002</v>
      </c>
      <c r="EA34" s="164">
        <v>42.274999999999999</v>
      </c>
      <c r="EB34" s="164">
        <v>20.045999999999999</v>
      </c>
      <c r="EC34" s="164">
        <v>10.029</v>
      </c>
      <c r="ED34" s="164">
        <v>9.6630000000000003</v>
      </c>
      <c r="EE34" s="164">
        <v>-13.61</v>
      </c>
      <c r="EF34" s="164">
        <v>-23.151</v>
      </c>
      <c r="EG34" s="164">
        <v>-14.904999999999999</v>
      </c>
      <c r="EH34" s="164">
        <v>-7.9993999999999996</v>
      </c>
      <c r="EI34" s="164">
        <v>-94.400999999999996</v>
      </c>
      <c r="EJ34" s="164">
        <v>0</v>
      </c>
      <c r="EK34" s="164">
        <v>-16.856999999999999</v>
      </c>
      <c r="EL34" s="164">
        <v>-16.190999999999999</v>
      </c>
      <c r="EM34" s="164">
        <v>19.079000000000001</v>
      </c>
      <c r="EN34" s="164">
        <v>1.6000000000000001E-3</v>
      </c>
      <c r="EO34" s="164">
        <v>-0.1313</v>
      </c>
      <c r="EP34" s="164">
        <v>-17.923999999999999</v>
      </c>
      <c r="EQ34" s="164">
        <v>-26.994</v>
      </c>
      <c r="ER34" s="164">
        <v>-26.751000000000001</v>
      </c>
      <c r="ES34" s="164">
        <v>9.39</v>
      </c>
      <c r="ET34" s="164">
        <v>12.269</v>
      </c>
      <c r="EU34" s="164">
        <v>-7.8998999999999997</v>
      </c>
      <c r="EV34" s="164">
        <v>0.1</v>
      </c>
      <c r="EW34" s="164">
        <v>7.1600999999999999</v>
      </c>
      <c r="EX34" s="164">
        <v>-8.6016999999999992</v>
      </c>
      <c r="EY34" s="164">
        <v>-10.27</v>
      </c>
      <c r="EZ34" s="164">
        <v>-10.535</v>
      </c>
      <c r="FA34" s="164">
        <v>4.2390999999999996</v>
      </c>
      <c r="FB34" s="164">
        <v>5.0934999999999997</v>
      </c>
      <c r="FC34" s="164">
        <v>-18.302</v>
      </c>
      <c r="FD34" s="164">
        <v>7.1120999999999999</v>
      </c>
      <c r="FE34" s="164">
        <v>0</v>
      </c>
      <c r="FF34" s="164">
        <v>0</v>
      </c>
      <c r="FG34" s="164">
        <v>0</v>
      </c>
      <c r="FH34" s="164">
        <v>0</v>
      </c>
      <c r="FI34" s="164">
        <v>0</v>
      </c>
      <c r="FJ34" s="165"/>
      <c r="FK34" s="164">
        <v>2.6791999999999998</v>
      </c>
      <c r="FL34" s="164">
        <v>31.649000000000001</v>
      </c>
      <c r="FM34" s="164">
        <v>21.812999999999999</v>
      </c>
      <c r="FN34" s="164">
        <v>22.12</v>
      </c>
      <c r="FO34" s="164">
        <v>29.527999999999999</v>
      </c>
      <c r="FP34" s="164">
        <v>39.973999999999997</v>
      </c>
      <c r="FQ34" s="164">
        <v>7.1154999999999999</v>
      </c>
      <c r="FR34" s="164">
        <v>-3.0699000000000001</v>
      </c>
      <c r="FS34" s="164">
        <v>-3.4089999999999998</v>
      </c>
      <c r="FT34" s="164">
        <v>0.32429999999999998</v>
      </c>
      <c r="FU34" s="164">
        <v>2.23</v>
      </c>
      <c r="FV34" s="164">
        <v>1.47</v>
      </c>
      <c r="FW34" s="164">
        <v>0</v>
      </c>
      <c r="FX34" s="165"/>
      <c r="FY34" s="164">
        <v>7.9419000000000004</v>
      </c>
      <c r="FZ34" s="164">
        <v>0.85599999999999998</v>
      </c>
      <c r="GA34" s="164">
        <v>1.3625</v>
      </c>
      <c r="GB34" s="164">
        <v>21.12</v>
      </c>
      <c r="GC34" s="164">
        <v>-49.302</v>
      </c>
      <c r="GD34" s="164">
        <v>-40.707000000000001</v>
      </c>
      <c r="GE34" s="164">
        <v>-2.8298999999999999</v>
      </c>
      <c r="GF34" s="165"/>
      <c r="GG34" s="164">
        <v>-0.1</v>
      </c>
      <c r="GH34" s="164">
        <v>27.713999999999999</v>
      </c>
      <c r="GI34" s="164">
        <v>8.9062999999999999</v>
      </c>
      <c r="GJ34" s="164">
        <v>-9.0646000000000004</v>
      </c>
      <c r="GK34" s="164">
        <v>2.6128</v>
      </c>
      <c r="GL34" s="164">
        <v>3.6799999999999999E-2</v>
      </c>
      <c r="GM34" s="165"/>
      <c r="GN34" s="164">
        <v>-12.993</v>
      </c>
      <c r="GO34" s="164">
        <v>-12.474</v>
      </c>
      <c r="GP34" s="164">
        <v>13.361000000000001</v>
      </c>
      <c r="GQ34" s="164">
        <v>-31.343</v>
      </c>
      <c r="GR34" s="164">
        <v>0</v>
      </c>
      <c r="GS34" s="164">
        <v>-0.80740000000000001</v>
      </c>
      <c r="GT34" s="164">
        <v>174.41</v>
      </c>
      <c r="GU34" s="164">
        <v>3.1051000000000002</v>
      </c>
      <c r="GV34" s="164">
        <v>-9.4527999999999999</v>
      </c>
      <c r="GW34" s="164">
        <v>3.9150999999999998</v>
      </c>
      <c r="GX34" s="164">
        <v>0</v>
      </c>
      <c r="GY34" s="164">
        <v>10.776</v>
      </c>
      <c r="GZ34" s="164">
        <v>10.901999999999999</v>
      </c>
      <c r="HA34" s="164">
        <v>-1</v>
      </c>
      <c r="HB34" s="164">
        <v>14.881</v>
      </c>
      <c r="HC34" s="164">
        <v>15.874000000000001</v>
      </c>
      <c r="HD34" s="164">
        <v>-15.089</v>
      </c>
      <c r="HE34" s="164">
        <v>9.8800000000000008</v>
      </c>
      <c r="HF34" s="164">
        <v>-6.2084999999999999</v>
      </c>
      <c r="HG34" s="164">
        <v>34.938000000000002</v>
      </c>
      <c r="HH34" s="165"/>
      <c r="HI34" s="164">
        <v>-5.3228</v>
      </c>
      <c r="HJ34" s="164">
        <v>-4.9800000000000004</v>
      </c>
      <c r="HK34" s="165"/>
      <c r="HL34" s="164">
        <v>0</v>
      </c>
      <c r="HM34" s="165"/>
      <c r="HN34" s="164">
        <v>-14.07</v>
      </c>
      <c r="HO34" s="164">
        <v>9.4667999999999992</v>
      </c>
      <c r="HP34" s="164">
        <v>11.861000000000001</v>
      </c>
      <c r="HQ34" s="164">
        <v>-30.765999999999998</v>
      </c>
      <c r="HR34" s="164">
        <v>-30.189</v>
      </c>
      <c r="HS34" s="164">
        <v>-28.376000000000001</v>
      </c>
      <c r="HT34" s="164">
        <v>-28.759</v>
      </c>
      <c r="HU34" s="164">
        <v>5.4</v>
      </c>
      <c r="HV34" s="164">
        <v>5.38</v>
      </c>
      <c r="HW34" s="164">
        <v>-31.298999999999999</v>
      </c>
      <c r="HX34" s="164">
        <v>-31.298999999999999</v>
      </c>
      <c r="HY34" s="164">
        <v>3.4102999999999999</v>
      </c>
      <c r="HZ34" s="164">
        <v>8.64</v>
      </c>
      <c r="IA34" s="164">
        <v>40.082999999999998</v>
      </c>
      <c r="IB34" s="164">
        <v>7.4025999999999996</v>
      </c>
      <c r="IC34" s="164">
        <v>7.3019999999999996</v>
      </c>
      <c r="ID34" s="164">
        <v>-13.1</v>
      </c>
      <c r="IE34" s="164">
        <v>-30.7</v>
      </c>
      <c r="IF34" s="164">
        <v>14.1</v>
      </c>
      <c r="IG34" s="164">
        <v>13.6</v>
      </c>
      <c r="IH34" s="164">
        <v>-18.564</v>
      </c>
      <c r="II34" s="164">
        <v>-18.407</v>
      </c>
      <c r="IJ34" s="165"/>
      <c r="IK34" s="165"/>
      <c r="IL34" s="165"/>
      <c r="IM34" s="165"/>
      <c r="IN34" s="165"/>
      <c r="IO34" s="164">
        <v>87.623000000000005</v>
      </c>
      <c r="IP34" s="165"/>
      <c r="IQ34" s="164">
        <v>161.77000000000001</v>
      </c>
      <c r="IR34" s="164">
        <v>41.970999999999997</v>
      </c>
      <c r="IS34" s="164">
        <v>11.259</v>
      </c>
      <c r="IT34" s="164">
        <v>13.912000000000001</v>
      </c>
      <c r="IU34" s="164">
        <v>12.952</v>
      </c>
      <c r="IV34" s="164">
        <v>-50.658000000000001</v>
      </c>
      <c r="IW34" s="164">
        <v>194.91</v>
      </c>
      <c r="IX34" s="164">
        <v>-166.08</v>
      </c>
      <c r="IY34" s="164">
        <v>29.122</v>
      </c>
      <c r="IZ34" s="164">
        <v>-27.652000000000001</v>
      </c>
      <c r="JA34" s="164">
        <v>-1.5466</v>
      </c>
      <c r="JB34" s="164">
        <v>8.8796999999999997</v>
      </c>
      <c r="JC34" s="164">
        <v>-6.2398999999999996</v>
      </c>
      <c r="JD34" s="164">
        <v>-0.79500000000000004</v>
      </c>
      <c r="JE34" s="164">
        <v>-0.80900000000000005</v>
      </c>
      <c r="JF34" s="164">
        <v>3.44</v>
      </c>
      <c r="JG34" s="164">
        <v>-1.44</v>
      </c>
      <c r="JH34" s="164">
        <v>-2.4161000000000001</v>
      </c>
      <c r="JI34" s="164">
        <v>-3.923</v>
      </c>
      <c r="JJ34" s="164">
        <v>7.8231999999999999</v>
      </c>
      <c r="JK34" s="164">
        <v>-11.863</v>
      </c>
      <c r="JL34" s="164">
        <v>5.5998999999999999</v>
      </c>
      <c r="JM34" s="164">
        <v>1.2599</v>
      </c>
      <c r="JN34" s="164">
        <v>0.752</v>
      </c>
      <c r="JO34" s="164">
        <v>0</v>
      </c>
      <c r="JP34" s="164">
        <v>0</v>
      </c>
      <c r="JQ34" s="164">
        <v>3.4994999999999998</v>
      </c>
      <c r="JR34" s="164">
        <v>3.5476999999999999</v>
      </c>
      <c r="JS34" s="164">
        <v>3.9011999999999998</v>
      </c>
      <c r="JT34" s="165"/>
      <c r="JU34" s="165"/>
      <c r="JV34" s="164">
        <v>7.0091999999999999</v>
      </c>
      <c r="JW34" s="164">
        <v>0.83</v>
      </c>
      <c r="JX34" s="164">
        <v>0.37</v>
      </c>
      <c r="JY34" s="164">
        <v>9.2055000000000007</v>
      </c>
      <c r="JZ34" s="164">
        <v>-21.83</v>
      </c>
      <c r="KA34" s="164">
        <v>-26.69</v>
      </c>
      <c r="KB34" s="164">
        <v>11.523</v>
      </c>
      <c r="KC34" s="164">
        <v>17.026</v>
      </c>
      <c r="KD34" s="164">
        <v>-22.913</v>
      </c>
      <c r="KE34" s="164">
        <v>5.0137999999999998</v>
      </c>
      <c r="KF34" s="165"/>
      <c r="KG34" s="164">
        <v>-1.2999000000000001</v>
      </c>
      <c r="KH34" s="164">
        <v>0</v>
      </c>
      <c r="KI34" s="164">
        <v>-113.1</v>
      </c>
    </row>
    <row r="35" spans="1:295" ht="18" customHeight="1" x14ac:dyDescent="0.25">
      <c r="A35" s="160" t="s">
        <v>70</v>
      </c>
      <c r="B35" s="160" t="s">
        <v>745</v>
      </c>
      <c r="C35" s="165">
        <v>0</v>
      </c>
      <c r="D35" s="165"/>
      <c r="E35" s="164">
        <v>-1.8712</v>
      </c>
      <c r="F35" s="164">
        <v>3.4641999999999999</v>
      </c>
      <c r="G35" s="164">
        <v>11.16</v>
      </c>
      <c r="H35" s="164">
        <v>0</v>
      </c>
      <c r="I35" s="165"/>
      <c r="J35" s="165"/>
      <c r="K35" s="164">
        <v>28.204000000000001</v>
      </c>
      <c r="L35" s="164">
        <v>12.224</v>
      </c>
      <c r="M35" s="164">
        <v>12.03</v>
      </c>
      <c r="N35" s="164">
        <v>-28.86</v>
      </c>
      <c r="O35" s="164">
        <v>-22</v>
      </c>
      <c r="P35" s="165"/>
      <c r="Q35" s="164">
        <v>5.7960000000000003</v>
      </c>
      <c r="R35" s="164">
        <v>-13.199</v>
      </c>
      <c r="S35" s="164">
        <v>3.9108999999999998</v>
      </c>
      <c r="T35" s="164">
        <v>2.2372000000000001</v>
      </c>
      <c r="U35" s="164">
        <v>5.4634999999999998</v>
      </c>
      <c r="V35" s="164">
        <v>5.2846000000000002</v>
      </c>
      <c r="W35" s="165"/>
      <c r="X35" s="164">
        <v>0</v>
      </c>
      <c r="Y35" s="164">
        <v>0.1603</v>
      </c>
      <c r="Z35" s="164">
        <v>2.2713999999999999</v>
      </c>
      <c r="AA35" s="165"/>
      <c r="AB35" s="164">
        <v>-1.0939000000000001</v>
      </c>
      <c r="AC35" s="164">
        <v>0.21</v>
      </c>
      <c r="AD35" s="164">
        <v>0.20200000000000001</v>
      </c>
      <c r="AE35" s="164">
        <v>11.638</v>
      </c>
      <c r="AF35" s="164">
        <v>6.6599000000000004</v>
      </c>
      <c r="AG35" s="164">
        <v>-13.2</v>
      </c>
      <c r="AH35" s="164">
        <v>-0.66500000000000004</v>
      </c>
      <c r="AI35" s="164">
        <v>0.188</v>
      </c>
      <c r="AJ35" s="164">
        <v>0.97</v>
      </c>
      <c r="AK35" s="164">
        <v>0.9</v>
      </c>
      <c r="AL35" s="164">
        <v>-10</v>
      </c>
      <c r="AM35" s="164">
        <v>-17.170000000000002</v>
      </c>
      <c r="AN35" s="164">
        <v>-17.28</v>
      </c>
      <c r="AO35" s="164">
        <v>7.6863000000000001</v>
      </c>
      <c r="AP35" s="164">
        <v>3.5750999999999999</v>
      </c>
      <c r="AQ35" s="164">
        <v>13.432</v>
      </c>
      <c r="AR35" s="164">
        <v>16.600000000000001</v>
      </c>
      <c r="AS35" s="164">
        <v>-11.568</v>
      </c>
      <c r="AT35" s="164">
        <v>-0.40189999999999998</v>
      </c>
      <c r="AU35" s="164">
        <v>0</v>
      </c>
      <c r="AV35" s="164">
        <v>10.297000000000001</v>
      </c>
      <c r="AW35" s="164">
        <v>11.592000000000001</v>
      </c>
      <c r="AX35" s="164">
        <v>-24.916</v>
      </c>
      <c r="AY35" s="164">
        <v>-21.701000000000001</v>
      </c>
      <c r="AZ35" s="164">
        <v>5.9305000000000003</v>
      </c>
      <c r="BA35" s="164">
        <v>30.059000000000001</v>
      </c>
      <c r="BB35" s="164">
        <v>85.745999999999995</v>
      </c>
      <c r="BC35" s="164">
        <v>3.2286000000000001</v>
      </c>
      <c r="BD35" s="164">
        <v>-5.6999000000000004</v>
      </c>
      <c r="BE35" s="164">
        <v>-5.5998999999999999</v>
      </c>
      <c r="BF35" s="164">
        <v>-18.895</v>
      </c>
      <c r="BG35" s="164">
        <v>0</v>
      </c>
      <c r="BH35" s="164">
        <v>-4.3630000000000004</v>
      </c>
      <c r="BI35" s="164">
        <v>1.3141</v>
      </c>
      <c r="BJ35" s="164">
        <v>3.0529000000000002</v>
      </c>
      <c r="BK35" s="164">
        <v>9.7103000000000002</v>
      </c>
      <c r="BL35" s="164">
        <v>4.2968999999999999</v>
      </c>
      <c r="BM35" s="164">
        <v>3.0348000000000002</v>
      </c>
      <c r="BN35" s="164">
        <v>-108.4</v>
      </c>
      <c r="BO35" s="164">
        <v>88.594999999999999</v>
      </c>
      <c r="BP35" s="164">
        <v>89.358000000000004</v>
      </c>
      <c r="BQ35" s="164">
        <v>-15.741</v>
      </c>
      <c r="BR35" s="164">
        <v>-167.53</v>
      </c>
      <c r="BS35" s="164">
        <v>-9.1669</v>
      </c>
      <c r="BT35" s="165"/>
      <c r="BU35" s="165"/>
      <c r="BV35" s="164">
        <v>35.216999999999999</v>
      </c>
      <c r="BW35" s="165"/>
      <c r="BX35" s="165"/>
      <c r="BY35" s="164">
        <v>-5.9699</v>
      </c>
      <c r="BZ35" s="165"/>
      <c r="CA35" s="165"/>
      <c r="CB35" s="164">
        <v>-13.391</v>
      </c>
      <c r="CC35" s="164">
        <v>22.628</v>
      </c>
      <c r="CD35" s="164">
        <v>20.292999999999999</v>
      </c>
      <c r="CE35" s="164">
        <v>-6.0274999999999999</v>
      </c>
      <c r="CF35" s="164">
        <v>-4.3121</v>
      </c>
      <c r="CG35" s="164">
        <v>-4.4233000000000002</v>
      </c>
      <c r="CH35" s="164">
        <v>2.4603000000000002</v>
      </c>
      <c r="CI35" s="164">
        <v>6.3796999999999997</v>
      </c>
      <c r="CJ35" s="164">
        <v>2.88</v>
      </c>
      <c r="CK35" s="164">
        <v>6.4119999999999999</v>
      </c>
      <c r="CL35" s="164">
        <v>83.198999999999998</v>
      </c>
      <c r="CM35" s="164">
        <v>-10.8</v>
      </c>
      <c r="CN35" s="164">
        <v>-4.9800000000000004</v>
      </c>
      <c r="CO35" s="164">
        <v>52.075000000000003</v>
      </c>
      <c r="CP35" s="164">
        <v>51.691000000000003</v>
      </c>
      <c r="CQ35" s="164">
        <v>50.302999999999997</v>
      </c>
      <c r="CR35" s="164">
        <v>64.623000000000005</v>
      </c>
      <c r="CS35" s="165"/>
      <c r="CT35" s="164">
        <v>-27.292999999999999</v>
      </c>
      <c r="CU35" s="165"/>
      <c r="CV35" s="164">
        <v>8.8452999999999999</v>
      </c>
      <c r="CW35" s="164">
        <v>3.8736000000000002</v>
      </c>
      <c r="CX35" s="164">
        <v>42.88</v>
      </c>
      <c r="CY35" s="164">
        <v>25.37</v>
      </c>
      <c r="CZ35" s="164">
        <v>-6.4062000000000001</v>
      </c>
      <c r="DA35" s="164">
        <v>-5.1757</v>
      </c>
      <c r="DB35" s="164">
        <v>-15.548999999999999</v>
      </c>
      <c r="DC35" s="164">
        <v>25.512</v>
      </c>
      <c r="DD35" s="164">
        <v>-8.0097000000000005</v>
      </c>
      <c r="DE35" s="164">
        <v>-7.62</v>
      </c>
      <c r="DF35" s="164">
        <v>20.661999999999999</v>
      </c>
      <c r="DG35" s="164">
        <v>1.43E-2</v>
      </c>
      <c r="DH35" s="164">
        <v>-8.3995999999999995</v>
      </c>
      <c r="DI35" s="164">
        <v>-16.5</v>
      </c>
      <c r="DJ35" s="164">
        <v>-17.100000000000001</v>
      </c>
      <c r="DK35" s="164">
        <v>-4.2846000000000002</v>
      </c>
      <c r="DL35" s="164">
        <v>16.649000000000001</v>
      </c>
      <c r="DM35" s="164">
        <v>64.037000000000006</v>
      </c>
      <c r="DN35" s="164">
        <v>29.878</v>
      </c>
      <c r="DO35" s="164">
        <v>17.690000000000001</v>
      </c>
      <c r="DP35" s="164">
        <v>-9.23</v>
      </c>
      <c r="DQ35" s="164">
        <v>15.214</v>
      </c>
      <c r="DR35" s="164">
        <v>-29.001000000000001</v>
      </c>
      <c r="DS35" s="164">
        <v>-5.43</v>
      </c>
      <c r="DT35" s="164">
        <v>-5.5399000000000003</v>
      </c>
      <c r="DU35" s="164">
        <v>27.34</v>
      </c>
      <c r="DV35" s="164">
        <v>-21.6</v>
      </c>
      <c r="DW35" s="164">
        <v>-20.727</v>
      </c>
      <c r="DX35" s="164">
        <v>-10.69</v>
      </c>
      <c r="DY35" s="164">
        <v>-28.376999999999999</v>
      </c>
      <c r="DZ35" s="164">
        <v>-27.69</v>
      </c>
      <c r="EA35" s="164">
        <v>42.566000000000003</v>
      </c>
      <c r="EB35" s="164">
        <v>21.491</v>
      </c>
      <c r="EC35" s="164">
        <v>10.923999999999999</v>
      </c>
      <c r="ED35" s="164">
        <v>11.808</v>
      </c>
      <c r="EE35" s="164">
        <v>-9.7139000000000006</v>
      </c>
      <c r="EF35" s="164">
        <v>-18.956</v>
      </c>
      <c r="EG35" s="164">
        <v>-14.659000000000001</v>
      </c>
      <c r="EH35" s="164">
        <v>5.2815000000000003</v>
      </c>
      <c r="EI35" s="164">
        <v>-91.448999999999998</v>
      </c>
      <c r="EJ35" s="164">
        <v>0</v>
      </c>
      <c r="EK35" s="164">
        <v>-16.428000000000001</v>
      </c>
      <c r="EL35" s="164">
        <v>-15.78</v>
      </c>
      <c r="EM35" s="164">
        <v>16.678000000000001</v>
      </c>
      <c r="EN35" s="164">
        <v>-1.5239</v>
      </c>
      <c r="EO35" s="164">
        <v>-2.1953999999999998</v>
      </c>
      <c r="EP35" s="164">
        <v>-13.316000000000001</v>
      </c>
      <c r="EQ35" s="164">
        <v>-25.3</v>
      </c>
      <c r="ER35" s="164">
        <v>-24.818000000000001</v>
      </c>
      <c r="ES35" s="164">
        <v>7.2550999999999997</v>
      </c>
      <c r="ET35" s="164">
        <v>11.939</v>
      </c>
      <c r="EU35" s="164">
        <v>-6.42</v>
      </c>
      <c r="EV35" s="164">
        <v>-0.5</v>
      </c>
      <c r="EW35" s="164">
        <v>6.7366000000000001</v>
      </c>
      <c r="EX35" s="164">
        <v>-11.646000000000001</v>
      </c>
      <c r="EY35" s="164">
        <v>-11.753</v>
      </c>
      <c r="EZ35" s="164">
        <v>-11.593</v>
      </c>
      <c r="FA35" s="164">
        <v>5.5667</v>
      </c>
      <c r="FB35" s="164">
        <v>2.8062</v>
      </c>
      <c r="FC35" s="164">
        <v>-19.062000000000001</v>
      </c>
      <c r="FD35" s="164">
        <v>6.9412000000000003</v>
      </c>
      <c r="FE35" s="164">
        <v>0</v>
      </c>
      <c r="FF35" s="164">
        <v>0</v>
      </c>
      <c r="FG35" s="164">
        <v>0</v>
      </c>
      <c r="FH35" s="164">
        <v>0</v>
      </c>
      <c r="FI35" s="164">
        <v>0</v>
      </c>
      <c r="FJ35" s="165"/>
      <c r="FK35" s="164">
        <v>7.5354999999999999</v>
      </c>
      <c r="FL35" s="164">
        <v>30.141999999999999</v>
      </c>
      <c r="FM35" s="164">
        <v>20.199000000000002</v>
      </c>
      <c r="FN35" s="164">
        <v>20.04</v>
      </c>
      <c r="FO35" s="164">
        <v>28.87</v>
      </c>
      <c r="FP35" s="164">
        <v>38.579000000000001</v>
      </c>
      <c r="FQ35" s="164">
        <v>8.8099000000000007</v>
      </c>
      <c r="FR35" s="164">
        <v>-3.4098999999999999</v>
      </c>
      <c r="FS35" s="164">
        <v>-2.6160999999999999</v>
      </c>
      <c r="FT35" s="164">
        <v>0.31519999999999998</v>
      </c>
      <c r="FU35" s="164">
        <v>2.25</v>
      </c>
      <c r="FV35" s="164">
        <v>3.61</v>
      </c>
      <c r="FW35" s="164">
        <v>0</v>
      </c>
      <c r="FX35" s="165"/>
      <c r="FY35" s="164">
        <v>7.8278999999999996</v>
      </c>
      <c r="FZ35" s="164">
        <v>0.81799999999999995</v>
      </c>
      <c r="GA35" s="164">
        <v>1.48</v>
      </c>
      <c r="GB35" s="164">
        <v>20.969000000000001</v>
      </c>
      <c r="GC35" s="164">
        <v>-47.177</v>
      </c>
      <c r="GD35" s="164">
        <v>-39.539000000000001</v>
      </c>
      <c r="GE35" s="164">
        <v>-2.7599</v>
      </c>
      <c r="GF35" s="165"/>
      <c r="GG35" s="164">
        <v>-0.1</v>
      </c>
      <c r="GH35" s="164">
        <v>26.971</v>
      </c>
      <c r="GI35" s="164">
        <v>7.8517000000000001</v>
      </c>
      <c r="GJ35" s="164">
        <v>-8.4303000000000008</v>
      </c>
      <c r="GK35" s="164">
        <v>2.4813999999999998</v>
      </c>
      <c r="GL35" s="164">
        <v>3.6799999999999999E-2</v>
      </c>
      <c r="GM35" s="165"/>
      <c r="GN35" s="164">
        <v>-11.801</v>
      </c>
      <c r="GO35" s="164">
        <v>-13.266999999999999</v>
      </c>
      <c r="GP35" s="164">
        <v>14.679</v>
      </c>
      <c r="GQ35" s="164">
        <v>-30.251000000000001</v>
      </c>
      <c r="GR35" s="164">
        <v>0</v>
      </c>
      <c r="GS35" s="164">
        <v>1.1109</v>
      </c>
      <c r="GT35" s="164">
        <v>174.43</v>
      </c>
      <c r="GU35" s="164">
        <v>3.1941999999999999</v>
      </c>
      <c r="GV35" s="164">
        <v>-10.608000000000001</v>
      </c>
      <c r="GW35" s="164">
        <v>5.4347000000000003</v>
      </c>
      <c r="GX35" s="164">
        <v>0</v>
      </c>
      <c r="GY35" s="164">
        <v>10.138</v>
      </c>
      <c r="GZ35" s="164">
        <v>10.143000000000001</v>
      </c>
      <c r="HA35" s="164">
        <v>-0.80110000000000003</v>
      </c>
      <c r="HB35" s="164">
        <v>17.164999999999999</v>
      </c>
      <c r="HC35" s="164">
        <v>18.204000000000001</v>
      </c>
      <c r="HD35" s="164">
        <v>-11.728999999999999</v>
      </c>
      <c r="HE35" s="164">
        <v>9.3491</v>
      </c>
      <c r="HF35" s="164">
        <v>-9.8819999999999997</v>
      </c>
      <c r="HG35" s="164">
        <v>36.366</v>
      </c>
      <c r="HH35" s="165"/>
      <c r="HI35" s="164">
        <v>-9.6668000000000003</v>
      </c>
      <c r="HJ35" s="164">
        <v>-9.1729000000000003</v>
      </c>
      <c r="HK35" s="165"/>
      <c r="HL35" s="164">
        <v>12.798</v>
      </c>
      <c r="HM35" s="165"/>
      <c r="HN35" s="164">
        <v>-13.223000000000001</v>
      </c>
      <c r="HO35" s="164">
        <v>9.4667999999999992</v>
      </c>
      <c r="HP35" s="164">
        <v>11.861000000000001</v>
      </c>
      <c r="HQ35" s="164">
        <v>-31.238</v>
      </c>
      <c r="HR35" s="164">
        <v>-30.672000000000001</v>
      </c>
      <c r="HS35" s="164">
        <v>-27.620999999999999</v>
      </c>
      <c r="HT35" s="164">
        <v>-27.466999999999999</v>
      </c>
      <c r="HU35" s="164">
        <v>5.1798999999999999</v>
      </c>
      <c r="HV35" s="164">
        <v>5.1100000000000003</v>
      </c>
      <c r="HW35" s="164">
        <v>-30</v>
      </c>
      <c r="HX35" s="164">
        <v>-30.1</v>
      </c>
      <c r="HY35" s="164">
        <v>3.4982000000000002</v>
      </c>
      <c r="HZ35" s="164">
        <v>6.6398999999999999</v>
      </c>
      <c r="IA35" s="164">
        <v>41.994999999999997</v>
      </c>
      <c r="IB35" s="164">
        <v>5.2643000000000004</v>
      </c>
      <c r="IC35" s="164">
        <v>5.1215000000000002</v>
      </c>
      <c r="ID35" s="164">
        <v>-13.1</v>
      </c>
      <c r="IE35" s="164">
        <v>-29.899000000000001</v>
      </c>
      <c r="IF35" s="164">
        <v>14.5</v>
      </c>
      <c r="IG35" s="164">
        <v>14</v>
      </c>
      <c r="IH35" s="164">
        <v>-18.41</v>
      </c>
      <c r="II35" s="164">
        <v>-18.489000000000001</v>
      </c>
      <c r="IJ35" s="165"/>
      <c r="IK35" s="165"/>
      <c r="IL35" s="165"/>
      <c r="IM35" s="165"/>
      <c r="IN35" s="165"/>
      <c r="IO35" s="164">
        <v>90.037999999999997</v>
      </c>
      <c r="IP35" s="165"/>
      <c r="IQ35" s="164">
        <v>162.61000000000001</v>
      </c>
      <c r="IR35" s="164">
        <v>44.673999999999999</v>
      </c>
      <c r="IS35" s="164">
        <v>14.615</v>
      </c>
      <c r="IT35" s="164">
        <v>14.869</v>
      </c>
      <c r="IU35" s="164">
        <v>14.01</v>
      </c>
      <c r="IV35" s="164">
        <v>-48.561999999999998</v>
      </c>
      <c r="IW35" s="164">
        <v>198.61</v>
      </c>
      <c r="IX35" s="164">
        <v>-168.79</v>
      </c>
      <c r="IY35" s="164">
        <v>29.533999999999999</v>
      </c>
      <c r="IZ35" s="164">
        <v>-27.512</v>
      </c>
      <c r="JA35" s="164">
        <v>-1.1462000000000001</v>
      </c>
      <c r="JB35" s="164">
        <v>8.8796999999999997</v>
      </c>
      <c r="JC35" s="164">
        <v>-5.44</v>
      </c>
      <c r="JD35" s="164">
        <v>-0.71499999999999997</v>
      </c>
      <c r="JE35" s="164">
        <v>-0.72599999999999998</v>
      </c>
      <c r="JF35" s="164">
        <v>2.7999000000000001</v>
      </c>
      <c r="JG35" s="164">
        <v>-0.48</v>
      </c>
      <c r="JH35" s="164">
        <v>-2.2059000000000002</v>
      </c>
      <c r="JI35" s="164">
        <v>-5.0674999999999999</v>
      </c>
      <c r="JJ35" s="164">
        <v>9.1721000000000004</v>
      </c>
      <c r="JK35" s="164">
        <v>-11.805</v>
      </c>
      <c r="JL35" s="164">
        <v>5.3</v>
      </c>
      <c r="JM35" s="164">
        <v>1.4E-2</v>
      </c>
      <c r="JN35" s="164">
        <v>-0.495</v>
      </c>
      <c r="JO35" s="164">
        <v>0</v>
      </c>
      <c r="JP35" s="164">
        <v>0</v>
      </c>
      <c r="JQ35" s="164">
        <v>4.4657</v>
      </c>
      <c r="JR35" s="164">
        <v>4.2809999999999997</v>
      </c>
      <c r="JS35" s="164">
        <v>3.2378</v>
      </c>
      <c r="JT35" s="165"/>
      <c r="JU35" s="165"/>
      <c r="JV35" s="164">
        <v>7.3098000000000001</v>
      </c>
      <c r="JW35" s="164">
        <v>0.86</v>
      </c>
      <c r="JX35" s="164">
        <v>0.37</v>
      </c>
      <c r="JY35" s="164">
        <v>0</v>
      </c>
      <c r="JZ35" s="164">
        <v>-6.5696000000000003</v>
      </c>
      <c r="KA35" s="164">
        <v>-31.603000000000002</v>
      </c>
      <c r="KB35" s="164">
        <v>2.1223999999999998</v>
      </c>
      <c r="KC35" s="164">
        <v>2.2292999999999998</v>
      </c>
      <c r="KD35" s="164">
        <v>-35.165999999999997</v>
      </c>
      <c r="KE35" s="164">
        <v>0</v>
      </c>
      <c r="KF35" s="165"/>
      <c r="KG35" s="164">
        <v>-2.7999000000000001</v>
      </c>
      <c r="KH35" s="164">
        <v>0</v>
      </c>
      <c r="KI35" s="164">
        <v>-113.1</v>
      </c>
    </row>
    <row r="36" spans="1:295" ht="18" customHeight="1" x14ac:dyDescent="0.25">
      <c r="A36" s="160" t="s">
        <v>70</v>
      </c>
      <c r="B36" s="160" t="s">
        <v>746</v>
      </c>
      <c r="C36" s="165">
        <v>0</v>
      </c>
      <c r="D36" s="165"/>
      <c r="E36" s="164">
        <v>-2.2761</v>
      </c>
      <c r="F36" s="164">
        <v>3.1069</v>
      </c>
      <c r="G36" s="164">
        <v>11.24</v>
      </c>
      <c r="H36" s="164">
        <v>0</v>
      </c>
      <c r="I36" s="165"/>
      <c r="J36" s="165"/>
      <c r="K36" s="164">
        <v>26.94</v>
      </c>
      <c r="L36" s="164">
        <v>12.042999999999999</v>
      </c>
      <c r="M36" s="164">
        <v>11.781000000000001</v>
      </c>
      <c r="N36" s="164">
        <v>-28.86</v>
      </c>
      <c r="O36" s="164">
        <v>-22</v>
      </c>
      <c r="P36" s="165"/>
      <c r="Q36" s="164">
        <v>5.7960000000000003</v>
      </c>
      <c r="R36" s="164">
        <v>-13.199</v>
      </c>
      <c r="S36" s="164">
        <v>4.0484999999999998</v>
      </c>
      <c r="T36" s="164">
        <v>3.0903999999999998</v>
      </c>
      <c r="U36" s="164">
        <v>5.3419999999999996</v>
      </c>
      <c r="V36" s="164">
        <v>5.1669</v>
      </c>
      <c r="W36" s="165"/>
      <c r="X36" s="164">
        <v>0</v>
      </c>
      <c r="Y36" s="164">
        <v>0.1603</v>
      </c>
      <c r="Z36" s="164">
        <v>2.2713999999999999</v>
      </c>
      <c r="AA36" s="165"/>
      <c r="AB36" s="164">
        <v>-1.1693</v>
      </c>
      <c r="AC36" s="164">
        <v>0.17699999999999999</v>
      </c>
      <c r="AD36" s="164">
        <v>0.21</v>
      </c>
      <c r="AE36" s="164">
        <v>11.71</v>
      </c>
      <c r="AF36" s="164">
        <v>6.6599000000000004</v>
      </c>
      <c r="AG36" s="164">
        <v>-13.2</v>
      </c>
      <c r="AH36" s="164">
        <v>-0.67600000000000005</v>
      </c>
      <c r="AI36" s="164">
        <v>0.193</v>
      </c>
      <c r="AJ36" s="164">
        <v>-0.71</v>
      </c>
      <c r="AK36" s="164">
        <v>-0.55000000000000004</v>
      </c>
      <c r="AL36" s="164">
        <v>-10</v>
      </c>
      <c r="AM36" s="164">
        <v>-15.869</v>
      </c>
      <c r="AN36" s="164">
        <v>-15.989000000000001</v>
      </c>
      <c r="AO36" s="164">
        <v>8.0183</v>
      </c>
      <c r="AP36" s="164">
        <v>3.7837999999999998</v>
      </c>
      <c r="AQ36" s="164">
        <v>14.646000000000001</v>
      </c>
      <c r="AR36" s="164">
        <v>18.716000000000001</v>
      </c>
      <c r="AS36" s="164">
        <v>-12.795</v>
      </c>
      <c r="AT36" s="164">
        <v>-2.4112</v>
      </c>
      <c r="AU36" s="164">
        <v>0</v>
      </c>
      <c r="AV36" s="164">
        <v>12.999000000000001</v>
      </c>
      <c r="AW36" s="164">
        <v>15.461</v>
      </c>
      <c r="AX36" s="164">
        <v>-23.844000000000001</v>
      </c>
      <c r="AY36" s="164">
        <v>-21.433</v>
      </c>
      <c r="AZ36" s="164">
        <v>5.9305000000000003</v>
      </c>
      <c r="BA36" s="164">
        <v>30.933</v>
      </c>
      <c r="BB36" s="164">
        <v>85.35</v>
      </c>
      <c r="BC36" s="164">
        <v>4.0655000000000001</v>
      </c>
      <c r="BD36" s="164">
        <v>-5.4999000000000002</v>
      </c>
      <c r="BE36" s="164">
        <v>-5.5998999999999999</v>
      </c>
      <c r="BF36" s="164">
        <v>-19.065000000000001</v>
      </c>
      <c r="BG36" s="164">
        <v>0</v>
      </c>
      <c r="BH36" s="164">
        <v>-4.6016000000000004</v>
      </c>
      <c r="BI36" s="164">
        <v>1.3141</v>
      </c>
      <c r="BJ36" s="164">
        <v>2.5840999999999998</v>
      </c>
      <c r="BK36" s="164">
        <v>9.7088999999999999</v>
      </c>
      <c r="BL36" s="164">
        <v>3.2778999999999998</v>
      </c>
      <c r="BM36" s="164">
        <v>2.3151000000000002</v>
      </c>
      <c r="BN36" s="164">
        <v>-101.35</v>
      </c>
      <c r="BO36" s="164">
        <v>86.275000000000006</v>
      </c>
      <c r="BP36" s="164">
        <v>87.069000000000003</v>
      </c>
      <c r="BQ36" s="164">
        <v>-15.741</v>
      </c>
      <c r="BR36" s="164">
        <v>-167.53</v>
      </c>
      <c r="BS36" s="164">
        <v>-9.1669</v>
      </c>
      <c r="BT36" s="165"/>
      <c r="BU36" s="165"/>
      <c r="BV36" s="164">
        <v>36.174999999999997</v>
      </c>
      <c r="BW36" s="165"/>
      <c r="BX36" s="165"/>
      <c r="BY36" s="164">
        <v>-5.8</v>
      </c>
      <c r="BZ36" s="165"/>
      <c r="CA36" s="165"/>
      <c r="CB36" s="164">
        <v>-14.597</v>
      </c>
      <c r="CC36" s="164">
        <v>23.553999999999998</v>
      </c>
      <c r="CD36" s="164">
        <v>20.898</v>
      </c>
      <c r="CE36" s="164">
        <v>-6.8101000000000003</v>
      </c>
      <c r="CF36" s="164">
        <v>-9.6621000000000006</v>
      </c>
      <c r="CG36" s="164">
        <v>-9.5642999999999994</v>
      </c>
      <c r="CH36" s="164">
        <v>1.8089999999999999</v>
      </c>
      <c r="CI36" s="164">
        <v>6.1349</v>
      </c>
      <c r="CJ36" s="164">
        <v>2.88</v>
      </c>
      <c r="CK36" s="164">
        <v>6.4119999999999999</v>
      </c>
      <c r="CL36" s="164">
        <v>80</v>
      </c>
      <c r="CM36" s="164">
        <v>-9.8999000000000006</v>
      </c>
      <c r="CN36" s="164">
        <v>-4.8498999999999999</v>
      </c>
      <c r="CO36" s="164">
        <v>49.085000000000001</v>
      </c>
      <c r="CP36" s="164">
        <v>48.43</v>
      </c>
      <c r="CQ36" s="164">
        <v>47.877000000000002</v>
      </c>
      <c r="CR36" s="164">
        <v>62.744999999999997</v>
      </c>
      <c r="CS36" s="165"/>
      <c r="CT36" s="164">
        <v>-26.789000000000001</v>
      </c>
      <c r="CU36" s="165"/>
      <c r="CV36" s="164">
        <v>8.7256999999999998</v>
      </c>
      <c r="CW36" s="164">
        <v>4.1059000000000001</v>
      </c>
      <c r="CX36" s="164">
        <v>42.209000000000003</v>
      </c>
      <c r="CY36" s="164">
        <v>26.17</v>
      </c>
      <c r="CZ36" s="164">
        <v>-5.7812000000000001</v>
      </c>
      <c r="DA36" s="164">
        <v>-4.6875</v>
      </c>
      <c r="DB36" s="164">
        <v>-16.68</v>
      </c>
      <c r="DC36" s="164">
        <v>25.512</v>
      </c>
      <c r="DD36" s="164">
        <v>-7.1471999999999998</v>
      </c>
      <c r="DE36" s="164">
        <v>-6.7671999999999999</v>
      </c>
      <c r="DF36" s="164">
        <v>20.187000000000001</v>
      </c>
      <c r="DG36" s="164">
        <v>1.44E-2</v>
      </c>
      <c r="DH36" s="164">
        <v>-8.9911999999999992</v>
      </c>
      <c r="DI36" s="164">
        <v>-16.7</v>
      </c>
      <c r="DJ36" s="164">
        <v>-16.899000000000001</v>
      </c>
      <c r="DK36" s="164">
        <v>-4.1661999999999999</v>
      </c>
      <c r="DL36" s="164">
        <v>16.649000000000001</v>
      </c>
      <c r="DM36" s="164">
        <v>65.141000000000005</v>
      </c>
      <c r="DN36" s="164">
        <v>29.878</v>
      </c>
      <c r="DO36" s="164">
        <v>17.850000000000001</v>
      </c>
      <c r="DP36" s="164">
        <v>-9.7799999999999994</v>
      </c>
      <c r="DQ36" s="164">
        <v>15.714</v>
      </c>
      <c r="DR36" s="164">
        <v>-20.788</v>
      </c>
      <c r="DS36" s="164">
        <v>-6.66</v>
      </c>
      <c r="DT36" s="164">
        <v>-6.7698999999999998</v>
      </c>
      <c r="DU36" s="164">
        <v>30.18</v>
      </c>
      <c r="DV36" s="164">
        <v>-20.84</v>
      </c>
      <c r="DW36" s="164">
        <v>-21.853999999999999</v>
      </c>
      <c r="DX36" s="164">
        <v>-11.962999999999999</v>
      </c>
      <c r="DY36" s="164">
        <v>-30.138000000000002</v>
      </c>
      <c r="DZ36" s="164">
        <v>-28.635999999999999</v>
      </c>
      <c r="EA36" s="164">
        <v>41.703000000000003</v>
      </c>
      <c r="EB36" s="164">
        <v>19.012</v>
      </c>
      <c r="EC36" s="164">
        <v>10.204000000000001</v>
      </c>
      <c r="ED36" s="164">
        <v>10.048</v>
      </c>
      <c r="EE36" s="164">
        <v>-7.5288000000000004</v>
      </c>
      <c r="EF36" s="164">
        <v>-16.465</v>
      </c>
      <c r="EG36" s="164">
        <v>-15.234</v>
      </c>
      <c r="EH36" s="164">
        <v>-3.8370000000000002</v>
      </c>
      <c r="EI36" s="164">
        <v>-83.965999999999994</v>
      </c>
      <c r="EJ36" s="164">
        <v>0</v>
      </c>
      <c r="EK36" s="164">
        <v>-15.382</v>
      </c>
      <c r="EL36" s="164">
        <v>-14.885999999999999</v>
      </c>
      <c r="EM36" s="164">
        <v>15.991</v>
      </c>
      <c r="EN36" s="164">
        <v>-0.20599999999999999</v>
      </c>
      <c r="EO36" s="164">
        <v>-0.72919999999999996</v>
      </c>
      <c r="EP36" s="164">
        <v>-9.7319999999999993</v>
      </c>
      <c r="EQ36" s="164">
        <v>-26.619</v>
      </c>
      <c r="ER36" s="164">
        <v>-25.899000000000001</v>
      </c>
      <c r="ES36" s="164">
        <v>6.5021000000000004</v>
      </c>
      <c r="ET36" s="164">
        <v>10.718999999999999</v>
      </c>
      <c r="EU36" s="164">
        <v>-8.4899000000000004</v>
      </c>
      <c r="EV36" s="164">
        <v>3.2999000000000001</v>
      </c>
      <c r="EW36" s="164">
        <v>6.5323000000000002</v>
      </c>
      <c r="EX36" s="164">
        <v>-8.1852</v>
      </c>
      <c r="EY36" s="164">
        <v>-11.28</v>
      </c>
      <c r="EZ36" s="164">
        <v>-11.196</v>
      </c>
      <c r="FA36" s="164">
        <v>5.9169999999999998</v>
      </c>
      <c r="FB36" s="164">
        <v>0.13</v>
      </c>
      <c r="FC36" s="164">
        <v>-18.361999999999998</v>
      </c>
      <c r="FD36" s="164">
        <v>6.4345999999999997</v>
      </c>
      <c r="FE36" s="164">
        <v>0</v>
      </c>
      <c r="FF36" s="164">
        <v>0</v>
      </c>
      <c r="FG36" s="164">
        <v>0</v>
      </c>
      <c r="FH36" s="164">
        <v>0</v>
      </c>
      <c r="FI36" s="164">
        <v>0</v>
      </c>
      <c r="FJ36" s="165"/>
      <c r="FK36" s="164">
        <v>7.2005999999999997</v>
      </c>
      <c r="FL36" s="164">
        <v>23.443000000000001</v>
      </c>
      <c r="FM36" s="164">
        <v>21.385999999999999</v>
      </c>
      <c r="FN36" s="164">
        <v>21.504000000000001</v>
      </c>
      <c r="FO36" s="164">
        <v>25.478999999999999</v>
      </c>
      <c r="FP36" s="164">
        <v>37.249000000000002</v>
      </c>
      <c r="FQ36" s="164">
        <v>11.055999999999999</v>
      </c>
      <c r="FR36" s="164">
        <v>-3.4599000000000002</v>
      </c>
      <c r="FS36" s="164">
        <v>-2.4238</v>
      </c>
      <c r="FT36" s="164">
        <v>0.33989999999999998</v>
      </c>
      <c r="FU36" s="164">
        <v>1.46</v>
      </c>
      <c r="FV36" s="164">
        <v>2.68</v>
      </c>
      <c r="FW36" s="164">
        <v>-11.115</v>
      </c>
      <c r="FX36" s="165"/>
      <c r="FY36" s="164">
        <v>7.7039</v>
      </c>
      <c r="FZ36" s="164">
        <v>0.95099999999999996</v>
      </c>
      <c r="GA36" s="164">
        <v>1.2394000000000001</v>
      </c>
      <c r="GB36" s="164">
        <v>21.239000000000001</v>
      </c>
      <c r="GC36" s="164">
        <v>-45.732999999999997</v>
      </c>
      <c r="GD36" s="164">
        <v>-37.847999999999999</v>
      </c>
      <c r="GE36" s="164">
        <v>-2.5499000000000001</v>
      </c>
      <c r="GF36" s="165"/>
      <c r="GG36" s="164">
        <v>-0.1</v>
      </c>
      <c r="GH36" s="164">
        <v>27.552</v>
      </c>
      <c r="GI36" s="164">
        <v>8.1153999999999993</v>
      </c>
      <c r="GJ36" s="164">
        <v>-8.6609999999999996</v>
      </c>
      <c r="GK36" s="164">
        <v>2.5123000000000002</v>
      </c>
      <c r="GL36" s="164">
        <v>3.6799999999999999E-2</v>
      </c>
      <c r="GM36" s="165"/>
      <c r="GN36" s="164">
        <v>-12.269</v>
      </c>
      <c r="GO36" s="164">
        <v>-13.904999999999999</v>
      </c>
      <c r="GP36" s="164">
        <v>18.911999999999999</v>
      </c>
      <c r="GQ36" s="164">
        <v>-30.167000000000002</v>
      </c>
      <c r="GR36" s="164">
        <v>0</v>
      </c>
      <c r="GS36" s="164">
        <v>-0.44600000000000001</v>
      </c>
      <c r="GT36" s="164">
        <v>175.34</v>
      </c>
      <c r="GU36" s="164">
        <v>2.6572</v>
      </c>
      <c r="GV36" s="164">
        <v>-10.583</v>
      </c>
      <c r="GW36" s="164">
        <v>3.9777999999999998</v>
      </c>
      <c r="GX36" s="164">
        <v>0</v>
      </c>
      <c r="GY36" s="164">
        <v>10.116</v>
      </c>
      <c r="GZ36" s="164">
        <v>10.151</v>
      </c>
      <c r="HA36" s="164">
        <v>-0.80669999999999997</v>
      </c>
      <c r="HB36" s="164">
        <v>19.850000000000001</v>
      </c>
      <c r="HC36" s="164">
        <v>19.942</v>
      </c>
      <c r="HD36" s="164">
        <v>-12.148999999999999</v>
      </c>
      <c r="HE36" s="164">
        <v>7.3677000000000001</v>
      </c>
      <c r="HF36" s="164">
        <v>-14.797000000000001</v>
      </c>
      <c r="HG36" s="164">
        <v>45</v>
      </c>
      <c r="HH36" s="165"/>
      <c r="HI36" s="164">
        <v>-7.2667999999999999</v>
      </c>
      <c r="HJ36" s="164">
        <v>-6.2507000000000001</v>
      </c>
      <c r="HK36" s="165"/>
      <c r="HL36" s="164">
        <v>11.256</v>
      </c>
      <c r="HM36" s="165"/>
      <c r="HN36" s="164">
        <v>-11.971</v>
      </c>
      <c r="HO36" s="164">
        <v>9.4667999999999992</v>
      </c>
      <c r="HP36" s="164">
        <v>11.861000000000001</v>
      </c>
      <c r="HQ36" s="164">
        <v>-27.425999999999998</v>
      </c>
      <c r="HR36" s="164">
        <v>-26.844000000000001</v>
      </c>
      <c r="HS36" s="164">
        <v>-28.09</v>
      </c>
      <c r="HT36" s="164">
        <v>-27.69</v>
      </c>
      <c r="HU36" s="164">
        <v>4.38</v>
      </c>
      <c r="HV36" s="164">
        <v>4.3</v>
      </c>
      <c r="HW36" s="164">
        <v>-26</v>
      </c>
      <c r="HX36" s="164">
        <v>-26</v>
      </c>
      <c r="HY36" s="164">
        <v>3.2528999999999999</v>
      </c>
      <c r="HZ36" s="164">
        <v>9.6</v>
      </c>
      <c r="IA36" s="164">
        <v>26.963999999999999</v>
      </c>
      <c r="IB36" s="164">
        <v>7.7191000000000001</v>
      </c>
      <c r="IC36" s="164">
        <v>7.6044999999999998</v>
      </c>
      <c r="ID36" s="164">
        <v>-12.8</v>
      </c>
      <c r="IE36" s="164">
        <v>-28.5</v>
      </c>
      <c r="IF36" s="164">
        <v>11.1</v>
      </c>
      <c r="IG36" s="164">
        <v>10.6</v>
      </c>
      <c r="IH36" s="164">
        <v>-18.001999999999999</v>
      </c>
      <c r="II36" s="164">
        <v>-18.108000000000001</v>
      </c>
      <c r="IJ36" s="165"/>
      <c r="IK36" s="165"/>
      <c r="IL36" s="165"/>
      <c r="IM36" s="165"/>
      <c r="IN36" s="165"/>
      <c r="IO36" s="164">
        <v>97.201999999999998</v>
      </c>
      <c r="IP36" s="165"/>
      <c r="IQ36" s="164">
        <v>147.44999999999999</v>
      </c>
      <c r="IR36" s="164">
        <v>45.636000000000003</v>
      </c>
      <c r="IS36" s="164">
        <v>22.885999999999999</v>
      </c>
      <c r="IT36" s="164">
        <v>14.551</v>
      </c>
      <c r="IU36" s="164">
        <v>13.292</v>
      </c>
      <c r="IV36" s="164">
        <v>-36.384</v>
      </c>
      <c r="IW36" s="164">
        <v>206.48</v>
      </c>
      <c r="IX36" s="164">
        <v>-163.58000000000001</v>
      </c>
      <c r="IY36" s="164">
        <v>43.054000000000002</v>
      </c>
      <c r="IZ36" s="164">
        <v>-38.052</v>
      </c>
      <c r="JA36" s="164">
        <v>-2.6697000000000002</v>
      </c>
      <c r="JB36" s="164">
        <v>8.8796999999999997</v>
      </c>
      <c r="JC36" s="164">
        <v>-4</v>
      </c>
      <c r="JD36" s="164">
        <v>-0.51300000000000001</v>
      </c>
      <c r="JE36" s="164">
        <v>-0.52500000000000002</v>
      </c>
      <c r="JF36" s="164">
        <v>2.2400000000000002</v>
      </c>
      <c r="JG36" s="164">
        <v>0.08</v>
      </c>
      <c r="JH36" s="164">
        <v>-1.9631000000000001</v>
      </c>
      <c r="JI36" s="164">
        <v>-5.7114000000000003</v>
      </c>
      <c r="JJ36" s="164">
        <v>8.8486999999999991</v>
      </c>
      <c r="JK36" s="164">
        <v>-11.981999999999999</v>
      </c>
      <c r="JL36" s="164">
        <v>6.6999000000000004</v>
      </c>
      <c r="JM36" s="164">
        <v>2.4548999999999999</v>
      </c>
      <c r="JN36" s="164">
        <v>1.6269</v>
      </c>
      <c r="JO36" s="164">
        <v>0</v>
      </c>
      <c r="JP36" s="164">
        <v>0</v>
      </c>
      <c r="JQ36" s="164">
        <v>3.8900999999999999</v>
      </c>
      <c r="JR36" s="164">
        <v>4.5644</v>
      </c>
      <c r="JS36" s="164">
        <v>3.1086999999999998</v>
      </c>
      <c r="JT36" s="165"/>
      <c r="JU36" s="165"/>
      <c r="JV36" s="164">
        <v>8.3808000000000007</v>
      </c>
      <c r="JW36" s="164">
        <v>0.98</v>
      </c>
      <c r="JX36" s="164">
        <v>0.37</v>
      </c>
      <c r="JY36" s="164">
        <v>0</v>
      </c>
      <c r="JZ36" s="164">
        <v>-6.1022999999999996</v>
      </c>
      <c r="KA36" s="164">
        <v>-30.486999999999998</v>
      </c>
      <c r="KB36" s="164">
        <v>0</v>
      </c>
      <c r="KC36" s="164">
        <v>0</v>
      </c>
      <c r="KD36" s="164">
        <v>-33.262</v>
      </c>
      <c r="KE36" s="164">
        <v>0</v>
      </c>
      <c r="KF36" s="165"/>
      <c r="KG36" s="164">
        <v>-3.2999000000000001</v>
      </c>
      <c r="KH36" s="164">
        <v>0</v>
      </c>
      <c r="KI36" s="164">
        <v>-113.1</v>
      </c>
    </row>
    <row r="37" spans="1:295" ht="18" customHeight="1" x14ac:dyDescent="0.25">
      <c r="A37" s="160" t="s">
        <v>70</v>
      </c>
      <c r="B37" s="160" t="s">
        <v>747</v>
      </c>
      <c r="C37" s="165">
        <v>0</v>
      </c>
      <c r="D37" s="165"/>
      <c r="E37" s="164">
        <v>-3.5577000000000001</v>
      </c>
      <c r="F37" s="164">
        <v>0.12759999999999999</v>
      </c>
      <c r="G37" s="164">
        <v>11.226000000000001</v>
      </c>
      <c r="H37" s="164">
        <v>0</v>
      </c>
      <c r="I37" s="165"/>
      <c r="J37" s="165"/>
      <c r="K37" s="164">
        <v>29.454000000000001</v>
      </c>
      <c r="L37" s="164">
        <v>13.005000000000001</v>
      </c>
      <c r="M37" s="164">
        <v>12.507</v>
      </c>
      <c r="N37" s="164">
        <v>-28.86</v>
      </c>
      <c r="O37" s="164">
        <v>-22</v>
      </c>
      <c r="P37" s="165"/>
      <c r="Q37" s="164">
        <v>5.7960000000000003</v>
      </c>
      <c r="R37" s="164">
        <v>-15.398999999999999</v>
      </c>
      <c r="S37" s="164">
        <v>3.7433999999999998</v>
      </c>
      <c r="T37" s="164">
        <v>2.5520999999999998</v>
      </c>
      <c r="U37" s="164">
        <v>5.3871000000000002</v>
      </c>
      <c r="V37" s="164">
        <v>5.2214999999999998</v>
      </c>
      <c r="W37" s="165"/>
      <c r="X37" s="164">
        <v>0</v>
      </c>
      <c r="Y37" s="164">
        <v>0.1603</v>
      </c>
      <c r="Z37" s="164">
        <v>2.2713999999999999</v>
      </c>
      <c r="AA37" s="165"/>
      <c r="AB37" s="164">
        <v>-1.1545000000000001</v>
      </c>
      <c r="AC37" s="164">
        <v>0.29799999999999999</v>
      </c>
      <c r="AD37" s="164">
        <v>0.30599999999999999</v>
      </c>
      <c r="AE37" s="164">
        <v>11.644</v>
      </c>
      <c r="AF37" s="164">
        <v>6.6599000000000004</v>
      </c>
      <c r="AG37" s="164">
        <v>-13.2</v>
      </c>
      <c r="AH37" s="164">
        <v>-0.61599999999999999</v>
      </c>
      <c r="AI37" s="164">
        <v>0.189</v>
      </c>
      <c r="AJ37" s="164">
        <v>0.73</v>
      </c>
      <c r="AK37" s="164">
        <v>0.97</v>
      </c>
      <c r="AL37" s="164">
        <v>-10</v>
      </c>
      <c r="AM37" s="164">
        <v>-16.408999999999999</v>
      </c>
      <c r="AN37" s="164">
        <v>-16.329000000000001</v>
      </c>
      <c r="AO37" s="164">
        <v>9.0187000000000008</v>
      </c>
      <c r="AP37" s="164">
        <v>3.6423999999999999</v>
      </c>
      <c r="AQ37" s="164">
        <v>16.811</v>
      </c>
      <c r="AR37" s="164">
        <v>20.311</v>
      </c>
      <c r="AS37" s="164">
        <v>-16.260999999999999</v>
      </c>
      <c r="AT37" s="164">
        <v>-1.7414000000000001</v>
      </c>
      <c r="AU37" s="164">
        <v>0</v>
      </c>
      <c r="AV37" s="164">
        <v>13.266</v>
      </c>
      <c r="AW37" s="164">
        <v>17.039000000000001</v>
      </c>
      <c r="AX37" s="164">
        <v>-24.38</v>
      </c>
      <c r="AY37" s="164">
        <v>-22.638999999999999</v>
      </c>
      <c r="AZ37" s="164">
        <v>5.1414</v>
      </c>
      <c r="BA37" s="164">
        <v>24.09</v>
      </c>
      <c r="BB37" s="164">
        <v>90.647000000000006</v>
      </c>
      <c r="BC37" s="164">
        <v>2.2094</v>
      </c>
      <c r="BD37" s="164">
        <v>-4.8998999999999997</v>
      </c>
      <c r="BE37" s="164">
        <v>-4.8998999999999997</v>
      </c>
      <c r="BF37" s="164">
        <v>-16.396999999999998</v>
      </c>
      <c r="BG37" s="164">
        <v>0</v>
      </c>
      <c r="BH37" s="164">
        <v>-4.3532999999999999</v>
      </c>
      <c r="BI37" s="164">
        <v>1.3141</v>
      </c>
      <c r="BJ37" s="164">
        <v>5.5987</v>
      </c>
      <c r="BK37" s="164">
        <v>9.6992999999999991</v>
      </c>
      <c r="BL37" s="164">
        <v>3.2008000000000001</v>
      </c>
      <c r="BM37" s="164">
        <v>2.1457000000000002</v>
      </c>
      <c r="BN37" s="164">
        <v>-94.972999999999999</v>
      </c>
      <c r="BO37" s="164">
        <v>88.686000000000007</v>
      </c>
      <c r="BP37" s="164">
        <v>89.082999999999998</v>
      </c>
      <c r="BQ37" s="164">
        <v>-15.741</v>
      </c>
      <c r="BR37" s="164">
        <v>-167.53</v>
      </c>
      <c r="BS37" s="164">
        <v>-9.1669</v>
      </c>
      <c r="BT37" s="165"/>
      <c r="BU37" s="165"/>
      <c r="BV37" s="164">
        <v>42.453000000000003</v>
      </c>
      <c r="BW37" s="165"/>
      <c r="BX37" s="165"/>
      <c r="BY37" s="164">
        <v>-2.97</v>
      </c>
      <c r="BZ37" s="165"/>
      <c r="CA37" s="165"/>
      <c r="CB37" s="164">
        <v>-16.873999999999999</v>
      </c>
      <c r="CC37" s="164">
        <v>26.25</v>
      </c>
      <c r="CD37" s="164">
        <v>24.024999999999999</v>
      </c>
      <c r="CE37" s="164">
        <v>-8.8534000000000006</v>
      </c>
      <c r="CF37" s="164">
        <v>-9.5205000000000002</v>
      </c>
      <c r="CG37" s="164">
        <v>-9.2478999999999996</v>
      </c>
      <c r="CH37" s="164">
        <v>4.32</v>
      </c>
      <c r="CI37" s="164">
        <v>6.9168000000000003</v>
      </c>
      <c r="CJ37" s="164">
        <v>2.88</v>
      </c>
      <c r="CK37" s="164">
        <v>6.4119999999999999</v>
      </c>
      <c r="CL37" s="164">
        <v>80.599000000000004</v>
      </c>
      <c r="CM37" s="164">
        <v>-11.6</v>
      </c>
      <c r="CN37" s="164">
        <v>-4.7300000000000004</v>
      </c>
      <c r="CO37" s="164">
        <v>50.993000000000002</v>
      </c>
      <c r="CP37" s="164">
        <v>50.767000000000003</v>
      </c>
      <c r="CQ37" s="164">
        <v>49.682000000000002</v>
      </c>
      <c r="CR37" s="164">
        <v>60.262999999999998</v>
      </c>
      <c r="CS37" s="165"/>
      <c r="CT37" s="164">
        <v>-27.515000000000001</v>
      </c>
      <c r="CU37" s="165"/>
      <c r="CV37" s="164">
        <v>8.7987000000000002</v>
      </c>
      <c r="CW37" s="164">
        <v>3.9661</v>
      </c>
      <c r="CX37" s="164">
        <v>44.658999999999999</v>
      </c>
      <c r="CY37" s="164">
        <v>29.5</v>
      </c>
      <c r="CZ37" s="164">
        <v>-4.375</v>
      </c>
      <c r="DA37" s="164">
        <v>-3.3203</v>
      </c>
      <c r="DB37" s="164">
        <v>-17.289000000000001</v>
      </c>
      <c r="DC37" s="164">
        <v>25.512</v>
      </c>
      <c r="DD37" s="164">
        <v>-8.6097999999999999</v>
      </c>
      <c r="DE37" s="164">
        <v>-7.9992999999999999</v>
      </c>
      <c r="DF37" s="164">
        <v>19.609000000000002</v>
      </c>
      <c r="DG37" s="164">
        <v>1.41E-2</v>
      </c>
      <c r="DH37" s="164">
        <v>-9.3259000000000007</v>
      </c>
      <c r="DI37" s="164">
        <v>-19.298999999999999</v>
      </c>
      <c r="DJ37" s="164">
        <v>-19.5</v>
      </c>
      <c r="DK37" s="164">
        <v>-3.5070000000000001</v>
      </c>
      <c r="DL37" s="164">
        <v>17.023</v>
      </c>
      <c r="DM37" s="164">
        <v>66.402000000000001</v>
      </c>
      <c r="DN37" s="164">
        <v>30.434999999999999</v>
      </c>
      <c r="DO37" s="164">
        <v>18.059999999999999</v>
      </c>
      <c r="DP37" s="164">
        <v>-10.48</v>
      </c>
      <c r="DQ37" s="164">
        <v>15.781000000000001</v>
      </c>
      <c r="DR37" s="164">
        <v>-21.701000000000001</v>
      </c>
      <c r="DS37" s="164">
        <v>-4.96</v>
      </c>
      <c r="DT37" s="164">
        <v>-5</v>
      </c>
      <c r="DU37" s="164">
        <v>27.93</v>
      </c>
      <c r="DV37" s="164">
        <v>-18.329000000000001</v>
      </c>
      <c r="DW37" s="164">
        <v>-18.29</v>
      </c>
      <c r="DX37" s="164">
        <v>-10.127000000000001</v>
      </c>
      <c r="DY37" s="164">
        <v>-32.265000000000001</v>
      </c>
      <c r="DZ37" s="164">
        <v>-31.399000000000001</v>
      </c>
      <c r="EA37" s="164">
        <v>46.765999999999998</v>
      </c>
      <c r="EB37" s="164">
        <v>23.341000000000001</v>
      </c>
      <c r="EC37" s="164">
        <v>12.875</v>
      </c>
      <c r="ED37" s="164">
        <v>14.141</v>
      </c>
      <c r="EE37" s="164">
        <v>-9.0494000000000003</v>
      </c>
      <c r="EF37" s="164">
        <v>-18.709</v>
      </c>
      <c r="EG37" s="164">
        <v>-15.246</v>
      </c>
      <c r="EH37" s="164">
        <v>12.805999999999999</v>
      </c>
      <c r="EI37" s="164">
        <v>-84.783000000000001</v>
      </c>
      <c r="EJ37" s="164">
        <v>0</v>
      </c>
      <c r="EK37" s="164">
        <v>-16.536999999999999</v>
      </c>
      <c r="EL37" s="164">
        <v>-15.638999999999999</v>
      </c>
      <c r="EM37" s="164">
        <v>18.466999999999999</v>
      </c>
      <c r="EN37" s="164">
        <v>0.83989999999999998</v>
      </c>
      <c r="EO37" s="164">
        <v>1.1299999999999999E-2</v>
      </c>
      <c r="EP37" s="164">
        <v>-9.7319999999999993</v>
      </c>
      <c r="EQ37" s="164">
        <v>-27.190999999999999</v>
      </c>
      <c r="ER37" s="164">
        <v>-27.11</v>
      </c>
      <c r="ES37" s="164">
        <v>9.3879999999999999</v>
      </c>
      <c r="ET37" s="164">
        <v>11.779</v>
      </c>
      <c r="EU37" s="164">
        <v>-6.6398999999999999</v>
      </c>
      <c r="EV37" s="164">
        <v>-2.4</v>
      </c>
      <c r="EW37" s="164">
        <v>6.6044</v>
      </c>
      <c r="EX37" s="164">
        <v>-8.5690000000000008</v>
      </c>
      <c r="EY37" s="164">
        <v>-12.347</v>
      </c>
      <c r="EZ37" s="164">
        <v>-12.289</v>
      </c>
      <c r="FA37" s="164">
        <v>6.6814999999999998</v>
      </c>
      <c r="FB37" s="164">
        <v>1.4221999999999999</v>
      </c>
      <c r="FC37" s="164">
        <v>-16.216000000000001</v>
      </c>
      <c r="FD37" s="164">
        <v>6.4955999999999996</v>
      </c>
      <c r="FE37" s="164">
        <v>0</v>
      </c>
      <c r="FF37" s="164">
        <v>0</v>
      </c>
      <c r="FG37" s="164">
        <v>0</v>
      </c>
      <c r="FH37" s="164">
        <v>0</v>
      </c>
      <c r="FI37" s="164">
        <v>0</v>
      </c>
      <c r="FJ37" s="165"/>
      <c r="FK37" s="164">
        <v>10.047000000000001</v>
      </c>
      <c r="FL37" s="164">
        <v>22.271000000000001</v>
      </c>
      <c r="FM37" s="164">
        <v>22.762</v>
      </c>
      <c r="FN37" s="164">
        <v>22.628</v>
      </c>
      <c r="FO37" s="164">
        <v>24.606000000000002</v>
      </c>
      <c r="FP37" s="164">
        <v>35.273000000000003</v>
      </c>
      <c r="FQ37" s="164">
        <v>11.055999999999999</v>
      </c>
      <c r="FR37" s="164">
        <v>-2.6699000000000002</v>
      </c>
      <c r="FS37" s="164">
        <v>-1.2061999999999999</v>
      </c>
      <c r="FT37" s="164">
        <v>0.31519999999999998</v>
      </c>
      <c r="FU37" s="164">
        <v>0.16</v>
      </c>
      <c r="FV37" s="164">
        <v>3.06</v>
      </c>
      <c r="FW37" s="164">
        <v>-11.608000000000001</v>
      </c>
      <c r="FX37" s="165"/>
      <c r="FY37" s="164">
        <v>7.8498999999999999</v>
      </c>
      <c r="FZ37" s="164">
        <v>0.99099999999999999</v>
      </c>
      <c r="GA37" s="164">
        <v>1.2277</v>
      </c>
      <c r="GB37" s="164">
        <v>22.379000000000001</v>
      </c>
      <c r="GC37" s="164">
        <v>-44.649000000000001</v>
      </c>
      <c r="GD37" s="164">
        <v>-36.405000000000001</v>
      </c>
      <c r="GE37" s="164">
        <v>-2.5499000000000001</v>
      </c>
      <c r="GF37" s="165"/>
      <c r="GG37" s="164">
        <v>-0.1</v>
      </c>
      <c r="GH37" s="164">
        <v>27.143000000000001</v>
      </c>
      <c r="GI37" s="164">
        <v>8.5660000000000007</v>
      </c>
      <c r="GJ37" s="164">
        <v>-8.9444999999999997</v>
      </c>
      <c r="GK37" s="164">
        <v>2.5381999999999998</v>
      </c>
      <c r="GL37" s="164">
        <v>3.6799999999999999E-2</v>
      </c>
      <c r="GM37" s="165"/>
      <c r="GN37" s="164">
        <v>-12.986000000000001</v>
      </c>
      <c r="GO37" s="164">
        <v>-17.023</v>
      </c>
      <c r="GP37" s="164">
        <v>19.923999999999999</v>
      </c>
      <c r="GQ37" s="164">
        <v>-29.579000000000001</v>
      </c>
      <c r="GR37" s="164">
        <v>0</v>
      </c>
      <c r="GS37" s="164">
        <v>0.21149999999999999</v>
      </c>
      <c r="GT37" s="164">
        <v>173.72</v>
      </c>
      <c r="GU37" s="164">
        <v>3.1259000000000001</v>
      </c>
      <c r="GV37" s="164">
        <v>-9.5555000000000003</v>
      </c>
      <c r="GW37" s="164">
        <v>3.9716</v>
      </c>
      <c r="GX37" s="164">
        <v>0</v>
      </c>
      <c r="GY37" s="164">
        <v>10.468</v>
      </c>
      <c r="GZ37" s="164">
        <v>10.561999999999999</v>
      </c>
      <c r="HA37" s="164">
        <v>-0.81659999999999999</v>
      </c>
      <c r="HB37" s="164">
        <v>18.895</v>
      </c>
      <c r="HC37" s="164">
        <v>20.216000000000001</v>
      </c>
      <c r="HD37" s="164">
        <v>-10.478999999999999</v>
      </c>
      <c r="HE37" s="164">
        <v>5.57</v>
      </c>
      <c r="HF37" s="164">
        <v>-16.963000000000001</v>
      </c>
      <c r="HG37" s="164">
        <v>46.762999999999998</v>
      </c>
      <c r="HH37" s="165"/>
      <c r="HI37" s="164">
        <v>-8.6074000000000002</v>
      </c>
      <c r="HJ37" s="164">
        <v>-8.1178000000000008</v>
      </c>
      <c r="HK37" s="165"/>
      <c r="HL37" s="164">
        <v>11.641</v>
      </c>
      <c r="HM37" s="165"/>
      <c r="HN37" s="164">
        <v>-12.192</v>
      </c>
      <c r="HO37" s="164">
        <v>16.809000000000001</v>
      </c>
      <c r="HP37" s="164">
        <v>16.431000000000001</v>
      </c>
      <c r="HQ37" s="164">
        <v>-27.783000000000001</v>
      </c>
      <c r="HR37" s="164">
        <v>-27.256</v>
      </c>
      <c r="HS37" s="164">
        <v>-30.117000000000001</v>
      </c>
      <c r="HT37" s="164">
        <v>-30.084</v>
      </c>
      <c r="HU37" s="164">
        <v>4.0998999999999999</v>
      </c>
      <c r="HV37" s="164">
        <v>4.1798999999999999</v>
      </c>
      <c r="HW37" s="164">
        <v>-27.7</v>
      </c>
      <c r="HX37" s="164">
        <v>-27.399000000000001</v>
      </c>
      <c r="HY37" s="164">
        <v>3.1998000000000002</v>
      </c>
      <c r="HZ37" s="164">
        <v>10</v>
      </c>
      <c r="IA37" s="164">
        <v>32.03</v>
      </c>
      <c r="IB37" s="164">
        <v>7.8430999999999997</v>
      </c>
      <c r="IC37" s="164">
        <v>7.734</v>
      </c>
      <c r="ID37" s="164">
        <v>-12.699</v>
      </c>
      <c r="IE37" s="164">
        <v>-29</v>
      </c>
      <c r="IF37" s="164">
        <v>11.898999999999999</v>
      </c>
      <c r="IG37" s="164">
        <v>11.5</v>
      </c>
      <c r="IH37" s="164">
        <v>-18.001999999999999</v>
      </c>
      <c r="II37" s="164">
        <v>-17.856999999999999</v>
      </c>
      <c r="IJ37" s="165"/>
      <c r="IK37" s="165"/>
      <c r="IL37" s="165"/>
      <c r="IM37" s="165"/>
      <c r="IN37" s="165"/>
      <c r="IO37" s="164">
        <v>99.635000000000005</v>
      </c>
      <c r="IP37" s="165"/>
      <c r="IQ37" s="164">
        <v>147.15</v>
      </c>
      <c r="IR37" s="164">
        <v>46.152000000000001</v>
      </c>
      <c r="IS37" s="164">
        <v>24.628</v>
      </c>
      <c r="IT37" s="164">
        <v>16.716000000000001</v>
      </c>
      <c r="IU37" s="164">
        <v>14.265000000000001</v>
      </c>
      <c r="IV37" s="164">
        <v>-37.366999999999997</v>
      </c>
      <c r="IW37" s="164">
        <v>211.47</v>
      </c>
      <c r="IX37" s="164">
        <v>-169.39</v>
      </c>
      <c r="IY37" s="164">
        <v>47.264000000000003</v>
      </c>
      <c r="IZ37" s="164">
        <v>-41.343000000000004</v>
      </c>
      <c r="JA37" s="164">
        <v>-2.4841000000000002</v>
      </c>
      <c r="JB37" s="164">
        <v>8.8796999999999997</v>
      </c>
      <c r="JC37" s="164">
        <v>-3.7599</v>
      </c>
      <c r="JD37" s="164">
        <v>-0.58299999999999996</v>
      </c>
      <c r="JE37" s="164">
        <v>-0.58899999999999997</v>
      </c>
      <c r="JF37" s="164">
        <v>1.44</v>
      </c>
      <c r="JG37" s="164">
        <v>-0.88</v>
      </c>
      <c r="JH37" s="164">
        <v>-1.2971999999999999</v>
      </c>
      <c r="JI37" s="164">
        <v>-4.335</v>
      </c>
      <c r="JJ37" s="164">
        <v>8.9677000000000007</v>
      </c>
      <c r="JK37" s="164">
        <v>-12.186999999999999</v>
      </c>
      <c r="JL37" s="164">
        <v>5.5</v>
      </c>
      <c r="JM37" s="164">
        <v>0.19900000000000001</v>
      </c>
      <c r="JN37" s="164">
        <v>1.5640000000000001</v>
      </c>
      <c r="JO37" s="164">
        <v>0</v>
      </c>
      <c r="JP37" s="164">
        <v>0</v>
      </c>
      <c r="JQ37" s="164">
        <v>4.0663</v>
      </c>
      <c r="JR37" s="164">
        <v>3.4245000000000001</v>
      </c>
      <c r="JS37" s="164">
        <v>3.4085000000000001</v>
      </c>
      <c r="JT37" s="165"/>
      <c r="JU37" s="165"/>
      <c r="JV37" s="164">
        <v>8.0076000000000001</v>
      </c>
      <c r="JW37" s="164">
        <v>1.0299</v>
      </c>
      <c r="JX37" s="164">
        <v>0.37</v>
      </c>
      <c r="JY37" s="164">
        <v>0</v>
      </c>
      <c r="JZ37" s="164">
        <v>-5.6868999999999996</v>
      </c>
      <c r="KA37" s="164">
        <v>-31.236000000000001</v>
      </c>
      <c r="KB37" s="164">
        <v>0</v>
      </c>
      <c r="KC37" s="164">
        <v>0</v>
      </c>
      <c r="KD37" s="164">
        <v>-33.729999999999997</v>
      </c>
      <c r="KE37" s="164">
        <v>0</v>
      </c>
      <c r="KF37" s="165"/>
      <c r="KG37" s="164">
        <v>-2.0998999999999999</v>
      </c>
      <c r="KH37" s="164">
        <v>0</v>
      </c>
      <c r="KI37" s="164">
        <v>-113.1</v>
      </c>
    </row>
    <row r="38" spans="1:295" ht="18" customHeight="1" x14ac:dyDescent="0.25">
      <c r="A38" s="160" t="s">
        <v>70</v>
      </c>
      <c r="B38" s="160" t="s">
        <v>748</v>
      </c>
      <c r="C38" s="164">
        <v>0</v>
      </c>
      <c r="D38" s="164">
        <v>1.6802999999999999</v>
      </c>
      <c r="E38" s="164">
        <v>-3.9944000000000002</v>
      </c>
      <c r="F38" s="164">
        <v>1.7808999999999999</v>
      </c>
      <c r="G38" s="164">
        <v>11.204000000000001</v>
      </c>
      <c r="H38" s="164">
        <v>0</v>
      </c>
      <c r="I38" s="164">
        <v>21.922000000000001</v>
      </c>
      <c r="J38" s="165"/>
      <c r="K38" s="164">
        <v>30.532</v>
      </c>
      <c r="L38" s="164">
        <v>13.663</v>
      </c>
      <c r="M38" s="164">
        <v>13.191000000000001</v>
      </c>
      <c r="N38" s="164">
        <v>-26.638999999999999</v>
      </c>
      <c r="O38" s="164">
        <v>-22</v>
      </c>
      <c r="P38" s="164">
        <v>-2.2000000000000002</v>
      </c>
      <c r="Q38" s="164">
        <v>4.9679000000000002</v>
      </c>
      <c r="R38" s="164">
        <v>-13.199</v>
      </c>
      <c r="S38" s="164">
        <v>3.5421999999999998</v>
      </c>
      <c r="T38" s="164">
        <v>2.5613999999999999</v>
      </c>
      <c r="U38" s="164">
        <v>5.3213999999999997</v>
      </c>
      <c r="V38" s="164">
        <v>5.1098999999999997</v>
      </c>
      <c r="W38" s="164">
        <v>9.1174999999999997</v>
      </c>
      <c r="X38" s="164">
        <v>0</v>
      </c>
      <c r="Y38" s="164">
        <v>0.1603</v>
      </c>
      <c r="Z38" s="164">
        <v>2.2713999999999999</v>
      </c>
      <c r="AA38" s="165"/>
      <c r="AB38" s="164">
        <v>-1.2124999999999999</v>
      </c>
      <c r="AC38" s="164">
        <v>0.19700000000000001</v>
      </c>
      <c r="AD38" s="164">
        <v>0.20200000000000001</v>
      </c>
      <c r="AE38" s="164">
        <v>11.571999999999999</v>
      </c>
      <c r="AF38" s="164">
        <v>6.6599000000000004</v>
      </c>
      <c r="AG38" s="164">
        <v>-13.2</v>
      </c>
      <c r="AH38" s="164">
        <v>-0.59299999999999997</v>
      </c>
      <c r="AI38" s="164">
        <v>0.19400000000000001</v>
      </c>
      <c r="AJ38" s="164">
        <v>-0.1</v>
      </c>
      <c r="AK38" s="164">
        <v>-7.0000000000000007E-2</v>
      </c>
      <c r="AL38" s="164">
        <v>-10</v>
      </c>
      <c r="AM38" s="164">
        <v>-16.478999999999999</v>
      </c>
      <c r="AN38" s="164">
        <v>-16.59</v>
      </c>
      <c r="AO38" s="164">
        <v>9.1493000000000002</v>
      </c>
      <c r="AP38" s="164">
        <v>3.7321</v>
      </c>
      <c r="AQ38" s="164">
        <v>17.715</v>
      </c>
      <c r="AR38" s="164">
        <v>20.995999999999999</v>
      </c>
      <c r="AS38" s="164">
        <v>-14.516999999999999</v>
      </c>
      <c r="AT38" s="164">
        <v>-0.53580000000000005</v>
      </c>
      <c r="AU38" s="164">
        <v>0</v>
      </c>
      <c r="AV38" s="164">
        <v>-0.72799999999999998</v>
      </c>
      <c r="AW38" s="164">
        <v>-0.62329999999999997</v>
      </c>
      <c r="AX38" s="164">
        <v>-21.701000000000001</v>
      </c>
      <c r="AY38" s="164">
        <v>-19.29</v>
      </c>
      <c r="AZ38" s="164">
        <v>3.9578000000000002</v>
      </c>
      <c r="BA38" s="164">
        <v>19.402999999999999</v>
      </c>
      <c r="BB38" s="164">
        <v>94.805999999999997</v>
      </c>
      <c r="BC38" s="164">
        <v>2.7323</v>
      </c>
      <c r="BD38" s="164">
        <v>-4.7999000000000001</v>
      </c>
      <c r="BE38" s="164">
        <v>-4.7999000000000001</v>
      </c>
      <c r="BF38" s="164">
        <v>-19.693999999999999</v>
      </c>
      <c r="BG38" s="164">
        <v>0</v>
      </c>
      <c r="BH38" s="164">
        <v>-4.6463000000000001</v>
      </c>
      <c r="BI38" s="164">
        <v>1.3141</v>
      </c>
      <c r="BJ38" s="164">
        <v>5.3872</v>
      </c>
      <c r="BK38" s="164">
        <v>9.6411999999999995</v>
      </c>
      <c r="BL38" s="164">
        <v>3.7353000000000001</v>
      </c>
      <c r="BM38" s="164">
        <v>2.831</v>
      </c>
      <c r="BN38" s="164">
        <v>-109.98</v>
      </c>
      <c r="BO38" s="164">
        <v>91.340999999999994</v>
      </c>
      <c r="BP38" s="164">
        <v>91.462999999999994</v>
      </c>
      <c r="BQ38" s="164">
        <v>-15.741</v>
      </c>
      <c r="BR38" s="164">
        <v>-167.53</v>
      </c>
      <c r="BS38" s="164">
        <v>-9.1669</v>
      </c>
      <c r="BT38" s="165"/>
      <c r="BU38" s="165"/>
      <c r="BV38" s="164">
        <v>41.954000000000001</v>
      </c>
      <c r="BW38" s="164">
        <v>16.940000000000001</v>
      </c>
      <c r="BX38" s="164">
        <v>11.079000000000001</v>
      </c>
      <c r="BY38" s="164">
        <v>-2.42</v>
      </c>
      <c r="BZ38" s="164">
        <v>22.69</v>
      </c>
      <c r="CA38" s="164">
        <v>-18.213000000000001</v>
      </c>
      <c r="CB38" s="164">
        <v>-18.213000000000001</v>
      </c>
      <c r="CC38" s="164">
        <v>30.978000000000002</v>
      </c>
      <c r="CD38" s="164">
        <v>28.532</v>
      </c>
      <c r="CE38" s="164">
        <v>-2.5623</v>
      </c>
      <c r="CF38" s="164">
        <v>-6.6818999999999997</v>
      </c>
      <c r="CG38" s="164">
        <v>-6.4953000000000003</v>
      </c>
      <c r="CH38" s="164">
        <v>5.1566000000000001</v>
      </c>
      <c r="CI38" s="164">
        <v>6.8419999999999996</v>
      </c>
      <c r="CJ38" s="164">
        <v>2.88</v>
      </c>
      <c r="CK38" s="164">
        <v>6.4119999999999999</v>
      </c>
      <c r="CL38" s="164">
        <v>79.400000000000006</v>
      </c>
      <c r="CM38" s="164">
        <v>-12.199</v>
      </c>
      <c r="CN38" s="164">
        <v>-4.8498999999999999</v>
      </c>
      <c r="CO38" s="164">
        <v>52.371000000000002</v>
      </c>
      <c r="CP38" s="164">
        <v>51.844000000000001</v>
      </c>
      <c r="CQ38" s="164">
        <v>51.045999999999999</v>
      </c>
      <c r="CR38" s="164">
        <v>63.417000000000002</v>
      </c>
      <c r="CS38" s="164">
        <v>63.326000000000001</v>
      </c>
      <c r="CT38" s="164">
        <v>-28.157</v>
      </c>
      <c r="CU38" s="164">
        <v>-72.262</v>
      </c>
      <c r="CV38" s="164">
        <v>8.9057999999999993</v>
      </c>
      <c r="CW38" s="164">
        <v>4.1685999999999996</v>
      </c>
      <c r="CX38" s="164">
        <v>39.04</v>
      </c>
      <c r="CY38" s="164">
        <v>30.18</v>
      </c>
      <c r="CZ38" s="164">
        <v>-4.2187000000000001</v>
      </c>
      <c r="DA38" s="164">
        <v>-3.2225999999999999</v>
      </c>
      <c r="DB38" s="164">
        <v>-17.100000000000001</v>
      </c>
      <c r="DC38" s="164">
        <v>25.512</v>
      </c>
      <c r="DD38" s="164">
        <v>-8.3924000000000003</v>
      </c>
      <c r="DE38" s="164">
        <v>-7.9962999999999997</v>
      </c>
      <c r="DF38" s="164">
        <v>19.978000000000002</v>
      </c>
      <c r="DG38" s="164">
        <v>1.41E-2</v>
      </c>
      <c r="DH38" s="164">
        <v>-9.1995000000000005</v>
      </c>
      <c r="DI38" s="164">
        <v>-22</v>
      </c>
      <c r="DJ38" s="164">
        <v>-21.899000000000001</v>
      </c>
      <c r="DK38" s="164">
        <v>-2.7282000000000002</v>
      </c>
      <c r="DL38" s="164">
        <v>17.023</v>
      </c>
      <c r="DM38" s="164">
        <v>64.037000000000006</v>
      </c>
      <c r="DN38" s="164">
        <v>30.806000000000001</v>
      </c>
      <c r="DO38" s="164">
        <v>18.408999999999999</v>
      </c>
      <c r="DP38" s="164">
        <v>-9.02</v>
      </c>
      <c r="DQ38" s="164">
        <v>15.173999999999999</v>
      </c>
      <c r="DR38" s="164">
        <v>-20.146000000000001</v>
      </c>
      <c r="DS38" s="164">
        <v>-5.22</v>
      </c>
      <c r="DT38" s="164">
        <v>-5.2199</v>
      </c>
      <c r="DU38" s="164">
        <v>29.09</v>
      </c>
      <c r="DV38" s="164">
        <v>-17.46</v>
      </c>
      <c r="DW38" s="164">
        <v>-17.745000000000001</v>
      </c>
      <c r="DX38" s="164">
        <v>-9.0545000000000009</v>
      </c>
      <c r="DY38" s="164">
        <v>-33.414999999999999</v>
      </c>
      <c r="DZ38" s="164">
        <v>-33.209000000000003</v>
      </c>
      <c r="EA38" s="164">
        <v>49.05</v>
      </c>
      <c r="EB38" s="164">
        <v>24.306999999999999</v>
      </c>
      <c r="EC38" s="164">
        <v>14.99</v>
      </c>
      <c r="ED38" s="164">
        <v>15.872</v>
      </c>
      <c r="EE38" s="164">
        <v>-8.6420999999999992</v>
      </c>
      <c r="EF38" s="164">
        <v>-19.751000000000001</v>
      </c>
      <c r="EG38" s="164">
        <v>-15.702999999999999</v>
      </c>
      <c r="EH38" s="164">
        <v>12.205</v>
      </c>
      <c r="EI38" s="164">
        <v>-82.501000000000005</v>
      </c>
      <c r="EJ38" s="164">
        <v>0</v>
      </c>
      <c r="EK38" s="164">
        <v>-15.577999999999999</v>
      </c>
      <c r="EL38" s="164">
        <v>-15.286</v>
      </c>
      <c r="EM38" s="164">
        <v>18.617000000000001</v>
      </c>
      <c r="EN38" s="164">
        <v>0.60089999999999999</v>
      </c>
      <c r="EO38" s="164">
        <v>0.14699999999999999</v>
      </c>
      <c r="EP38" s="164">
        <v>1.04</v>
      </c>
      <c r="EQ38" s="164">
        <v>-31.016999999999999</v>
      </c>
      <c r="ER38" s="164">
        <v>-30.963999999999999</v>
      </c>
      <c r="ES38" s="164">
        <v>6.8611000000000004</v>
      </c>
      <c r="ET38" s="164">
        <v>0</v>
      </c>
      <c r="EU38" s="164">
        <v>-8.6599000000000004</v>
      </c>
      <c r="EV38" s="164">
        <v>0</v>
      </c>
      <c r="EW38" s="164">
        <v>6.6608000000000001</v>
      </c>
      <c r="EX38" s="164">
        <v>-6.5416999999999996</v>
      </c>
      <c r="EY38" s="164">
        <v>-12.2</v>
      </c>
      <c r="EZ38" s="164">
        <v>-12.057</v>
      </c>
      <c r="FA38" s="164">
        <v>6.0349000000000004</v>
      </c>
      <c r="FB38" s="164">
        <v>0.95</v>
      </c>
      <c r="FC38" s="164">
        <v>-17.181000000000001</v>
      </c>
      <c r="FD38" s="164">
        <v>6.3186</v>
      </c>
      <c r="FE38" s="164">
        <v>0</v>
      </c>
      <c r="FF38" s="164">
        <v>0</v>
      </c>
      <c r="FG38" s="164">
        <v>0</v>
      </c>
      <c r="FH38" s="164">
        <v>0</v>
      </c>
      <c r="FI38" s="164">
        <v>0</v>
      </c>
      <c r="FJ38" s="164">
        <v>11.554</v>
      </c>
      <c r="FK38" s="164">
        <v>11.888999999999999</v>
      </c>
      <c r="FL38" s="164">
        <v>19.927</v>
      </c>
      <c r="FM38" s="164">
        <v>24.542000000000002</v>
      </c>
      <c r="FN38" s="164">
        <v>24.311</v>
      </c>
      <c r="FO38" s="164">
        <v>24.013999999999999</v>
      </c>
      <c r="FP38" s="164">
        <v>34.076999999999998</v>
      </c>
      <c r="FQ38" s="164">
        <v>11.055999999999999</v>
      </c>
      <c r="FR38" s="164">
        <v>-2.9499</v>
      </c>
      <c r="FS38" s="164">
        <v>-1.1183000000000001</v>
      </c>
      <c r="FT38" s="164">
        <v>0.32429999999999998</v>
      </c>
      <c r="FU38" s="164">
        <v>0.95</v>
      </c>
      <c r="FV38" s="164">
        <v>3.22</v>
      </c>
      <c r="FW38" s="164">
        <v>-11.552</v>
      </c>
      <c r="FX38" s="164">
        <v>1.3317000000000001</v>
      </c>
      <c r="FY38" s="164">
        <v>7.9128999999999996</v>
      </c>
      <c r="FZ38" s="164">
        <v>0.748</v>
      </c>
      <c r="GA38" s="164">
        <v>1.1620999999999999</v>
      </c>
      <c r="GB38" s="164">
        <v>21.809000000000001</v>
      </c>
      <c r="GC38" s="164">
        <v>-43.137999999999998</v>
      </c>
      <c r="GD38" s="164">
        <v>-35.636000000000003</v>
      </c>
      <c r="GE38" s="164">
        <v>-2.2498999999999998</v>
      </c>
      <c r="GF38" s="164">
        <v>37.338999999999999</v>
      </c>
      <c r="GG38" s="164">
        <v>-0.1</v>
      </c>
      <c r="GH38" s="164">
        <v>27.847999999999999</v>
      </c>
      <c r="GI38" s="164">
        <v>8.8241999999999994</v>
      </c>
      <c r="GJ38" s="164">
        <v>-9.6775000000000002</v>
      </c>
      <c r="GK38" s="164">
        <v>2.5642999999999998</v>
      </c>
      <c r="GL38" s="164">
        <v>3.6799999999999999E-2</v>
      </c>
      <c r="GM38" s="165"/>
      <c r="GN38" s="164">
        <v>-12.48</v>
      </c>
      <c r="GO38" s="164">
        <v>-17.78</v>
      </c>
      <c r="GP38" s="164">
        <v>20.363</v>
      </c>
      <c r="GQ38" s="164">
        <v>-29.998999999999999</v>
      </c>
      <c r="GR38" s="164">
        <v>-9.2032000000000007</v>
      </c>
      <c r="GS38" s="164">
        <v>-6.1292</v>
      </c>
      <c r="GT38" s="164">
        <v>177.69</v>
      </c>
      <c r="GU38" s="164">
        <v>2.6425999999999998</v>
      </c>
      <c r="GV38" s="164">
        <v>-9.6707000000000001</v>
      </c>
      <c r="GW38" s="164">
        <v>1.8381000000000001</v>
      </c>
      <c r="GX38" s="164">
        <v>0</v>
      </c>
      <c r="GY38" s="164">
        <v>11.45</v>
      </c>
      <c r="GZ38" s="164">
        <v>11.416</v>
      </c>
      <c r="HA38" s="164">
        <v>-1</v>
      </c>
      <c r="HB38" s="164">
        <v>21.786000000000001</v>
      </c>
      <c r="HC38" s="164">
        <v>23.184999999999999</v>
      </c>
      <c r="HD38" s="164">
        <v>-9.6399000000000008</v>
      </c>
      <c r="HE38" s="164">
        <v>4.5099</v>
      </c>
      <c r="HF38" s="164">
        <v>-22.425999999999998</v>
      </c>
      <c r="HG38" s="164">
        <v>50.136000000000003</v>
      </c>
      <c r="HH38" s="164">
        <v>20.884</v>
      </c>
      <c r="HI38" s="164">
        <v>-6.6683000000000003</v>
      </c>
      <c r="HJ38" s="164">
        <v>-5.2996999999999996</v>
      </c>
      <c r="HK38" s="164">
        <v>0</v>
      </c>
      <c r="HL38" s="164">
        <v>9.4117999999999995</v>
      </c>
      <c r="HM38" s="164">
        <v>0</v>
      </c>
      <c r="HN38" s="164">
        <v>-10.522</v>
      </c>
      <c r="HO38" s="164">
        <v>16.809000000000001</v>
      </c>
      <c r="HP38" s="164">
        <v>16.431000000000001</v>
      </c>
      <c r="HQ38" s="164">
        <v>-27.201000000000001</v>
      </c>
      <c r="HR38" s="164">
        <v>-26.838000000000001</v>
      </c>
      <c r="HS38" s="164">
        <v>-29.084</v>
      </c>
      <c r="HT38" s="164">
        <v>-28.934000000000001</v>
      </c>
      <c r="HU38" s="164">
        <v>3.8098999999999998</v>
      </c>
      <c r="HV38" s="164">
        <v>3.72</v>
      </c>
      <c r="HW38" s="164">
        <v>-27.399000000000001</v>
      </c>
      <c r="HX38" s="164">
        <v>-27.5</v>
      </c>
      <c r="HY38" s="164">
        <v>3.2528999999999999</v>
      </c>
      <c r="HZ38" s="164">
        <v>8.2399000000000004</v>
      </c>
      <c r="IA38" s="164">
        <v>31.388999999999999</v>
      </c>
      <c r="IB38" s="164">
        <v>6.9101999999999997</v>
      </c>
      <c r="IC38" s="164">
        <v>6.7981999999999996</v>
      </c>
      <c r="ID38" s="164">
        <v>-12.699</v>
      </c>
      <c r="IE38" s="164">
        <v>-29.399000000000001</v>
      </c>
      <c r="IF38" s="164">
        <v>11.5</v>
      </c>
      <c r="IG38" s="164">
        <v>11</v>
      </c>
      <c r="IH38" s="164">
        <v>-17.756</v>
      </c>
      <c r="II38" s="164">
        <v>-17.896999999999998</v>
      </c>
      <c r="IJ38" s="164">
        <v>-89.066999999999993</v>
      </c>
      <c r="IK38" s="164">
        <v>32.542000000000002</v>
      </c>
      <c r="IL38" s="164">
        <v>-318.45</v>
      </c>
      <c r="IM38" s="164">
        <v>-42.037999999999997</v>
      </c>
      <c r="IN38" s="164">
        <v>236.93</v>
      </c>
      <c r="IO38" s="164">
        <v>105.56</v>
      </c>
      <c r="IP38" s="164">
        <v>62.256</v>
      </c>
      <c r="IQ38" s="164">
        <v>145.22</v>
      </c>
      <c r="IR38" s="164">
        <v>48.533000000000001</v>
      </c>
      <c r="IS38" s="164">
        <v>31.940999999999999</v>
      </c>
      <c r="IT38" s="164">
        <v>15.663</v>
      </c>
      <c r="IU38" s="164">
        <v>17.079999999999998</v>
      </c>
      <c r="IV38" s="164">
        <v>-29.795999999999999</v>
      </c>
      <c r="IW38" s="164">
        <v>219.09</v>
      </c>
      <c r="IX38" s="164">
        <v>-170.82</v>
      </c>
      <c r="IY38" s="164">
        <v>53.247999999999998</v>
      </c>
      <c r="IZ38" s="164">
        <v>-46.405000000000001</v>
      </c>
      <c r="JA38" s="164">
        <v>-2.5525000000000002</v>
      </c>
      <c r="JB38" s="164">
        <v>8.8796999999999997</v>
      </c>
      <c r="JC38" s="164">
        <v>-4.2398999999999996</v>
      </c>
      <c r="JD38" s="164">
        <v>-0.58899999999999997</v>
      </c>
      <c r="JE38" s="164">
        <v>-0.60099999999999998</v>
      </c>
      <c r="JF38" s="164">
        <v>1.6798999999999999</v>
      </c>
      <c r="JG38" s="164">
        <v>-1.0399</v>
      </c>
      <c r="JH38" s="164">
        <v>-1.2829999999999999</v>
      </c>
      <c r="JI38" s="164">
        <v>-4.5395000000000003</v>
      </c>
      <c r="JJ38" s="164">
        <v>9.3491999999999997</v>
      </c>
      <c r="JK38" s="164">
        <v>-12.625999999999999</v>
      </c>
      <c r="JL38" s="164">
        <v>4.9000000000000004</v>
      </c>
      <c r="JM38" s="164">
        <v>2.677</v>
      </c>
      <c r="JN38" s="164">
        <v>1.3818999999999999</v>
      </c>
      <c r="JO38" s="164">
        <v>0</v>
      </c>
      <c r="JP38" s="164">
        <v>0</v>
      </c>
      <c r="JQ38" s="164">
        <v>4.1662999999999997</v>
      </c>
      <c r="JR38" s="164">
        <v>4.3470000000000004</v>
      </c>
      <c r="JS38" s="164">
        <v>4.5361000000000002</v>
      </c>
      <c r="JT38" s="165"/>
      <c r="JU38" s="164">
        <v>18.798999999999999</v>
      </c>
      <c r="JV38" s="164">
        <v>8.0086999999999993</v>
      </c>
      <c r="JW38" s="164">
        <v>0.97</v>
      </c>
      <c r="JX38" s="164">
        <v>0.37</v>
      </c>
      <c r="JY38" s="164">
        <v>-3.9214000000000002</v>
      </c>
      <c r="JZ38" s="164">
        <v>-4.8358999999999996</v>
      </c>
      <c r="KA38" s="164">
        <v>-29.495999999999999</v>
      </c>
      <c r="KB38" s="164">
        <v>-1.0549999999999999</v>
      </c>
      <c r="KC38" s="164">
        <v>0</v>
      </c>
      <c r="KD38" s="164">
        <v>-33.039000000000001</v>
      </c>
      <c r="KE38" s="164">
        <v>0</v>
      </c>
      <c r="KF38" s="164">
        <v>-20.2</v>
      </c>
      <c r="KG38" s="164">
        <v>-1.5</v>
      </c>
      <c r="KH38" s="164">
        <v>0</v>
      </c>
      <c r="KI38" s="164">
        <v>-113.1</v>
      </c>
    </row>
    <row r="39" spans="1:295" ht="18" customHeight="1" x14ac:dyDescent="0.25">
      <c r="A39" s="160" t="s">
        <v>70</v>
      </c>
      <c r="B39" s="160" t="s">
        <v>749</v>
      </c>
      <c r="C39" s="164">
        <v>0</v>
      </c>
      <c r="D39" s="164">
        <v>1.8131999999999999</v>
      </c>
      <c r="E39" s="164">
        <v>-4.4048999999999996</v>
      </c>
      <c r="F39" s="164">
        <v>-1.6855</v>
      </c>
      <c r="G39" s="165"/>
      <c r="H39" s="164">
        <v>0</v>
      </c>
      <c r="I39" s="165"/>
      <c r="J39" s="165"/>
      <c r="K39" s="164">
        <v>31.727</v>
      </c>
      <c r="L39" s="164">
        <v>14.249000000000001</v>
      </c>
      <c r="M39" s="164">
        <v>11.704000000000001</v>
      </c>
      <c r="N39" s="164">
        <v>-31.079000000000001</v>
      </c>
      <c r="O39" s="164">
        <v>-17.600000000000001</v>
      </c>
      <c r="P39" s="164">
        <v>-6.5998999999999999</v>
      </c>
      <c r="Q39" s="164">
        <v>4.1398999999999999</v>
      </c>
      <c r="R39" s="164">
        <v>-11</v>
      </c>
      <c r="S39" s="164">
        <v>3.9689999999999999</v>
      </c>
      <c r="T39" s="164">
        <v>2.7159</v>
      </c>
      <c r="U39" s="165"/>
      <c r="V39" s="164">
        <v>5.4401000000000002</v>
      </c>
      <c r="W39" s="164">
        <v>9.5144000000000002</v>
      </c>
      <c r="X39" s="164">
        <v>0</v>
      </c>
      <c r="Y39" s="164">
        <v>-0.99160000000000004</v>
      </c>
      <c r="Z39" s="164">
        <v>2.2989000000000002</v>
      </c>
      <c r="AA39" s="165"/>
      <c r="AB39" s="164">
        <v>-0.83420000000000005</v>
      </c>
      <c r="AC39" s="164">
        <v>-1.2529999999999999</v>
      </c>
      <c r="AD39" s="164">
        <v>-1.2109000000000001</v>
      </c>
      <c r="AE39" s="164">
        <v>12.192</v>
      </c>
      <c r="AF39" s="164">
        <v>8.8800000000000008</v>
      </c>
      <c r="AG39" s="164">
        <v>-17.600000000000001</v>
      </c>
      <c r="AH39" s="164">
        <v>-0.33900000000000002</v>
      </c>
      <c r="AI39" s="164">
        <v>0.19900000000000001</v>
      </c>
      <c r="AJ39" s="164">
        <v>-18.75</v>
      </c>
      <c r="AK39" s="164">
        <v>-18.568999999999999</v>
      </c>
      <c r="AL39" s="164">
        <v>-10</v>
      </c>
      <c r="AM39" s="164">
        <v>-7.5799000000000003</v>
      </c>
      <c r="AN39" s="164">
        <v>-7.57</v>
      </c>
      <c r="AO39" s="164">
        <v>9.4156999999999993</v>
      </c>
      <c r="AP39" s="164">
        <v>3.5575999999999999</v>
      </c>
      <c r="AQ39" s="164">
        <v>16.539000000000001</v>
      </c>
      <c r="AR39" s="164">
        <v>19.457000000000001</v>
      </c>
      <c r="AS39" s="164">
        <v>-20.216999999999999</v>
      </c>
      <c r="AT39" s="164">
        <v>-15.673</v>
      </c>
      <c r="AU39" s="164">
        <v>0</v>
      </c>
      <c r="AV39" s="164">
        <v>20.439</v>
      </c>
      <c r="AW39" s="164">
        <v>15.239000000000001</v>
      </c>
      <c r="AX39" s="164">
        <v>-23.978000000000002</v>
      </c>
      <c r="AY39" s="165"/>
      <c r="AZ39" s="164">
        <v>3.9578000000000002</v>
      </c>
      <c r="BA39" s="164">
        <v>16.280999999999999</v>
      </c>
      <c r="BB39" s="164">
        <v>123.21</v>
      </c>
      <c r="BC39" s="164">
        <v>4.1920000000000002</v>
      </c>
      <c r="BD39" s="164">
        <v>-5.1999000000000004</v>
      </c>
      <c r="BE39" s="164">
        <v>-5.2999000000000001</v>
      </c>
      <c r="BF39" s="165"/>
      <c r="BG39" s="164">
        <v>0</v>
      </c>
      <c r="BH39" s="164">
        <v>-4.1142000000000003</v>
      </c>
      <c r="BI39" s="164">
        <v>1.3141</v>
      </c>
      <c r="BJ39" s="165"/>
      <c r="BK39" s="164">
        <v>11.132999999999999</v>
      </c>
      <c r="BL39" s="164">
        <v>3.7202000000000002</v>
      </c>
      <c r="BM39" s="164">
        <v>2.9281000000000001</v>
      </c>
      <c r="BN39" s="164">
        <v>-49.225999999999999</v>
      </c>
      <c r="BO39" s="164">
        <v>81.239999999999995</v>
      </c>
      <c r="BP39" s="164">
        <v>81.391999999999996</v>
      </c>
      <c r="BQ39" s="164">
        <v>-15.741</v>
      </c>
      <c r="BR39" s="164">
        <v>-167.53</v>
      </c>
      <c r="BS39" s="164">
        <v>-9.1669</v>
      </c>
      <c r="BT39" s="165"/>
      <c r="BU39" s="165"/>
      <c r="BV39" s="164">
        <v>41.533999999999999</v>
      </c>
      <c r="BW39" s="164">
        <v>16.04</v>
      </c>
      <c r="BX39" s="165"/>
      <c r="BY39" s="164">
        <v>-2.5499000000000001</v>
      </c>
      <c r="BZ39" s="164">
        <v>22.318999999999999</v>
      </c>
      <c r="CA39" s="164">
        <v>-22.366</v>
      </c>
      <c r="CB39" s="164">
        <v>-21.294</v>
      </c>
      <c r="CC39" s="164">
        <v>32.673000000000002</v>
      </c>
      <c r="CD39" s="164">
        <v>30.285</v>
      </c>
      <c r="CE39" s="164">
        <v>-3.1775000000000002</v>
      </c>
      <c r="CF39" s="164">
        <v>-9.5588999999999995</v>
      </c>
      <c r="CG39" s="164">
        <v>-9.7992000000000008</v>
      </c>
      <c r="CH39" s="164">
        <v>18.195</v>
      </c>
      <c r="CI39" s="164">
        <v>5.6768999999999998</v>
      </c>
      <c r="CJ39" s="164">
        <v>2.88</v>
      </c>
      <c r="CK39" s="164">
        <v>6.4119999999999999</v>
      </c>
      <c r="CL39" s="164">
        <v>78.5</v>
      </c>
      <c r="CM39" s="164">
        <v>-10.699</v>
      </c>
      <c r="CN39" s="164">
        <v>-4.8</v>
      </c>
      <c r="CO39" s="164">
        <v>51.334000000000003</v>
      </c>
      <c r="CP39" s="164">
        <v>50.438000000000002</v>
      </c>
      <c r="CQ39" s="164">
        <v>50.191000000000003</v>
      </c>
      <c r="CR39" s="164">
        <v>58.215000000000003</v>
      </c>
      <c r="CS39" s="164">
        <v>59.466999999999999</v>
      </c>
      <c r="CT39" s="164">
        <v>-31.35</v>
      </c>
      <c r="CU39" s="164">
        <v>-61.536999999999999</v>
      </c>
      <c r="CV39" s="164">
        <v>11.954000000000001</v>
      </c>
      <c r="CW39" s="164">
        <v>3.8024</v>
      </c>
      <c r="CX39" s="164">
        <v>40.15</v>
      </c>
      <c r="CY39" s="164">
        <v>31.478999999999999</v>
      </c>
      <c r="CZ39" s="164">
        <v>-3.9062000000000001</v>
      </c>
      <c r="DA39" s="164">
        <v>-2.9296000000000002</v>
      </c>
      <c r="DB39" s="164">
        <v>-17.408999999999999</v>
      </c>
      <c r="DC39" s="164">
        <v>25.512</v>
      </c>
      <c r="DD39" s="164">
        <v>-7.1714000000000002</v>
      </c>
      <c r="DE39" s="164">
        <v>-6.9424999999999999</v>
      </c>
      <c r="DF39" s="164">
        <v>20.818999999999999</v>
      </c>
      <c r="DG39" s="164">
        <v>1.4E-2</v>
      </c>
      <c r="DH39" s="164">
        <v>-9.2975999999999992</v>
      </c>
      <c r="DI39" s="164">
        <v>-19.7</v>
      </c>
      <c r="DJ39" s="164">
        <v>-19.399000000000001</v>
      </c>
      <c r="DK39" s="164">
        <v>-2.5169999999999999</v>
      </c>
      <c r="DL39" s="164">
        <v>16.835999999999999</v>
      </c>
      <c r="DM39" s="164">
        <v>63.405999999999999</v>
      </c>
      <c r="DN39" s="164">
        <v>30.064</v>
      </c>
      <c r="DO39" s="164">
        <v>17.97</v>
      </c>
      <c r="DP39" s="164">
        <v>-8.8000000000000007</v>
      </c>
      <c r="DQ39" s="164">
        <v>15.673</v>
      </c>
      <c r="DR39" s="164">
        <v>-15.42</v>
      </c>
      <c r="DS39" s="165"/>
      <c r="DT39" s="164">
        <v>-5.46</v>
      </c>
      <c r="DU39" s="165"/>
      <c r="DV39" s="164">
        <v>-17.55</v>
      </c>
      <c r="DW39" s="165"/>
      <c r="DX39" s="165"/>
      <c r="DY39" s="165"/>
      <c r="DZ39" s="165"/>
      <c r="EA39" s="164">
        <v>48.11</v>
      </c>
      <c r="EB39" s="164">
        <v>23.977</v>
      </c>
      <c r="EC39" s="164">
        <v>12.313000000000001</v>
      </c>
      <c r="ED39" s="164">
        <v>13.087999999999999</v>
      </c>
      <c r="EE39" s="164">
        <v>-8.3750999999999998</v>
      </c>
      <c r="EF39" s="164">
        <v>-19.899999999999999</v>
      </c>
      <c r="EG39" s="164">
        <v>-15.946999999999999</v>
      </c>
      <c r="EH39" s="164">
        <v>29.484000000000002</v>
      </c>
      <c r="EI39" s="164">
        <v>-85.923000000000002</v>
      </c>
      <c r="EJ39" s="164">
        <v>0</v>
      </c>
      <c r="EK39" s="164">
        <v>-15.656000000000001</v>
      </c>
      <c r="EL39" s="164">
        <v>-14.856999999999999</v>
      </c>
      <c r="EM39" s="164">
        <v>21.899000000000001</v>
      </c>
      <c r="EN39" s="164">
        <v>-1.1034999999999999</v>
      </c>
      <c r="EO39" s="164">
        <v>-1.5807</v>
      </c>
      <c r="EP39" s="164">
        <v>-7.6840000000000002</v>
      </c>
      <c r="EQ39" s="164">
        <v>-29.452999999999999</v>
      </c>
      <c r="ER39" s="164">
        <v>-29.228999999999999</v>
      </c>
      <c r="ES39" s="164">
        <v>8.0105000000000004</v>
      </c>
      <c r="ET39" s="164">
        <v>11.349</v>
      </c>
      <c r="EU39" s="164">
        <v>-8.1998999999999995</v>
      </c>
      <c r="EV39" s="164">
        <v>-0.2</v>
      </c>
      <c r="EW39" s="164">
        <v>6.3108000000000004</v>
      </c>
      <c r="EX39" s="164">
        <v>-10.058999999999999</v>
      </c>
      <c r="EY39" s="164">
        <v>-12.736000000000001</v>
      </c>
      <c r="EZ39" s="165"/>
      <c r="FA39" s="164">
        <v>6.6913</v>
      </c>
      <c r="FB39" s="164">
        <v>1.9221999999999999</v>
      </c>
      <c r="FC39" s="164">
        <v>-17.831</v>
      </c>
      <c r="FD39" s="164">
        <v>6.7336999999999998</v>
      </c>
      <c r="FE39" s="164">
        <v>0</v>
      </c>
      <c r="FF39" s="164">
        <v>0</v>
      </c>
      <c r="FG39" s="164">
        <v>0</v>
      </c>
      <c r="FH39" s="164">
        <v>-8.5807000000000002</v>
      </c>
      <c r="FI39" s="164">
        <v>0</v>
      </c>
      <c r="FJ39" s="164">
        <v>15.238</v>
      </c>
      <c r="FK39" s="164">
        <v>14.903</v>
      </c>
      <c r="FL39" s="164">
        <v>11.721</v>
      </c>
      <c r="FM39" s="164">
        <v>27.856000000000002</v>
      </c>
      <c r="FN39" s="164">
        <v>28.161999999999999</v>
      </c>
      <c r="FO39" s="164">
        <v>18.533999999999999</v>
      </c>
      <c r="FP39" s="164">
        <v>26.456</v>
      </c>
      <c r="FQ39" s="164">
        <v>13.731</v>
      </c>
      <c r="FR39" s="164">
        <v>-2.8698999999999999</v>
      </c>
      <c r="FS39" s="164">
        <v>-1.0084</v>
      </c>
      <c r="FT39" s="164">
        <v>0.36830000000000002</v>
      </c>
      <c r="FU39" s="164">
        <v>0.78</v>
      </c>
      <c r="FV39" s="165"/>
      <c r="FW39" s="165"/>
      <c r="FX39" s="164">
        <v>1.3019000000000001</v>
      </c>
      <c r="FY39" s="164">
        <v>7.8829000000000002</v>
      </c>
      <c r="FZ39" s="165"/>
      <c r="GA39" s="164">
        <v>1.2736000000000001</v>
      </c>
      <c r="GB39" s="164">
        <v>19.86</v>
      </c>
      <c r="GC39" s="164">
        <v>-37.966000000000001</v>
      </c>
      <c r="GD39" s="164">
        <v>-31.905999999999999</v>
      </c>
      <c r="GE39" s="164">
        <v>-2.0899000000000001</v>
      </c>
      <c r="GF39" s="165"/>
      <c r="GG39" s="164">
        <v>-0.1</v>
      </c>
      <c r="GH39" s="164">
        <v>32.091000000000001</v>
      </c>
      <c r="GI39" s="164">
        <v>11.949</v>
      </c>
      <c r="GJ39" s="164">
        <v>-12.564</v>
      </c>
      <c r="GK39" s="164">
        <v>2.7039</v>
      </c>
      <c r="GL39" s="164">
        <v>6.9699999999999998E-2</v>
      </c>
      <c r="GM39" s="165"/>
      <c r="GN39" s="164">
        <v>-13.887</v>
      </c>
      <c r="GO39" s="164">
        <v>-14.968999999999999</v>
      </c>
      <c r="GP39" s="164">
        <v>18.635000000000002</v>
      </c>
      <c r="GQ39" s="164">
        <v>-32.520000000000003</v>
      </c>
      <c r="GR39" s="164">
        <v>-6.2493999999999996</v>
      </c>
      <c r="GS39" s="164">
        <v>-4.9053000000000004</v>
      </c>
      <c r="GT39" s="164">
        <v>184.93</v>
      </c>
      <c r="GU39" s="164">
        <v>4.9396000000000004</v>
      </c>
      <c r="GV39" s="164">
        <v>-7.4348999999999998</v>
      </c>
      <c r="GW39" s="164">
        <v>-0.7349</v>
      </c>
      <c r="GX39" s="164">
        <v>0</v>
      </c>
      <c r="GY39" s="164">
        <v>11.487</v>
      </c>
      <c r="GZ39" s="164">
        <v>11.510999999999999</v>
      </c>
      <c r="HA39" s="164">
        <v>-1</v>
      </c>
      <c r="HB39" s="164">
        <v>20.71</v>
      </c>
      <c r="HC39" s="164">
        <v>23.867999999999999</v>
      </c>
      <c r="HD39" s="164">
        <v>-7.96</v>
      </c>
      <c r="HE39" s="164">
        <v>4.5867000000000004</v>
      </c>
      <c r="HF39" s="164">
        <v>-24.629000000000001</v>
      </c>
      <c r="HG39" s="164">
        <v>54.043999999999997</v>
      </c>
      <c r="HH39" s="165"/>
      <c r="HI39" s="164">
        <v>-6.3327</v>
      </c>
      <c r="HJ39" s="164">
        <v>-5.3239999999999998</v>
      </c>
      <c r="HK39" s="164">
        <v>0</v>
      </c>
      <c r="HL39" s="164">
        <v>10.01</v>
      </c>
      <c r="HM39" s="164">
        <v>-10.41</v>
      </c>
      <c r="HN39" s="164">
        <v>-13.444000000000001</v>
      </c>
      <c r="HO39" s="164">
        <v>16.809000000000001</v>
      </c>
      <c r="HP39" s="164">
        <v>16.431000000000001</v>
      </c>
      <c r="HQ39" s="164">
        <v>-27.370999999999999</v>
      </c>
      <c r="HR39" s="164">
        <v>-26.821999999999999</v>
      </c>
      <c r="HS39" s="165"/>
      <c r="HT39" s="164">
        <v>-28.786000000000001</v>
      </c>
      <c r="HU39" s="164">
        <v>1.9298999999999999</v>
      </c>
      <c r="HV39" s="164">
        <v>1.84</v>
      </c>
      <c r="HW39" s="164">
        <v>-27.298999999999999</v>
      </c>
      <c r="HX39" s="164">
        <v>-27.298999999999999</v>
      </c>
      <c r="HY39" s="164">
        <v>3.306</v>
      </c>
      <c r="HZ39" s="164">
        <v>5.84</v>
      </c>
      <c r="IA39" s="164">
        <v>27.765999999999998</v>
      </c>
      <c r="IB39" s="164">
        <v>7.1120999999999999</v>
      </c>
      <c r="IC39" s="164">
        <v>7.0015000000000001</v>
      </c>
      <c r="ID39" s="164">
        <v>-13.1</v>
      </c>
      <c r="IE39" s="164">
        <v>-29</v>
      </c>
      <c r="IF39" s="164">
        <v>11.5</v>
      </c>
      <c r="IG39" s="165"/>
      <c r="IH39" s="164">
        <v>-17.901</v>
      </c>
      <c r="II39" s="164">
        <v>-17.7</v>
      </c>
      <c r="IJ39" s="165"/>
      <c r="IK39" s="164">
        <v>34.906999999999996</v>
      </c>
      <c r="IL39" s="165"/>
      <c r="IM39" s="164">
        <v>-46.826000000000001</v>
      </c>
      <c r="IN39" s="165"/>
      <c r="IO39" s="164">
        <v>111.02</v>
      </c>
      <c r="IP39" s="164">
        <v>56.228999999999999</v>
      </c>
      <c r="IQ39" s="164">
        <v>140.11000000000001</v>
      </c>
      <c r="IR39" s="164">
        <v>51.252000000000002</v>
      </c>
      <c r="IS39" s="164">
        <v>38.215000000000003</v>
      </c>
      <c r="IT39" s="165"/>
      <c r="IU39" s="164">
        <v>14.875</v>
      </c>
      <c r="IV39" s="164">
        <v>-32.335000000000001</v>
      </c>
      <c r="IW39" s="164">
        <v>225.8</v>
      </c>
      <c r="IX39" s="164">
        <v>-171.54</v>
      </c>
      <c r="IY39" s="164">
        <v>56.497</v>
      </c>
      <c r="IZ39" s="164">
        <v>-51.569000000000003</v>
      </c>
      <c r="JA39" s="164">
        <v>-2.6697000000000002</v>
      </c>
      <c r="JB39" s="164">
        <v>8.8796999999999997</v>
      </c>
      <c r="JC39" s="164">
        <v>-3.92</v>
      </c>
      <c r="JD39" s="164">
        <v>-0.59699999999999998</v>
      </c>
      <c r="JE39" s="164">
        <v>-0.61</v>
      </c>
      <c r="JF39" s="164">
        <v>1.6</v>
      </c>
      <c r="JG39" s="164">
        <v>-0.8</v>
      </c>
      <c r="JH39" s="164">
        <v>-1.3158000000000001</v>
      </c>
      <c r="JI39" s="164">
        <v>-4.5975000000000001</v>
      </c>
      <c r="JJ39" s="164">
        <v>9.6420999999999992</v>
      </c>
      <c r="JK39" s="164">
        <v>-12.538</v>
      </c>
      <c r="JL39" s="164">
        <v>4.8</v>
      </c>
      <c r="JM39" s="164">
        <v>1.8689</v>
      </c>
      <c r="JN39" s="164">
        <v>1.855</v>
      </c>
      <c r="JO39" s="164">
        <v>0</v>
      </c>
      <c r="JP39" s="164">
        <v>0</v>
      </c>
      <c r="JQ39" s="164">
        <v>3.6747000000000001</v>
      </c>
      <c r="JR39" s="164">
        <v>3.7679999999999998</v>
      </c>
      <c r="JS39" s="164">
        <v>3.1139000000000001</v>
      </c>
      <c r="JT39" s="165"/>
      <c r="JU39" s="164">
        <v>18.798999999999999</v>
      </c>
      <c r="JV39" s="164">
        <v>7.5777000000000001</v>
      </c>
      <c r="JW39" s="164">
        <v>1.0499000000000001</v>
      </c>
      <c r="JX39" s="164">
        <v>0.37</v>
      </c>
      <c r="JY39" s="164">
        <v>-4.4977999999999998</v>
      </c>
      <c r="JZ39" s="164">
        <v>-4.7645999999999997</v>
      </c>
      <c r="KA39" s="164">
        <v>-29.738</v>
      </c>
      <c r="KB39" s="164">
        <v>-1.5857000000000001</v>
      </c>
      <c r="KC39" s="164">
        <v>0</v>
      </c>
      <c r="KD39" s="164">
        <v>-32.533999999999999</v>
      </c>
      <c r="KE39" s="164">
        <v>0</v>
      </c>
      <c r="KF39" s="164">
        <v>-20.2</v>
      </c>
      <c r="KG39" s="164">
        <v>-1.7</v>
      </c>
      <c r="KH39" s="164">
        <v>0</v>
      </c>
      <c r="KI39" s="164">
        <v>-113.1</v>
      </c>
    </row>
    <row r="40" spans="1:295" ht="18" customHeight="1" x14ac:dyDescent="0.25">
      <c r="A40" s="160" t="s">
        <v>70</v>
      </c>
      <c r="B40" s="160" t="s">
        <v>750</v>
      </c>
      <c r="C40" s="167">
        <v>0</v>
      </c>
      <c r="D40" s="167">
        <v>0.9577</v>
      </c>
      <c r="E40" s="167">
        <v>-2.6871</v>
      </c>
      <c r="F40" s="167">
        <v>2.9487999999999999</v>
      </c>
      <c r="G40" s="168"/>
      <c r="H40" s="167">
        <v>0</v>
      </c>
      <c r="I40" s="168"/>
      <c r="J40" s="168"/>
      <c r="K40" s="167">
        <v>30.390999999999998</v>
      </c>
      <c r="L40" s="167">
        <v>14.095000000000001</v>
      </c>
      <c r="M40" s="167">
        <v>11.369</v>
      </c>
      <c r="N40" s="167">
        <v>-28.86</v>
      </c>
      <c r="O40" s="167">
        <v>-17.600000000000001</v>
      </c>
      <c r="P40" s="167">
        <v>-6.5998999999999999</v>
      </c>
      <c r="Q40" s="167">
        <v>4.1398999999999999</v>
      </c>
      <c r="R40" s="167">
        <v>-11</v>
      </c>
      <c r="S40" s="167">
        <v>2.8633000000000002</v>
      </c>
      <c r="T40" s="167">
        <v>-0.82889999999999997</v>
      </c>
      <c r="U40" s="168"/>
      <c r="V40" s="167">
        <v>5.4653999999999998</v>
      </c>
      <c r="W40" s="167">
        <v>9.5622000000000007</v>
      </c>
      <c r="X40" s="167">
        <v>0</v>
      </c>
      <c r="Y40" s="167">
        <v>-0.68189999999999995</v>
      </c>
      <c r="Z40" s="167">
        <v>2.4325000000000001</v>
      </c>
      <c r="AA40" s="168"/>
      <c r="AB40" s="167">
        <v>-0.67800000000000005</v>
      </c>
      <c r="AC40" s="167">
        <v>-1.222</v>
      </c>
      <c r="AD40" s="167">
        <v>-1.095</v>
      </c>
      <c r="AE40" s="167">
        <v>11.82</v>
      </c>
      <c r="AF40" s="167">
        <v>11.1</v>
      </c>
      <c r="AG40" s="167">
        <v>-17.600000000000001</v>
      </c>
      <c r="AH40" s="167">
        <v>-0.29699999999999999</v>
      </c>
      <c r="AI40" s="167">
        <v>0.19900000000000001</v>
      </c>
      <c r="AJ40" s="167">
        <v>-14.47</v>
      </c>
      <c r="AK40" s="167">
        <v>-14.728999999999999</v>
      </c>
      <c r="AL40" s="167">
        <v>-10</v>
      </c>
      <c r="AM40" s="167">
        <v>-11.159000000000001</v>
      </c>
      <c r="AN40" s="167">
        <v>-11.14</v>
      </c>
      <c r="AO40" s="167">
        <v>10.119999999999999</v>
      </c>
      <c r="AP40" s="167">
        <v>3.2387999999999999</v>
      </c>
      <c r="AQ40" s="167">
        <v>15.920999999999999</v>
      </c>
      <c r="AR40" s="167">
        <v>19.065000000000001</v>
      </c>
      <c r="AS40" s="167">
        <v>-19.23</v>
      </c>
      <c r="AT40" s="167">
        <v>-14.467000000000001</v>
      </c>
      <c r="AU40" s="167">
        <v>0</v>
      </c>
      <c r="AV40" s="167">
        <v>15.284000000000001</v>
      </c>
      <c r="AW40" s="167">
        <v>10.342000000000001</v>
      </c>
      <c r="AX40" s="167">
        <v>-24.245999999999999</v>
      </c>
      <c r="AY40" s="168"/>
      <c r="AZ40" s="167">
        <v>3.1686999999999999</v>
      </c>
      <c r="BA40" s="167">
        <v>15.352</v>
      </c>
      <c r="BB40" s="167">
        <v>130.55000000000001</v>
      </c>
      <c r="BC40" s="167">
        <v>2.2669000000000001</v>
      </c>
      <c r="BD40" s="167">
        <v>-4.8998999999999997</v>
      </c>
      <c r="BE40" s="167">
        <v>-4.8998999999999997</v>
      </c>
      <c r="BF40" s="168"/>
      <c r="BG40" s="167">
        <v>0</v>
      </c>
      <c r="BH40" s="167">
        <v>-4.1474000000000002</v>
      </c>
      <c r="BI40" s="168"/>
      <c r="BJ40" s="168"/>
      <c r="BK40" s="167">
        <v>10.57</v>
      </c>
      <c r="BL40" s="167">
        <v>4.1162999999999998</v>
      </c>
      <c r="BM40" s="167">
        <v>2.7391999999999999</v>
      </c>
      <c r="BN40" s="167">
        <v>-52.643999999999998</v>
      </c>
      <c r="BO40" s="167">
        <v>82.337999999999994</v>
      </c>
      <c r="BP40" s="167">
        <v>82.399000000000001</v>
      </c>
      <c r="BQ40" s="167">
        <v>-15.741</v>
      </c>
      <c r="BR40" s="167">
        <v>-167.53</v>
      </c>
      <c r="BS40" s="167">
        <v>-9.1669</v>
      </c>
      <c r="BT40" s="168"/>
      <c r="BU40" s="168"/>
      <c r="BV40" s="167">
        <v>40.506999999999998</v>
      </c>
      <c r="BW40" s="167">
        <v>15.898999999999999</v>
      </c>
      <c r="BX40" s="168"/>
      <c r="BY40" s="167">
        <v>-3.2898999999999998</v>
      </c>
      <c r="BZ40" s="167">
        <v>21.68</v>
      </c>
      <c r="CA40" s="167">
        <v>-22.5</v>
      </c>
      <c r="CB40" s="167">
        <v>-22.634</v>
      </c>
      <c r="CC40" s="167">
        <v>34.582000000000001</v>
      </c>
      <c r="CD40" s="167">
        <v>32.229999999999997</v>
      </c>
      <c r="CE40" s="167">
        <v>-2.7387999999999999</v>
      </c>
      <c r="CF40" s="167">
        <v>-12.295</v>
      </c>
      <c r="CG40" s="167">
        <v>-12.368</v>
      </c>
      <c r="CH40" s="167">
        <v>16.443000000000001</v>
      </c>
      <c r="CI40" s="167">
        <v>5.0397999999999996</v>
      </c>
      <c r="CJ40" s="167">
        <v>2.88</v>
      </c>
      <c r="CK40" s="167">
        <v>6.4119999999999999</v>
      </c>
      <c r="CL40" s="167">
        <v>76.698999999999998</v>
      </c>
      <c r="CM40" s="167">
        <v>-8.8000000000000007</v>
      </c>
      <c r="CN40" s="167">
        <v>-4.82</v>
      </c>
      <c r="CO40" s="167">
        <v>47.411999999999999</v>
      </c>
      <c r="CP40" s="167">
        <v>47.246000000000002</v>
      </c>
      <c r="CQ40" s="167">
        <v>45.863</v>
      </c>
      <c r="CR40" s="167">
        <v>60.591000000000001</v>
      </c>
      <c r="CS40" s="167">
        <v>60.728999999999999</v>
      </c>
      <c r="CT40" s="167">
        <v>-46.104999999999997</v>
      </c>
      <c r="CU40" s="167">
        <v>-62.587000000000003</v>
      </c>
      <c r="CV40" s="167">
        <v>10.754</v>
      </c>
      <c r="CW40" s="167">
        <v>3.9761000000000002</v>
      </c>
      <c r="CX40" s="167">
        <v>38.700000000000003</v>
      </c>
      <c r="CY40" s="167">
        <v>32.06</v>
      </c>
      <c r="CZ40" s="167">
        <v>-4.0625</v>
      </c>
      <c r="DA40" s="167">
        <v>-3.125</v>
      </c>
      <c r="DB40" s="167">
        <v>-17.818999999999999</v>
      </c>
      <c r="DC40" s="167">
        <v>25.512</v>
      </c>
      <c r="DD40" s="167">
        <v>-6.3639000000000001</v>
      </c>
      <c r="DE40" s="167">
        <v>-5.7590000000000003</v>
      </c>
      <c r="DF40" s="167">
        <v>21.507000000000001</v>
      </c>
      <c r="DG40" s="167">
        <v>1.44E-2</v>
      </c>
      <c r="DH40" s="167">
        <v>-9.4591999999999992</v>
      </c>
      <c r="DI40" s="167">
        <v>-19.7</v>
      </c>
      <c r="DJ40" s="167">
        <v>-19.5</v>
      </c>
      <c r="DK40" s="167">
        <v>-2.4108000000000001</v>
      </c>
      <c r="DL40" s="167">
        <v>16.649000000000001</v>
      </c>
      <c r="DM40" s="167">
        <v>63.405999999999999</v>
      </c>
      <c r="DN40" s="167">
        <v>29.878</v>
      </c>
      <c r="DO40" s="167">
        <v>17.850000000000001</v>
      </c>
      <c r="DP40" s="167">
        <v>-8.9</v>
      </c>
      <c r="DQ40" s="167">
        <v>13.81</v>
      </c>
      <c r="DR40" s="167">
        <v>-19.771000000000001</v>
      </c>
      <c r="DS40" s="168"/>
      <c r="DT40" s="167">
        <v>-5.46</v>
      </c>
      <c r="DU40" s="168"/>
      <c r="DV40" s="167">
        <v>-18.72</v>
      </c>
      <c r="DW40" s="168"/>
      <c r="DX40" s="168"/>
      <c r="DY40" s="168"/>
      <c r="DZ40" s="168"/>
      <c r="EA40" s="167">
        <v>46.734000000000002</v>
      </c>
      <c r="EB40" s="167">
        <v>22.806000000000001</v>
      </c>
      <c r="EC40" s="167">
        <v>10.94</v>
      </c>
      <c r="ED40" s="167">
        <v>11.686999999999999</v>
      </c>
      <c r="EE40" s="167">
        <v>-13.446999999999999</v>
      </c>
      <c r="EF40" s="167">
        <v>-23.004000000000001</v>
      </c>
      <c r="EG40" s="167">
        <v>-14.148999999999999</v>
      </c>
      <c r="EH40" s="167">
        <v>15.34</v>
      </c>
      <c r="EI40" s="167">
        <v>-84.929000000000002</v>
      </c>
      <c r="EJ40" s="167">
        <v>0</v>
      </c>
      <c r="EK40" s="167">
        <v>-14.927</v>
      </c>
      <c r="EL40" s="167">
        <v>-14.433999999999999</v>
      </c>
      <c r="EM40" s="167">
        <v>22.274000000000001</v>
      </c>
      <c r="EN40" s="167">
        <v>2.3197000000000001</v>
      </c>
      <c r="EO40" s="167">
        <v>0.89059999999999995</v>
      </c>
      <c r="EP40" s="167">
        <v>-17.411999999999999</v>
      </c>
      <c r="EQ40" s="167">
        <v>-30.859000000000002</v>
      </c>
      <c r="ER40" s="167">
        <v>-30.494</v>
      </c>
      <c r="ES40" s="167">
        <v>10.095000000000001</v>
      </c>
      <c r="ET40" s="167">
        <v>12.179</v>
      </c>
      <c r="EU40" s="167">
        <v>-8.1599000000000004</v>
      </c>
      <c r="EV40" s="167">
        <v>-0.3</v>
      </c>
      <c r="EW40" s="167">
        <v>6.5848000000000004</v>
      </c>
      <c r="EX40" s="167">
        <v>-2.7787999999999999</v>
      </c>
      <c r="EY40" s="167">
        <v>-10.161</v>
      </c>
      <c r="EZ40" s="168"/>
      <c r="FA40" s="167">
        <v>5.3297999999999996</v>
      </c>
      <c r="FB40" s="167">
        <v>4.5454999999999997</v>
      </c>
      <c r="FC40" s="167">
        <v>-19.471</v>
      </c>
      <c r="FD40" s="167">
        <v>5.4206000000000003</v>
      </c>
      <c r="FE40" s="167">
        <v>0</v>
      </c>
      <c r="FF40" s="167">
        <v>0</v>
      </c>
      <c r="FG40" s="167">
        <v>0</v>
      </c>
      <c r="FH40" s="167">
        <v>-8.7018000000000004</v>
      </c>
      <c r="FI40" s="167">
        <v>0</v>
      </c>
      <c r="FJ40" s="167">
        <v>15.907999999999999</v>
      </c>
      <c r="FK40" s="167">
        <v>15.74</v>
      </c>
      <c r="FL40" s="167">
        <v>4.8562000000000003</v>
      </c>
      <c r="FM40" s="167">
        <v>29.312000000000001</v>
      </c>
      <c r="FN40" s="167">
        <v>28.902999999999999</v>
      </c>
      <c r="FO40" s="167">
        <v>13.976000000000001</v>
      </c>
      <c r="FP40" s="167">
        <v>22.416</v>
      </c>
      <c r="FQ40" s="167">
        <v>11.885999999999999</v>
      </c>
      <c r="FR40" s="167">
        <v>-3.2698999999999998</v>
      </c>
      <c r="FS40" s="167">
        <v>-0.7137</v>
      </c>
      <c r="FT40" s="167">
        <v>0.35089999999999999</v>
      </c>
      <c r="FU40" s="167">
        <v>0.71</v>
      </c>
      <c r="FV40" s="168"/>
      <c r="FW40" s="168"/>
      <c r="FX40" s="167">
        <v>1.4352</v>
      </c>
      <c r="FY40" s="167">
        <v>7.6468999999999996</v>
      </c>
      <c r="FZ40" s="168"/>
      <c r="GA40" s="167">
        <v>1.2334000000000001</v>
      </c>
      <c r="GB40" s="167">
        <v>21.17</v>
      </c>
      <c r="GC40" s="167">
        <v>-34.332000000000001</v>
      </c>
      <c r="GD40" s="167">
        <v>-28.57</v>
      </c>
      <c r="GE40" s="167">
        <v>-3.1798999999999999</v>
      </c>
      <c r="GF40" s="168"/>
      <c r="GG40" s="167">
        <v>-0.1</v>
      </c>
      <c r="GH40" s="167">
        <v>31.995000000000001</v>
      </c>
      <c r="GI40" s="167">
        <v>12.167999999999999</v>
      </c>
      <c r="GJ40" s="167">
        <v>-13.048</v>
      </c>
      <c r="GK40" s="167">
        <v>2.7679999999999998</v>
      </c>
      <c r="GL40" s="167">
        <v>6.9699999999999998E-2</v>
      </c>
      <c r="GM40" s="168"/>
      <c r="GN40" s="167">
        <v>-13.696999999999999</v>
      </c>
      <c r="GO40" s="167">
        <v>-13.353</v>
      </c>
      <c r="GP40" s="167">
        <v>17.829000000000001</v>
      </c>
      <c r="GQ40" s="167">
        <v>-31.763999999999999</v>
      </c>
      <c r="GR40" s="167">
        <v>-6.5399000000000003</v>
      </c>
      <c r="GS40" s="167">
        <v>-3.1821999999999999</v>
      </c>
      <c r="GT40" s="167">
        <v>184.58</v>
      </c>
      <c r="GU40" s="167">
        <v>3.9235000000000002</v>
      </c>
      <c r="GV40" s="167">
        <v>-6.5903999999999998</v>
      </c>
      <c r="GW40" s="167">
        <v>-1.6383000000000001</v>
      </c>
      <c r="GX40" s="167">
        <v>0</v>
      </c>
      <c r="GY40" s="167">
        <v>11.545999999999999</v>
      </c>
      <c r="GZ40" s="167">
        <v>11.574</v>
      </c>
      <c r="HA40" s="167">
        <v>-0.83740000000000003</v>
      </c>
      <c r="HB40" s="167">
        <v>22.873999999999999</v>
      </c>
      <c r="HC40" s="167">
        <v>23.481000000000002</v>
      </c>
      <c r="HD40" s="167">
        <v>-13.409000000000001</v>
      </c>
      <c r="HE40" s="167">
        <v>7.9089999999999998</v>
      </c>
      <c r="HF40" s="167">
        <v>-25.210999999999999</v>
      </c>
      <c r="HG40" s="167">
        <v>54.451999999999998</v>
      </c>
      <c r="HH40" s="168"/>
      <c r="HI40" s="167">
        <v>-7.2229000000000001</v>
      </c>
      <c r="HJ40" s="167">
        <v>-5.1417000000000002</v>
      </c>
      <c r="HK40" s="167">
        <v>0</v>
      </c>
      <c r="HL40" s="167">
        <v>9.5647000000000002</v>
      </c>
      <c r="HM40" s="167">
        <v>-11.471</v>
      </c>
      <c r="HN40" s="167">
        <v>-11.894</v>
      </c>
      <c r="HO40" s="167">
        <v>16.809000000000001</v>
      </c>
      <c r="HP40" s="167">
        <v>16.431000000000001</v>
      </c>
      <c r="HQ40" s="167">
        <v>-27.706</v>
      </c>
      <c r="HR40" s="167">
        <v>-26.844000000000001</v>
      </c>
      <c r="HS40" s="168"/>
      <c r="HT40" s="167">
        <v>-26.669</v>
      </c>
      <c r="HU40" s="167">
        <v>3.0699000000000001</v>
      </c>
      <c r="HV40" s="167">
        <v>2.98</v>
      </c>
      <c r="HW40" s="167">
        <v>-28.798999999999999</v>
      </c>
      <c r="HX40" s="167">
        <v>-28.798999999999999</v>
      </c>
      <c r="HY40" s="167">
        <v>3.4470000000000001</v>
      </c>
      <c r="HZ40" s="167">
        <v>1.9198999999999999</v>
      </c>
      <c r="IA40" s="167">
        <v>38.210999999999999</v>
      </c>
      <c r="IB40" s="167">
        <v>8.4342000000000006</v>
      </c>
      <c r="IC40" s="167">
        <v>8.3750999999999998</v>
      </c>
      <c r="ID40" s="167">
        <v>-13.5</v>
      </c>
      <c r="IE40" s="167">
        <v>-29.399000000000001</v>
      </c>
      <c r="IF40" s="167">
        <v>11.5</v>
      </c>
      <c r="IG40" s="168"/>
      <c r="IH40" s="167">
        <v>-18.071000000000002</v>
      </c>
      <c r="II40" s="167">
        <v>-18.023</v>
      </c>
      <c r="IJ40" s="168"/>
      <c r="IK40" s="167">
        <v>34.780999999999999</v>
      </c>
      <c r="IL40" s="168"/>
      <c r="IM40" s="167">
        <v>-47.542000000000002</v>
      </c>
      <c r="IN40" s="168"/>
      <c r="IO40" s="167">
        <v>108.92</v>
      </c>
      <c r="IP40" s="167">
        <v>60.521000000000001</v>
      </c>
      <c r="IQ40" s="167">
        <v>145.63</v>
      </c>
      <c r="IR40" s="167">
        <v>50.941000000000003</v>
      </c>
      <c r="IS40" s="167">
        <v>37.325000000000003</v>
      </c>
      <c r="IT40" s="168"/>
      <c r="IU40" s="167">
        <v>14.664999999999999</v>
      </c>
      <c r="IV40" s="167">
        <v>-34.209000000000003</v>
      </c>
      <c r="IW40" s="167">
        <v>218.96</v>
      </c>
      <c r="IX40" s="167">
        <v>-173.07</v>
      </c>
      <c r="IY40" s="167">
        <v>51.210999999999999</v>
      </c>
      <c r="IZ40" s="167">
        <v>-45.465000000000003</v>
      </c>
      <c r="JA40" s="167">
        <v>-2.8113000000000001</v>
      </c>
      <c r="JB40" s="167">
        <v>8.8796999999999997</v>
      </c>
      <c r="JC40" s="167">
        <v>-4</v>
      </c>
      <c r="JD40" s="167">
        <v>-0.97799999999999998</v>
      </c>
      <c r="JE40" s="167">
        <v>-0.98499999999999999</v>
      </c>
      <c r="JF40" s="167">
        <v>1.0399</v>
      </c>
      <c r="JG40" s="167">
        <v>-0.72</v>
      </c>
      <c r="JH40" s="167">
        <v>-0.82020000000000004</v>
      </c>
      <c r="JI40" s="167">
        <v>-4.5975000000000001</v>
      </c>
      <c r="JJ40" s="167">
        <v>9.1721000000000004</v>
      </c>
      <c r="JK40" s="167">
        <v>-12.596</v>
      </c>
      <c r="JL40" s="167">
        <v>4.9000000000000004</v>
      </c>
      <c r="JM40" s="167">
        <v>1.546</v>
      </c>
      <c r="JN40" s="167">
        <v>1.6879</v>
      </c>
      <c r="JO40" s="167">
        <v>0</v>
      </c>
      <c r="JP40" s="167">
        <v>0</v>
      </c>
      <c r="JQ40" s="167">
        <v>4.1417999999999999</v>
      </c>
      <c r="JR40" s="167">
        <v>4.3509000000000002</v>
      </c>
      <c r="JS40" s="167">
        <v>2.8048000000000002</v>
      </c>
      <c r="JT40" s="168"/>
      <c r="JU40" s="168"/>
      <c r="JV40" s="167">
        <v>8.6889000000000003</v>
      </c>
      <c r="JW40" s="167">
        <v>1</v>
      </c>
      <c r="JX40" s="167">
        <v>0.37</v>
      </c>
      <c r="JY40" s="167">
        <v>-3.4742999999999999</v>
      </c>
      <c r="JZ40" s="167">
        <v>-5.3320999999999996</v>
      </c>
      <c r="KA40" s="167">
        <v>-29.994</v>
      </c>
      <c r="KB40" s="167">
        <v>-1.9843</v>
      </c>
      <c r="KC40" s="167">
        <v>0</v>
      </c>
      <c r="KD40" s="167">
        <v>-33.433</v>
      </c>
      <c r="KE40" s="167">
        <v>0</v>
      </c>
      <c r="KF40" s="168"/>
      <c r="KG40" s="167">
        <v>-1.1000000000000001</v>
      </c>
      <c r="KH40" s="167">
        <v>0</v>
      </c>
      <c r="KI40" s="168"/>
    </row>
    <row r="41" spans="1:295" ht="18" customHeight="1" x14ac:dyDescent="0.25">
      <c r="A41" s="160" t="s">
        <v>70</v>
      </c>
      <c r="B41" s="160" t="s">
        <v>751</v>
      </c>
      <c r="C41" s="161">
        <v>0</v>
      </c>
      <c r="D41" s="161">
        <v>1.7428999999999999</v>
      </c>
      <c r="E41" s="161">
        <v>-4.2538999999999998</v>
      </c>
      <c r="F41" s="161">
        <v>4.7271999999999998</v>
      </c>
      <c r="G41" s="162"/>
      <c r="H41" s="161">
        <v>0</v>
      </c>
      <c r="I41" s="162"/>
      <c r="J41" s="162"/>
      <c r="K41" s="161">
        <v>29.666</v>
      </c>
      <c r="L41" s="161">
        <v>13.456</v>
      </c>
      <c r="M41" s="161">
        <v>10.64</v>
      </c>
      <c r="N41" s="161">
        <v>-31.079000000000001</v>
      </c>
      <c r="O41" s="161">
        <v>-19.798999999999999</v>
      </c>
      <c r="P41" s="161">
        <v>-4.4000000000000004</v>
      </c>
      <c r="Q41" s="161">
        <v>3.3119999999999998</v>
      </c>
      <c r="R41" s="161">
        <v>-13.199</v>
      </c>
      <c r="S41" s="161">
        <v>3.7010000000000001</v>
      </c>
      <c r="T41" s="161">
        <v>-8.7499999999999994E-2</v>
      </c>
      <c r="U41" s="162"/>
      <c r="V41" s="161">
        <v>5.2725999999999997</v>
      </c>
      <c r="W41" s="161">
        <v>9.2936999999999994</v>
      </c>
      <c r="X41" s="161">
        <v>0</v>
      </c>
      <c r="Y41" s="161">
        <v>-0.69740000000000002</v>
      </c>
      <c r="Z41" s="161">
        <v>2.2848999999999999</v>
      </c>
      <c r="AA41" s="162"/>
      <c r="AB41" s="161">
        <v>-0.48139999999999999</v>
      </c>
      <c r="AC41" s="161">
        <v>-1.4770000000000001</v>
      </c>
      <c r="AD41" s="161">
        <v>-1.4650000000000001</v>
      </c>
      <c r="AE41" s="161">
        <v>12.394</v>
      </c>
      <c r="AF41" s="161">
        <v>8.8800000000000008</v>
      </c>
      <c r="AG41" s="161">
        <v>-17.600000000000001</v>
      </c>
      <c r="AH41" s="161">
        <v>0.53</v>
      </c>
      <c r="AI41" s="161">
        <v>0.17499999999999999</v>
      </c>
      <c r="AJ41" s="161">
        <v>-21.079000000000001</v>
      </c>
      <c r="AK41" s="161">
        <v>-21.068999999999999</v>
      </c>
      <c r="AL41" s="161">
        <v>-10</v>
      </c>
      <c r="AM41" s="161">
        <v>-6.0799000000000003</v>
      </c>
      <c r="AN41" s="161">
        <v>-6.13</v>
      </c>
      <c r="AO41" s="161">
        <v>9.6530000000000005</v>
      </c>
      <c r="AP41" s="161">
        <v>3.6322999999999999</v>
      </c>
      <c r="AQ41" s="161">
        <v>15.784000000000001</v>
      </c>
      <c r="AR41" s="161">
        <v>17.678999999999998</v>
      </c>
      <c r="AS41" s="161">
        <v>-17.219000000000001</v>
      </c>
      <c r="AT41" s="161">
        <v>-15.404999999999999</v>
      </c>
      <c r="AU41" s="161">
        <v>0</v>
      </c>
      <c r="AV41" s="161">
        <v>10.786</v>
      </c>
      <c r="AW41" s="161">
        <v>13.391999999999999</v>
      </c>
      <c r="AX41" s="161">
        <v>-21.433</v>
      </c>
      <c r="AY41" s="162"/>
      <c r="AZ41" s="161">
        <v>4.7468000000000004</v>
      </c>
      <c r="BA41" s="161">
        <v>24.065000000000001</v>
      </c>
      <c r="BB41" s="161">
        <v>119.03</v>
      </c>
      <c r="BC41" s="161">
        <v>-1.8967000000000001</v>
      </c>
      <c r="BD41" s="161">
        <v>-5.0998999999999999</v>
      </c>
      <c r="BE41" s="161">
        <v>-5.1999000000000004</v>
      </c>
      <c r="BF41" s="162"/>
      <c r="BG41" s="161">
        <v>0</v>
      </c>
      <c r="BH41" s="161">
        <v>-3.5449000000000002</v>
      </c>
      <c r="BI41" s="162"/>
      <c r="BJ41" s="162"/>
      <c r="BK41" s="161">
        <v>9.2824000000000009</v>
      </c>
      <c r="BL41" s="161">
        <v>3.3439000000000001</v>
      </c>
      <c r="BM41" s="161">
        <v>2.3549000000000002</v>
      </c>
      <c r="BN41" s="161">
        <v>-60.304000000000002</v>
      </c>
      <c r="BO41" s="161">
        <v>81.513999999999996</v>
      </c>
      <c r="BP41" s="161">
        <v>82.125</v>
      </c>
      <c r="BQ41" s="161">
        <v>-15.741</v>
      </c>
      <c r="BR41" s="161">
        <v>-167.53</v>
      </c>
      <c r="BS41" s="161">
        <v>-9.1669</v>
      </c>
      <c r="BT41" s="162"/>
      <c r="BU41" s="162"/>
      <c r="BV41" s="161">
        <v>39.289000000000001</v>
      </c>
      <c r="BW41" s="161">
        <v>16.059000000000001</v>
      </c>
      <c r="BX41" s="162"/>
      <c r="BY41" s="161">
        <v>-4.57</v>
      </c>
      <c r="BZ41" s="161">
        <v>21.54</v>
      </c>
      <c r="CA41" s="161">
        <v>-18.213000000000001</v>
      </c>
      <c r="CB41" s="161">
        <v>-18.347000000000001</v>
      </c>
      <c r="CC41" s="161">
        <v>31.234000000000002</v>
      </c>
      <c r="CD41" s="161">
        <v>28.335999999999999</v>
      </c>
      <c r="CE41" s="161">
        <v>-2.1652</v>
      </c>
      <c r="CF41" s="161">
        <v>-15.311999999999999</v>
      </c>
      <c r="CG41" s="161">
        <v>-15.680999999999999</v>
      </c>
      <c r="CH41" s="161">
        <v>22.962</v>
      </c>
      <c r="CI41" s="161">
        <v>4.2019000000000002</v>
      </c>
      <c r="CJ41" s="161">
        <v>2.88</v>
      </c>
      <c r="CK41" s="161">
        <v>6.4119999999999999</v>
      </c>
      <c r="CL41" s="161">
        <v>70.8</v>
      </c>
      <c r="CM41" s="161">
        <v>-6.6999000000000004</v>
      </c>
      <c r="CN41" s="161">
        <v>-4.6100000000000003</v>
      </c>
      <c r="CO41" s="161">
        <v>44.941000000000003</v>
      </c>
      <c r="CP41" s="161">
        <v>44.734000000000002</v>
      </c>
      <c r="CQ41" s="161">
        <v>43.542000000000002</v>
      </c>
      <c r="CR41" s="161">
        <v>61.573999999999998</v>
      </c>
      <c r="CS41" s="161">
        <v>61.886000000000003</v>
      </c>
      <c r="CT41" s="161">
        <v>-47.234999999999999</v>
      </c>
      <c r="CU41" s="161">
        <v>-61.564</v>
      </c>
      <c r="CV41" s="161">
        <v>8.0025999999999993</v>
      </c>
      <c r="CW41" s="161">
        <v>3.8675999999999999</v>
      </c>
      <c r="CX41" s="161">
        <v>39.99</v>
      </c>
      <c r="CY41" s="161">
        <v>31.43</v>
      </c>
      <c r="CZ41" s="161">
        <v>-4.8437000000000001</v>
      </c>
      <c r="DA41" s="161">
        <v>-3.7109000000000001</v>
      </c>
      <c r="DB41" s="161">
        <v>-17.568999999999999</v>
      </c>
      <c r="DC41" s="161">
        <v>25.512</v>
      </c>
      <c r="DD41" s="161">
        <v>-5.5750000000000002</v>
      </c>
      <c r="DE41" s="161">
        <v>-5.0731000000000002</v>
      </c>
      <c r="DF41" s="161">
        <v>21.33</v>
      </c>
      <c r="DG41" s="161">
        <v>1.44E-2</v>
      </c>
      <c r="DH41" s="161">
        <v>-9.484</v>
      </c>
      <c r="DI41" s="161">
        <v>-17.798999999999999</v>
      </c>
      <c r="DJ41" s="161">
        <v>-17</v>
      </c>
      <c r="DK41" s="161">
        <v>-2.7160000000000002</v>
      </c>
      <c r="DL41" s="161">
        <v>16.088000000000001</v>
      </c>
      <c r="DM41" s="161">
        <v>62.302</v>
      </c>
      <c r="DN41" s="161">
        <v>29.321999999999999</v>
      </c>
      <c r="DO41" s="161">
        <v>17.190000000000001</v>
      </c>
      <c r="DP41" s="161">
        <v>-8.19</v>
      </c>
      <c r="DQ41" s="161">
        <v>13.526999999999999</v>
      </c>
      <c r="DR41" s="161">
        <v>-22.225999999999999</v>
      </c>
      <c r="DS41" s="162"/>
      <c r="DT41" s="161">
        <v>-5.3898999999999999</v>
      </c>
      <c r="DU41" s="162"/>
      <c r="DV41" s="161">
        <v>-19.3</v>
      </c>
      <c r="DW41" s="162"/>
      <c r="DX41" s="162"/>
      <c r="DY41" s="162"/>
      <c r="DZ41" s="162"/>
      <c r="EA41" s="161">
        <v>45.113</v>
      </c>
      <c r="EB41" s="161">
        <v>22.846</v>
      </c>
      <c r="EC41" s="161">
        <v>11.156000000000001</v>
      </c>
      <c r="ED41" s="161">
        <v>11.811999999999999</v>
      </c>
      <c r="EE41" s="161">
        <v>-13.457000000000001</v>
      </c>
      <c r="EF41" s="161">
        <v>-22.018999999999998</v>
      </c>
      <c r="EG41" s="161">
        <v>-13.409000000000001</v>
      </c>
      <c r="EH41" s="161">
        <v>2.4157000000000002</v>
      </c>
      <c r="EI41" s="161">
        <v>-73.481999999999999</v>
      </c>
      <c r="EJ41" s="161">
        <v>0</v>
      </c>
      <c r="EK41" s="161">
        <v>-10.992000000000001</v>
      </c>
      <c r="EL41" s="161">
        <v>-10.252000000000001</v>
      </c>
      <c r="EM41" s="161">
        <v>19.07</v>
      </c>
      <c r="EN41" s="161">
        <v>6.1576000000000004</v>
      </c>
      <c r="EO41" s="161">
        <v>4.7316000000000003</v>
      </c>
      <c r="EP41" s="161">
        <v>-14.34</v>
      </c>
      <c r="EQ41" s="161">
        <v>-26.202999999999999</v>
      </c>
      <c r="ER41" s="161">
        <v>-25.858000000000001</v>
      </c>
      <c r="ES41" s="161">
        <v>8.3305000000000007</v>
      </c>
      <c r="ET41" s="161">
        <v>12.329000000000001</v>
      </c>
      <c r="EU41" s="161">
        <v>-11.289</v>
      </c>
      <c r="EV41" s="161">
        <v>0</v>
      </c>
      <c r="EW41" s="161">
        <v>6.4074</v>
      </c>
      <c r="EX41" s="161">
        <v>5.4768999999999997</v>
      </c>
      <c r="EY41" s="161">
        <v>-10.779</v>
      </c>
      <c r="EZ41" s="162"/>
      <c r="FA41" s="161">
        <v>4.5354999999999999</v>
      </c>
      <c r="FB41" s="161">
        <v>4.0698999999999996</v>
      </c>
      <c r="FC41" s="161">
        <v>-20.806000000000001</v>
      </c>
      <c r="FD41" s="161">
        <v>6.1407999999999996</v>
      </c>
      <c r="FE41" s="161">
        <v>0</v>
      </c>
      <c r="FF41" s="161">
        <v>0</v>
      </c>
      <c r="FG41" s="161">
        <v>0</v>
      </c>
      <c r="FH41" s="161">
        <v>-8.9111999999999991</v>
      </c>
      <c r="FI41" s="161">
        <v>0</v>
      </c>
      <c r="FJ41" s="161">
        <v>13.061</v>
      </c>
      <c r="FK41" s="161">
        <v>12.726000000000001</v>
      </c>
      <c r="FL41" s="161">
        <v>9.5449999999999999</v>
      </c>
      <c r="FM41" s="161">
        <v>26.125</v>
      </c>
      <c r="FN41" s="161">
        <v>26.036999999999999</v>
      </c>
      <c r="FO41" s="161">
        <v>15.000999999999999</v>
      </c>
      <c r="FP41" s="161">
        <v>24.722000000000001</v>
      </c>
      <c r="FQ41" s="161">
        <v>14.82</v>
      </c>
      <c r="FR41" s="161">
        <v>-1.5899000000000001</v>
      </c>
      <c r="FS41" s="161">
        <v>-0.39500000000000002</v>
      </c>
      <c r="FT41" s="161">
        <v>0.40400000000000003</v>
      </c>
      <c r="FU41" s="161">
        <v>1.17</v>
      </c>
      <c r="FV41" s="162"/>
      <c r="FW41" s="162"/>
      <c r="FX41" s="161">
        <v>1.4081999999999999</v>
      </c>
      <c r="FY41" s="161">
        <v>7.6098999999999997</v>
      </c>
      <c r="FZ41" s="162"/>
      <c r="GA41" s="161">
        <v>1.272</v>
      </c>
      <c r="GB41" s="161">
        <v>22.318999999999999</v>
      </c>
      <c r="GC41" s="161">
        <v>-34.154000000000003</v>
      </c>
      <c r="GD41" s="161">
        <v>-28.370999999999999</v>
      </c>
      <c r="GE41" s="161">
        <v>-3.4799000000000002</v>
      </c>
      <c r="GF41" s="162"/>
      <c r="GG41" s="161">
        <v>-0.1</v>
      </c>
      <c r="GH41" s="161">
        <v>29.963999999999999</v>
      </c>
      <c r="GI41" s="161">
        <v>11.465999999999999</v>
      </c>
      <c r="GJ41" s="161">
        <v>-12.36</v>
      </c>
      <c r="GK41" s="161">
        <v>2.6021999999999998</v>
      </c>
      <c r="GL41" s="161">
        <v>6.9699999999999998E-2</v>
      </c>
      <c r="GM41" s="162"/>
      <c r="GN41" s="161">
        <v>-13.590999999999999</v>
      </c>
      <c r="GO41" s="161">
        <v>-14.923</v>
      </c>
      <c r="GP41" s="161">
        <v>13.537000000000001</v>
      </c>
      <c r="GQ41" s="161">
        <v>-31.007000000000001</v>
      </c>
      <c r="GR41" s="161">
        <v>-6.5399000000000003</v>
      </c>
      <c r="GS41" s="161">
        <v>-3.1821999999999999</v>
      </c>
      <c r="GT41" s="161">
        <v>182.99</v>
      </c>
      <c r="GU41" s="161">
        <v>2.6242000000000001</v>
      </c>
      <c r="GV41" s="161">
        <v>-5.7587999999999999</v>
      </c>
      <c r="GW41" s="161">
        <v>-2.2810000000000001</v>
      </c>
      <c r="GX41" s="161">
        <v>0</v>
      </c>
      <c r="GY41" s="161">
        <v>11.516</v>
      </c>
      <c r="GZ41" s="161">
        <v>11.423999999999999</v>
      </c>
      <c r="HA41" s="161">
        <v>-1</v>
      </c>
      <c r="HB41" s="161">
        <v>22.268000000000001</v>
      </c>
      <c r="HC41" s="161">
        <v>25.184000000000001</v>
      </c>
      <c r="HD41" s="161">
        <v>-10.058999999999999</v>
      </c>
      <c r="HE41" s="161">
        <v>6.1368</v>
      </c>
      <c r="HF41" s="161">
        <v>-23.62</v>
      </c>
      <c r="HG41" s="161">
        <v>52.616999999999997</v>
      </c>
      <c r="HH41" s="162"/>
      <c r="HI41" s="161">
        <v>-6.7065999999999999</v>
      </c>
      <c r="HJ41" s="161">
        <v>-6.9206000000000003</v>
      </c>
      <c r="HK41" s="161">
        <v>0</v>
      </c>
      <c r="HL41" s="161">
        <v>10.474</v>
      </c>
      <c r="HM41" s="161">
        <v>-10.497</v>
      </c>
      <c r="HN41" s="161">
        <v>-12.569000000000001</v>
      </c>
      <c r="HO41" s="161">
        <v>16.809000000000001</v>
      </c>
      <c r="HP41" s="161">
        <v>16.431000000000001</v>
      </c>
      <c r="HQ41" s="161">
        <v>-24.530999999999999</v>
      </c>
      <c r="HR41" s="161">
        <v>-23.872</v>
      </c>
      <c r="HS41" s="162"/>
      <c r="HT41" s="161">
        <v>-24.998999999999999</v>
      </c>
      <c r="HU41" s="161">
        <v>3.22</v>
      </c>
      <c r="HV41" s="161">
        <v>3.15</v>
      </c>
      <c r="HW41" s="161">
        <v>-28.1</v>
      </c>
      <c r="HX41" s="161">
        <v>-27.798999999999999</v>
      </c>
      <c r="HY41" s="161">
        <v>3.2345999999999999</v>
      </c>
      <c r="HZ41" s="161">
        <v>0.8</v>
      </c>
      <c r="IA41" s="161">
        <v>27.268000000000001</v>
      </c>
      <c r="IB41" s="161">
        <v>15.808</v>
      </c>
      <c r="IC41" s="161">
        <v>15.686999999999999</v>
      </c>
      <c r="ID41" s="161">
        <v>-14.398999999999999</v>
      </c>
      <c r="IE41" s="161">
        <v>-30.298999999999999</v>
      </c>
      <c r="IF41" s="161">
        <v>8.5</v>
      </c>
      <c r="IG41" s="162"/>
      <c r="IH41" s="161">
        <v>-18.071000000000002</v>
      </c>
      <c r="II41" s="161">
        <v>-18.001999999999999</v>
      </c>
      <c r="IJ41" s="162"/>
      <c r="IK41" s="161">
        <v>25.751999999999999</v>
      </c>
      <c r="IL41" s="162"/>
      <c r="IM41" s="161">
        <v>-42.601999999999997</v>
      </c>
      <c r="IN41" s="162"/>
      <c r="IO41" s="161">
        <v>104.43</v>
      </c>
      <c r="IP41" s="161">
        <v>63.264000000000003</v>
      </c>
      <c r="IQ41" s="161">
        <v>143.16999999999999</v>
      </c>
      <c r="IR41" s="161">
        <v>46.456000000000003</v>
      </c>
      <c r="IS41" s="161">
        <v>31.492000000000001</v>
      </c>
      <c r="IT41" s="162"/>
      <c r="IU41" s="161">
        <v>14.118</v>
      </c>
      <c r="IV41" s="161">
        <v>-32.462000000000003</v>
      </c>
      <c r="IW41" s="161">
        <v>216.46</v>
      </c>
      <c r="IX41" s="161">
        <v>-169.58</v>
      </c>
      <c r="IY41" s="161">
        <v>50.521000000000001</v>
      </c>
      <c r="IZ41" s="161">
        <v>-46.072000000000003</v>
      </c>
      <c r="JA41" s="161">
        <v>-1.593</v>
      </c>
      <c r="JB41" s="161">
        <v>8.8796999999999997</v>
      </c>
      <c r="JC41" s="161">
        <v>-4.5598999999999998</v>
      </c>
      <c r="JD41" s="161">
        <v>-1.0348999999999999</v>
      </c>
      <c r="JE41" s="161">
        <v>-1.044</v>
      </c>
      <c r="JF41" s="161">
        <v>1.5199</v>
      </c>
      <c r="JG41" s="161">
        <v>-0.24</v>
      </c>
      <c r="JH41" s="161">
        <v>-1.4763999999999999</v>
      </c>
      <c r="JI41" s="161">
        <v>-5.3025000000000002</v>
      </c>
      <c r="JJ41" s="161">
        <v>9.5810999999999993</v>
      </c>
      <c r="JK41" s="161">
        <v>-12.449</v>
      </c>
      <c r="JL41" s="161">
        <v>5.3</v>
      </c>
      <c r="JM41" s="161">
        <v>2.3138999999999998</v>
      </c>
      <c r="JN41" s="161">
        <v>1.343</v>
      </c>
      <c r="JO41" s="161">
        <v>0</v>
      </c>
      <c r="JP41" s="161">
        <v>0</v>
      </c>
      <c r="JQ41" s="161">
        <v>4.1683000000000003</v>
      </c>
      <c r="JR41" s="161">
        <v>3.4464999999999999</v>
      </c>
      <c r="JS41" s="161">
        <v>3.6916000000000002</v>
      </c>
      <c r="JT41" s="162"/>
      <c r="JU41" s="162"/>
      <c r="JV41" s="161">
        <v>7.4276</v>
      </c>
      <c r="JW41" s="161">
        <v>0.83</v>
      </c>
      <c r="JX41" s="161">
        <v>0.37</v>
      </c>
      <c r="JY41" s="161">
        <v>-3.5405000000000002</v>
      </c>
      <c r="JZ41" s="161">
        <v>-5.1151999999999997</v>
      </c>
      <c r="KA41" s="161">
        <v>-30.332999999999998</v>
      </c>
      <c r="KB41" s="161">
        <v>-1.0429999999999999</v>
      </c>
      <c r="KC41" s="161">
        <v>0</v>
      </c>
      <c r="KD41" s="161">
        <v>-32.973999999999997</v>
      </c>
      <c r="KE41" s="161">
        <v>0</v>
      </c>
      <c r="KF41" s="162"/>
      <c r="KG41" s="161">
        <v>-0.7</v>
      </c>
      <c r="KH41" s="161">
        <v>0</v>
      </c>
      <c r="KI41" s="162"/>
    </row>
    <row r="42" spans="1:295" ht="18" customHeight="1" x14ac:dyDescent="0.25">
      <c r="A42" s="160" t="s">
        <v>70</v>
      </c>
      <c r="B42" s="160" t="s">
        <v>752</v>
      </c>
      <c r="C42" s="164">
        <v>0</v>
      </c>
      <c r="D42" s="164">
        <v>8.7718000000000007</v>
      </c>
      <c r="E42" s="164">
        <v>-17.928000000000001</v>
      </c>
      <c r="F42" s="164">
        <v>3.6484999999999999</v>
      </c>
      <c r="G42" s="165"/>
      <c r="H42" s="164">
        <v>0</v>
      </c>
      <c r="I42" s="165"/>
      <c r="J42" s="165"/>
      <c r="K42" s="164">
        <v>27.786999999999999</v>
      </c>
      <c r="L42" s="164">
        <v>12.444000000000001</v>
      </c>
      <c r="M42" s="164">
        <v>9.5106999999999999</v>
      </c>
      <c r="N42" s="164">
        <v>-22.2</v>
      </c>
      <c r="O42" s="164">
        <v>-17.600000000000001</v>
      </c>
      <c r="P42" s="164">
        <v>-6.5998999999999999</v>
      </c>
      <c r="Q42" s="164">
        <v>4.9679000000000002</v>
      </c>
      <c r="R42" s="164">
        <v>-8.8000000000000007</v>
      </c>
      <c r="S42" s="164">
        <v>3.5366</v>
      </c>
      <c r="T42" s="164">
        <v>7.298</v>
      </c>
      <c r="U42" s="165"/>
      <c r="V42" s="164">
        <v>4.9760999999999997</v>
      </c>
      <c r="W42" s="164">
        <v>8.8712999999999997</v>
      </c>
      <c r="X42" s="164">
        <v>0</v>
      </c>
      <c r="Y42" s="164">
        <v>-1.0507</v>
      </c>
      <c r="Z42" s="164">
        <v>2.2814999999999999</v>
      </c>
      <c r="AA42" s="165"/>
      <c r="AB42" s="164">
        <v>-0.81689999999999996</v>
      </c>
      <c r="AC42" s="164">
        <v>-4.8000000000000001E-2</v>
      </c>
      <c r="AD42" s="164">
        <v>-5.6000000000000001E-2</v>
      </c>
      <c r="AE42" s="164">
        <v>12.368</v>
      </c>
      <c r="AF42" s="164">
        <v>0</v>
      </c>
      <c r="AG42" s="164">
        <v>-19.8</v>
      </c>
      <c r="AH42" s="164">
        <v>0.51600000000000001</v>
      </c>
      <c r="AI42" s="164">
        <v>0.17199999999999999</v>
      </c>
      <c r="AJ42" s="164">
        <v>-3.46</v>
      </c>
      <c r="AK42" s="164">
        <v>-3.4</v>
      </c>
      <c r="AL42" s="164">
        <v>-10</v>
      </c>
      <c r="AM42" s="164">
        <v>-13.93</v>
      </c>
      <c r="AN42" s="164">
        <v>-14.01</v>
      </c>
      <c r="AO42" s="164">
        <v>9.5258000000000003</v>
      </c>
      <c r="AP42" s="164">
        <v>3.6768000000000001</v>
      </c>
      <c r="AQ42" s="164">
        <v>19.597000000000001</v>
      </c>
      <c r="AR42" s="164">
        <v>22.547999999999998</v>
      </c>
      <c r="AS42" s="164">
        <v>-17.413</v>
      </c>
      <c r="AT42" s="164">
        <v>-3.3489</v>
      </c>
      <c r="AU42" s="164">
        <v>0</v>
      </c>
      <c r="AV42" s="164">
        <v>12.893000000000001</v>
      </c>
      <c r="AW42" s="164">
        <v>5.7422000000000004</v>
      </c>
      <c r="AX42" s="164">
        <v>-24.38</v>
      </c>
      <c r="AY42" s="165"/>
      <c r="AZ42" s="164">
        <v>5.9305000000000003</v>
      </c>
      <c r="BA42" s="164">
        <v>31.366</v>
      </c>
      <c r="BB42" s="164">
        <v>84.144000000000005</v>
      </c>
      <c r="BC42" s="164">
        <v>-1.2566999999999999</v>
      </c>
      <c r="BD42" s="164">
        <v>-4.8998999999999997</v>
      </c>
      <c r="BE42" s="164">
        <v>-4.9999000000000002</v>
      </c>
      <c r="BF42" s="165"/>
      <c r="BG42" s="164">
        <v>0</v>
      </c>
      <c r="BH42" s="164">
        <v>-2.9836</v>
      </c>
      <c r="BI42" s="165"/>
      <c r="BJ42" s="165"/>
      <c r="BK42" s="164">
        <v>7.6264000000000003</v>
      </c>
      <c r="BL42" s="164">
        <v>2.4315000000000002</v>
      </c>
      <c r="BM42" s="164">
        <v>1.7199</v>
      </c>
      <c r="BN42" s="164">
        <v>-103.88</v>
      </c>
      <c r="BO42" s="164">
        <v>85.543000000000006</v>
      </c>
      <c r="BP42" s="164">
        <v>85.328999999999994</v>
      </c>
      <c r="BQ42" s="164">
        <v>-15.741</v>
      </c>
      <c r="BR42" s="164">
        <v>-167.53</v>
      </c>
      <c r="BS42" s="164">
        <v>-9.1669</v>
      </c>
      <c r="BT42" s="165"/>
      <c r="BU42" s="165"/>
      <c r="BV42" s="164">
        <v>36.424999999999997</v>
      </c>
      <c r="BW42" s="164">
        <v>16.11</v>
      </c>
      <c r="BX42" s="165"/>
      <c r="BY42" s="164">
        <v>-6.53</v>
      </c>
      <c r="BZ42" s="164">
        <v>18.37</v>
      </c>
      <c r="CA42" s="164">
        <v>-10.98</v>
      </c>
      <c r="CB42" s="164">
        <v>-10.31</v>
      </c>
      <c r="CC42" s="164">
        <v>26.643000000000001</v>
      </c>
      <c r="CD42" s="164">
        <v>21.885000000000002</v>
      </c>
      <c r="CE42" s="164">
        <v>-0.9224</v>
      </c>
      <c r="CF42" s="164">
        <v>-28.167000000000002</v>
      </c>
      <c r="CG42" s="164">
        <v>-28.271999999999998</v>
      </c>
      <c r="CH42" s="164">
        <v>7.0835999999999997</v>
      </c>
      <c r="CI42" s="164">
        <v>2.2189999999999999</v>
      </c>
      <c r="CJ42" s="164">
        <v>2.88</v>
      </c>
      <c r="CK42" s="164">
        <v>6.4119999999999999</v>
      </c>
      <c r="CL42" s="164">
        <v>61.598999999999997</v>
      </c>
      <c r="CM42" s="164">
        <v>-1.2999000000000001</v>
      </c>
      <c r="CN42" s="164">
        <v>-4.4800000000000004</v>
      </c>
      <c r="CO42" s="164">
        <v>35.387</v>
      </c>
      <c r="CP42" s="164">
        <v>36.216999999999999</v>
      </c>
      <c r="CQ42" s="164">
        <v>34.965000000000003</v>
      </c>
      <c r="CR42" s="164">
        <v>63.505000000000003</v>
      </c>
      <c r="CS42" s="164">
        <v>63.822000000000003</v>
      </c>
      <c r="CT42" s="164">
        <v>-44.545999999999999</v>
      </c>
      <c r="CU42" s="164">
        <v>-69.72</v>
      </c>
      <c r="CV42" s="164">
        <v>4.1218000000000004</v>
      </c>
      <c r="CW42" s="164">
        <v>3.8978999999999999</v>
      </c>
      <c r="CX42" s="164">
        <v>38.569000000000003</v>
      </c>
      <c r="CY42" s="164">
        <v>32.61</v>
      </c>
      <c r="CZ42" s="164">
        <v>-5.9375</v>
      </c>
      <c r="DA42" s="164">
        <v>-4.6875</v>
      </c>
      <c r="DB42" s="164">
        <v>-18.02</v>
      </c>
      <c r="DC42" s="164">
        <v>25.512</v>
      </c>
      <c r="DD42" s="164">
        <v>-3.7246999999999999</v>
      </c>
      <c r="DE42" s="164">
        <v>-3.2000999999999999</v>
      </c>
      <c r="DF42" s="164">
        <v>27.968</v>
      </c>
      <c r="DG42" s="164">
        <v>1.4999999999999999E-2</v>
      </c>
      <c r="DH42" s="164">
        <v>-9.6097000000000001</v>
      </c>
      <c r="DI42" s="164">
        <v>-17.798999999999999</v>
      </c>
      <c r="DJ42" s="164">
        <v>-17.100000000000001</v>
      </c>
      <c r="DK42" s="164">
        <v>-3.2164999999999999</v>
      </c>
      <c r="DL42" s="164">
        <v>14.779</v>
      </c>
      <c r="DM42" s="164">
        <v>62.933</v>
      </c>
      <c r="DN42" s="164">
        <v>27.652000000000001</v>
      </c>
      <c r="DO42" s="164">
        <v>16.03</v>
      </c>
      <c r="DP42" s="164">
        <v>-7.94</v>
      </c>
      <c r="DQ42" s="164">
        <v>12.73</v>
      </c>
      <c r="DR42" s="164">
        <v>-27.716000000000001</v>
      </c>
      <c r="DS42" s="165"/>
      <c r="DT42" s="164">
        <v>-1.49</v>
      </c>
      <c r="DU42" s="165"/>
      <c r="DV42" s="164">
        <v>-21.38</v>
      </c>
      <c r="DW42" s="165"/>
      <c r="DX42" s="165"/>
      <c r="DY42" s="165"/>
      <c r="DZ42" s="165"/>
      <c r="EA42" s="164">
        <v>30.67</v>
      </c>
      <c r="EB42" s="164">
        <v>9.8584999999999994</v>
      </c>
      <c r="EC42" s="164">
        <v>7.6799999999999993E-2</v>
      </c>
      <c r="ED42" s="164">
        <v>0.56130000000000002</v>
      </c>
      <c r="EE42" s="164">
        <v>-12.53</v>
      </c>
      <c r="EF42" s="164">
        <v>-21.428999999999998</v>
      </c>
      <c r="EG42" s="164">
        <v>-13.664</v>
      </c>
      <c r="EH42" s="164">
        <v>-48.540999999999997</v>
      </c>
      <c r="EI42" s="164">
        <v>-57.704999999999998</v>
      </c>
      <c r="EJ42" s="164">
        <v>0</v>
      </c>
      <c r="EK42" s="164">
        <v>-9.2751000000000001</v>
      </c>
      <c r="EL42" s="164">
        <v>-8.8459000000000003</v>
      </c>
      <c r="EM42" s="164">
        <v>14.39</v>
      </c>
      <c r="EN42" s="164">
        <v>4.0236000000000001</v>
      </c>
      <c r="EO42" s="164">
        <v>2.7581000000000002</v>
      </c>
      <c r="EP42" s="164">
        <v>-17.923999999999999</v>
      </c>
      <c r="EQ42" s="164">
        <v>-28.036999999999999</v>
      </c>
      <c r="ER42" s="164">
        <v>-27.736000000000001</v>
      </c>
      <c r="ES42" s="164">
        <v>5.0308999999999999</v>
      </c>
      <c r="ET42" s="164">
        <v>11.75</v>
      </c>
      <c r="EU42" s="164">
        <v>-9</v>
      </c>
      <c r="EV42" s="164">
        <v>0.2</v>
      </c>
      <c r="EW42" s="164">
        <v>5.9778000000000002</v>
      </c>
      <c r="EX42" s="164">
        <v>4.2846000000000002</v>
      </c>
      <c r="EY42" s="164">
        <v>-10.388</v>
      </c>
      <c r="EZ42" s="165"/>
      <c r="FA42" s="164">
        <v>4.8803999999999998</v>
      </c>
      <c r="FB42" s="164">
        <v>2.9621</v>
      </c>
      <c r="FC42" s="164">
        <v>-19.222999999999999</v>
      </c>
      <c r="FD42" s="164">
        <v>6.0553999999999997</v>
      </c>
      <c r="FE42" s="164">
        <v>0</v>
      </c>
      <c r="FF42" s="164">
        <v>0</v>
      </c>
      <c r="FG42" s="164">
        <v>0</v>
      </c>
      <c r="FH42" s="164">
        <v>0</v>
      </c>
      <c r="FI42" s="164">
        <v>0</v>
      </c>
      <c r="FJ42" s="164">
        <v>4.5213000000000001</v>
      </c>
      <c r="FK42" s="164">
        <v>3.8513999999999999</v>
      </c>
      <c r="FL42" s="164">
        <v>21.768999999999998</v>
      </c>
      <c r="FM42" s="164">
        <v>20.423999999999999</v>
      </c>
      <c r="FN42" s="164">
        <v>19.858000000000001</v>
      </c>
      <c r="FO42" s="164">
        <v>23.324000000000002</v>
      </c>
      <c r="FP42" s="164">
        <v>35.817999999999998</v>
      </c>
      <c r="FQ42" s="164">
        <v>7.8918999999999997</v>
      </c>
      <c r="FR42" s="164">
        <v>-0.35</v>
      </c>
      <c r="FS42" s="164">
        <v>-1.9111</v>
      </c>
      <c r="FT42" s="164">
        <v>0.41220000000000001</v>
      </c>
      <c r="FU42" s="164">
        <v>0.68</v>
      </c>
      <c r="FV42" s="165"/>
      <c r="FW42" s="165"/>
      <c r="FX42" s="164">
        <v>1.5841000000000001</v>
      </c>
      <c r="FY42" s="164">
        <v>7.6379000000000001</v>
      </c>
      <c r="FZ42" s="165"/>
      <c r="GA42" s="164">
        <v>1.37</v>
      </c>
      <c r="GB42" s="164">
        <v>24.17</v>
      </c>
      <c r="GC42" s="164">
        <v>-44.018000000000001</v>
      </c>
      <c r="GD42" s="164">
        <v>-36.576000000000001</v>
      </c>
      <c r="GE42" s="164">
        <v>-2.5099</v>
      </c>
      <c r="GF42" s="165"/>
      <c r="GG42" s="164">
        <v>-0.1</v>
      </c>
      <c r="GH42" s="164">
        <v>30.95</v>
      </c>
      <c r="GI42" s="164">
        <v>10.879</v>
      </c>
      <c r="GJ42" s="164">
        <v>-11.686999999999999</v>
      </c>
      <c r="GK42" s="164">
        <v>2.6217000000000001</v>
      </c>
      <c r="GL42" s="164">
        <v>6.6799999999999998E-2</v>
      </c>
      <c r="GM42" s="165"/>
      <c r="GN42" s="164">
        <v>-13.590999999999999</v>
      </c>
      <c r="GO42" s="164">
        <v>-9.51</v>
      </c>
      <c r="GP42" s="164">
        <v>13.215</v>
      </c>
      <c r="GQ42" s="164">
        <v>-34.957000000000001</v>
      </c>
      <c r="GR42" s="164">
        <v>-6.5399000000000003</v>
      </c>
      <c r="GS42" s="164">
        <v>-3.1821999999999999</v>
      </c>
      <c r="GT42" s="164">
        <v>174.73</v>
      </c>
      <c r="GU42" s="164">
        <v>2.2492999999999999</v>
      </c>
      <c r="GV42" s="164">
        <v>-8.125</v>
      </c>
      <c r="GW42" s="164">
        <v>-1.0656000000000001</v>
      </c>
      <c r="GX42" s="164">
        <v>0</v>
      </c>
      <c r="GY42" s="164">
        <v>11.12</v>
      </c>
      <c r="GZ42" s="164">
        <v>11.273999999999999</v>
      </c>
      <c r="HA42" s="164">
        <v>-0.80130000000000001</v>
      </c>
      <c r="HB42" s="164">
        <v>26.097999999999999</v>
      </c>
      <c r="HC42" s="164">
        <v>26.741</v>
      </c>
      <c r="HD42" s="164">
        <v>-11.308999999999999</v>
      </c>
      <c r="HE42" s="164">
        <v>5.8291000000000004</v>
      </c>
      <c r="HF42" s="164">
        <v>-21.795999999999999</v>
      </c>
      <c r="HG42" s="164">
        <v>56.933999999999997</v>
      </c>
      <c r="HH42" s="165"/>
      <c r="HI42" s="164">
        <v>0</v>
      </c>
      <c r="HJ42" s="164">
        <v>0</v>
      </c>
      <c r="HK42" s="164">
        <v>0</v>
      </c>
      <c r="HL42" s="164">
        <v>7.7987000000000002</v>
      </c>
      <c r="HM42" s="164">
        <v>-10.773</v>
      </c>
      <c r="HN42" s="164">
        <v>-11.759</v>
      </c>
      <c r="HO42" s="164">
        <v>31.173999999999999</v>
      </c>
      <c r="HP42" s="164">
        <v>28.227</v>
      </c>
      <c r="HQ42" s="164">
        <v>-25.295000000000002</v>
      </c>
      <c r="HR42" s="164">
        <v>-24.701000000000001</v>
      </c>
      <c r="HS42" s="165"/>
      <c r="HT42" s="164">
        <v>-22.888999999999999</v>
      </c>
      <c r="HU42" s="164">
        <v>1.58</v>
      </c>
      <c r="HV42" s="164">
        <v>1.75</v>
      </c>
      <c r="HW42" s="164">
        <v>-27.798999999999999</v>
      </c>
      <c r="HX42" s="164">
        <v>-27.298999999999999</v>
      </c>
      <c r="HY42" s="164">
        <v>3.2711999999999999</v>
      </c>
      <c r="HZ42" s="164">
        <v>-2.5598999999999998</v>
      </c>
      <c r="IA42" s="164">
        <v>28.184999999999999</v>
      </c>
      <c r="IB42" s="164">
        <v>16.023</v>
      </c>
      <c r="IC42" s="164">
        <v>15.901999999999999</v>
      </c>
      <c r="ID42" s="164">
        <v>-15.199</v>
      </c>
      <c r="IE42" s="164">
        <v>-29.899000000000001</v>
      </c>
      <c r="IF42" s="164">
        <v>11.898999999999999</v>
      </c>
      <c r="IG42" s="165"/>
      <c r="IH42" s="164">
        <v>-18.106999999999999</v>
      </c>
      <c r="II42" s="164">
        <v>-18.007000000000001</v>
      </c>
      <c r="IJ42" s="165"/>
      <c r="IK42" s="164">
        <v>11.705</v>
      </c>
      <c r="IL42" s="165"/>
      <c r="IM42" s="164">
        <v>-39.183999999999997</v>
      </c>
      <c r="IN42" s="165"/>
      <c r="IO42" s="164">
        <v>110.53</v>
      </c>
      <c r="IP42" s="164">
        <v>56.677</v>
      </c>
      <c r="IQ42" s="164">
        <v>133.79</v>
      </c>
      <c r="IR42" s="164">
        <v>52.685000000000002</v>
      </c>
      <c r="IS42" s="164">
        <v>42.991</v>
      </c>
      <c r="IT42" s="165"/>
      <c r="IU42" s="164">
        <v>16.684000000000001</v>
      </c>
      <c r="IV42" s="164">
        <v>-23.367000000000001</v>
      </c>
      <c r="IW42" s="164">
        <v>227.25</v>
      </c>
      <c r="IX42" s="164">
        <v>-170.78</v>
      </c>
      <c r="IY42" s="164">
        <v>61.018999999999998</v>
      </c>
      <c r="IZ42" s="164">
        <v>-54.46</v>
      </c>
      <c r="JA42" s="164">
        <v>-2.1789000000000001</v>
      </c>
      <c r="JB42" s="164">
        <v>8.8796999999999997</v>
      </c>
      <c r="JC42" s="164">
        <v>-4.32</v>
      </c>
      <c r="JD42" s="164">
        <v>-0.86199999999999999</v>
      </c>
      <c r="JE42" s="164">
        <v>-0.86899999999999999</v>
      </c>
      <c r="JF42" s="164">
        <v>1.2799</v>
      </c>
      <c r="JG42" s="164">
        <v>0.8</v>
      </c>
      <c r="JH42" s="164">
        <v>-2.1998000000000002</v>
      </c>
      <c r="JI42" s="164">
        <v>-6.8528000000000002</v>
      </c>
      <c r="JJ42" s="164">
        <v>11.164999999999999</v>
      </c>
      <c r="JK42" s="164">
        <v>-12.888999999999999</v>
      </c>
      <c r="JL42" s="164">
        <v>6.0998999999999999</v>
      </c>
      <c r="JM42" s="164">
        <v>2.0720000000000001</v>
      </c>
      <c r="JN42" s="164">
        <v>1.7130000000000001</v>
      </c>
      <c r="JO42" s="164">
        <v>0</v>
      </c>
      <c r="JP42" s="164">
        <v>0</v>
      </c>
      <c r="JQ42" s="164">
        <v>3.8006000000000002</v>
      </c>
      <c r="JR42" s="164">
        <v>3.2153</v>
      </c>
      <c r="JS42" s="164">
        <v>3.8222</v>
      </c>
      <c r="JT42" s="165"/>
      <c r="JU42" s="165"/>
      <c r="JV42" s="164">
        <v>7.4245999999999999</v>
      </c>
      <c r="JW42" s="164">
        <v>0.74</v>
      </c>
      <c r="JX42" s="164">
        <v>0.37</v>
      </c>
      <c r="JY42" s="164">
        <v>-5.0768000000000004</v>
      </c>
      <c r="JZ42" s="164">
        <v>-5.3292000000000002</v>
      </c>
      <c r="KA42" s="164">
        <v>-28.61</v>
      </c>
      <c r="KB42" s="164">
        <v>-3.1301000000000001</v>
      </c>
      <c r="KC42" s="164">
        <v>0</v>
      </c>
      <c r="KD42" s="164">
        <v>-32.148000000000003</v>
      </c>
      <c r="KE42" s="164">
        <v>0</v>
      </c>
      <c r="KF42" s="165"/>
      <c r="KG42" s="164">
        <v>-1.6</v>
      </c>
      <c r="KH42" s="164">
        <v>0</v>
      </c>
      <c r="KI42" s="165"/>
    </row>
    <row r="43" spans="1:295" ht="18" customHeight="1" x14ac:dyDescent="0.25">
      <c r="A43" s="160" t="s">
        <v>70</v>
      </c>
      <c r="B43" s="160" t="s">
        <v>753</v>
      </c>
      <c r="C43" s="164">
        <v>0</v>
      </c>
      <c r="D43" s="164">
        <v>8.5497999999999994</v>
      </c>
      <c r="E43" s="164">
        <v>-17.754000000000001</v>
      </c>
      <c r="F43" s="164">
        <v>-3.2092000000000001</v>
      </c>
      <c r="G43" s="165"/>
      <c r="H43" s="164">
        <v>0</v>
      </c>
      <c r="I43" s="165"/>
      <c r="J43" s="165"/>
      <c r="K43" s="164">
        <v>25.722000000000001</v>
      </c>
      <c r="L43" s="164">
        <v>11.202999999999999</v>
      </c>
      <c r="M43" s="164">
        <v>8.4308999999999994</v>
      </c>
      <c r="N43" s="164">
        <v>-22.2</v>
      </c>
      <c r="O43" s="164">
        <v>-15.398999999999999</v>
      </c>
      <c r="P43" s="164">
        <v>-11</v>
      </c>
      <c r="Q43" s="164">
        <v>3.3119999999999998</v>
      </c>
      <c r="R43" s="164">
        <v>-6.5998999999999999</v>
      </c>
      <c r="S43" s="164">
        <v>3.3582000000000001</v>
      </c>
      <c r="T43" s="164">
        <v>12.717000000000001</v>
      </c>
      <c r="U43" s="165"/>
      <c r="V43" s="164">
        <v>4.7895000000000003</v>
      </c>
      <c r="W43" s="164">
        <v>8.3878000000000004</v>
      </c>
      <c r="X43" s="164">
        <v>0</v>
      </c>
      <c r="Y43" s="164">
        <v>-1.1958</v>
      </c>
      <c r="Z43" s="164">
        <v>2.3967000000000001</v>
      </c>
      <c r="AA43" s="165"/>
      <c r="AB43" s="164">
        <v>-0.66790000000000005</v>
      </c>
      <c r="AC43" s="164">
        <v>-0.20200000000000001</v>
      </c>
      <c r="AD43" s="164">
        <v>-0.16700000000000001</v>
      </c>
      <c r="AE43" s="164">
        <v>12.657</v>
      </c>
      <c r="AF43" s="164">
        <v>0</v>
      </c>
      <c r="AG43" s="164">
        <v>-22</v>
      </c>
      <c r="AH43" s="164">
        <v>0.46899999999999997</v>
      </c>
      <c r="AI43" s="164">
        <v>0.182</v>
      </c>
      <c r="AJ43" s="164">
        <v>-4.38</v>
      </c>
      <c r="AK43" s="164">
        <v>-4.3699000000000003</v>
      </c>
      <c r="AL43" s="164">
        <v>-10</v>
      </c>
      <c r="AM43" s="164">
        <v>-13.43</v>
      </c>
      <c r="AN43" s="164">
        <v>-13.539</v>
      </c>
      <c r="AO43" s="164">
        <v>9.3405000000000005</v>
      </c>
      <c r="AP43" s="164">
        <v>3.8818999999999999</v>
      </c>
      <c r="AQ43" s="164">
        <v>20.393999999999998</v>
      </c>
      <c r="AR43" s="164">
        <v>21.584</v>
      </c>
      <c r="AS43" s="164">
        <v>-11.834</v>
      </c>
      <c r="AT43" s="164">
        <v>-4.4206000000000003</v>
      </c>
      <c r="AU43" s="164">
        <v>0</v>
      </c>
      <c r="AV43" s="164">
        <v>12.3</v>
      </c>
      <c r="AW43" s="164">
        <v>9.9489999999999998</v>
      </c>
      <c r="AX43" s="164">
        <v>-23.71</v>
      </c>
      <c r="AY43" s="165"/>
      <c r="AZ43" s="164">
        <v>5.9305000000000003</v>
      </c>
      <c r="BA43" s="164">
        <v>30.559000000000001</v>
      </c>
      <c r="BB43" s="164">
        <v>80.292000000000002</v>
      </c>
      <c r="BC43" s="164">
        <v>-2.3239000000000001</v>
      </c>
      <c r="BD43" s="164">
        <v>-4.5998999999999999</v>
      </c>
      <c r="BE43" s="164">
        <v>-4.6999000000000004</v>
      </c>
      <c r="BF43" s="165"/>
      <c r="BG43" s="164">
        <v>0</v>
      </c>
      <c r="BH43" s="164">
        <v>-3.1919</v>
      </c>
      <c r="BI43" s="165"/>
      <c r="BJ43" s="165"/>
      <c r="BK43" s="164">
        <v>6.5297000000000001</v>
      </c>
      <c r="BL43" s="164">
        <v>1.6108</v>
      </c>
      <c r="BM43" s="164">
        <v>1.3240000000000001</v>
      </c>
      <c r="BN43" s="164">
        <v>-115.42</v>
      </c>
      <c r="BO43" s="164">
        <v>85.847999999999999</v>
      </c>
      <c r="BP43" s="164">
        <v>86.183999999999997</v>
      </c>
      <c r="BQ43" s="164">
        <v>-15.741</v>
      </c>
      <c r="BR43" s="164">
        <v>-167.53</v>
      </c>
      <c r="BS43" s="164">
        <v>-9.1669</v>
      </c>
      <c r="BT43" s="165"/>
      <c r="BU43" s="165"/>
      <c r="BV43" s="164">
        <v>34.408999999999999</v>
      </c>
      <c r="BW43" s="164">
        <v>15.489000000000001</v>
      </c>
      <c r="BX43" s="165"/>
      <c r="BY43" s="164">
        <v>-7.67</v>
      </c>
      <c r="BZ43" s="164">
        <v>16.7</v>
      </c>
      <c r="CA43" s="164">
        <v>-17.41</v>
      </c>
      <c r="CB43" s="164">
        <v>-17.41</v>
      </c>
      <c r="CC43" s="164">
        <v>30.405999999999999</v>
      </c>
      <c r="CD43" s="164">
        <v>28.189</v>
      </c>
      <c r="CE43" s="164">
        <v>-0.25069999999999998</v>
      </c>
      <c r="CF43" s="164">
        <v>-9.9123999999999999</v>
      </c>
      <c r="CG43" s="164">
        <v>-10.132999999999999</v>
      </c>
      <c r="CH43" s="164">
        <v>7.1055999999999999</v>
      </c>
      <c r="CI43" s="164">
        <v>8.2903000000000002</v>
      </c>
      <c r="CJ43" s="164">
        <v>2.88</v>
      </c>
      <c r="CK43" s="164">
        <v>6.4119999999999999</v>
      </c>
      <c r="CL43" s="164">
        <v>68.3</v>
      </c>
      <c r="CM43" s="164">
        <v>-13.699</v>
      </c>
      <c r="CN43" s="164">
        <v>-4.07</v>
      </c>
      <c r="CO43" s="164">
        <v>44.024999999999999</v>
      </c>
      <c r="CP43" s="164">
        <v>43.887</v>
      </c>
      <c r="CQ43" s="164">
        <v>42.539000000000001</v>
      </c>
      <c r="CR43" s="164">
        <v>71.813999999999993</v>
      </c>
      <c r="CS43" s="164">
        <v>72.355999999999995</v>
      </c>
      <c r="CT43" s="164">
        <v>-25.093</v>
      </c>
      <c r="CU43" s="164">
        <v>-73.659000000000006</v>
      </c>
      <c r="CV43" s="164">
        <v>1.8472999999999999</v>
      </c>
      <c r="CW43" s="164">
        <v>3.2795000000000001</v>
      </c>
      <c r="CX43" s="164">
        <v>38.93</v>
      </c>
      <c r="CY43" s="164">
        <v>28.329000000000001</v>
      </c>
      <c r="CZ43" s="164">
        <v>4.8486000000000002</v>
      </c>
      <c r="DA43" s="164">
        <v>5.4718</v>
      </c>
      <c r="DB43" s="164">
        <v>-16.190000000000001</v>
      </c>
      <c r="DC43" s="164">
        <v>25.512</v>
      </c>
      <c r="DD43" s="164">
        <v>-9.6587999999999994</v>
      </c>
      <c r="DE43" s="164">
        <v>-9.4280000000000008</v>
      </c>
      <c r="DF43" s="164">
        <v>15.132</v>
      </c>
      <c r="DG43" s="164">
        <v>1.46E-2</v>
      </c>
      <c r="DH43" s="164">
        <v>-8.6250999999999998</v>
      </c>
      <c r="DI43" s="164">
        <v>-12.898999999999999</v>
      </c>
      <c r="DJ43" s="164">
        <v>-14.6</v>
      </c>
      <c r="DK43" s="164">
        <v>-4.4042000000000003</v>
      </c>
      <c r="DL43" s="164">
        <v>13.096</v>
      </c>
      <c r="DM43" s="164">
        <v>60.567</v>
      </c>
      <c r="DN43" s="164">
        <v>25.053999999999998</v>
      </c>
      <c r="DO43" s="164">
        <v>14.07</v>
      </c>
      <c r="DP43" s="164">
        <v>-8.0799000000000003</v>
      </c>
      <c r="DQ43" s="164">
        <v>12.135999999999999</v>
      </c>
      <c r="DR43" s="164">
        <v>-27.655999999999999</v>
      </c>
      <c r="DS43" s="165"/>
      <c r="DT43" s="164">
        <v>-1.22</v>
      </c>
      <c r="DU43" s="165"/>
      <c r="DV43" s="164">
        <v>0.34</v>
      </c>
      <c r="DW43" s="165"/>
      <c r="DX43" s="165"/>
      <c r="DY43" s="165"/>
      <c r="DZ43" s="165"/>
      <c r="EA43" s="164">
        <v>36.569000000000003</v>
      </c>
      <c r="EB43" s="164">
        <v>15.621</v>
      </c>
      <c r="EC43" s="164">
        <v>7.1985000000000001</v>
      </c>
      <c r="ED43" s="164">
        <v>7.2773000000000003</v>
      </c>
      <c r="EE43" s="164">
        <v>-16.225000000000001</v>
      </c>
      <c r="EF43" s="164">
        <v>-25.372</v>
      </c>
      <c r="EG43" s="164">
        <v>-13.62</v>
      </c>
      <c r="EH43" s="164">
        <v>-32.128</v>
      </c>
      <c r="EI43" s="164">
        <v>-56.826999999999998</v>
      </c>
      <c r="EJ43" s="164">
        <v>0</v>
      </c>
      <c r="EK43" s="164">
        <v>-8.3930000000000007</v>
      </c>
      <c r="EL43" s="164">
        <v>-8.1143999999999998</v>
      </c>
      <c r="EM43" s="164">
        <v>16.181000000000001</v>
      </c>
      <c r="EN43" s="164">
        <v>1.7411000000000001</v>
      </c>
      <c r="EO43" s="164">
        <v>0.82579999999999998</v>
      </c>
      <c r="EP43" s="164">
        <v>-17.411999999999999</v>
      </c>
      <c r="EQ43" s="164">
        <v>-27.129000000000001</v>
      </c>
      <c r="ER43" s="164">
        <v>-26.881</v>
      </c>
      <c r="ES43" s="164">
        <v>7.6078999999999999</v>
      </c>
      <c r="ET43" s="164">
        <v>12.569000000000001</v>
      </c>
      <c r="EU43" s="164">
        <v>-9.9600000000000009</v>
      </c>
      <c r="EV43" s="164">
        <v>0</v>
      </c>
      <c r="EW43" s="164">
        <v>5.5214999999999996</v>
      </c>
      <c r="EX43" s="164">
        <v>2.5366</v>
      </c>
      <c r="EY43" s="164">
        <v>-10.742000000000001</v>
      </c>
      <c r="EZ43" s="165"/>
      <c r="FA43" s="164">
        <v>5.3867000000000003</v>
      </c>
      <c r="FB43" s="164">
        <v>6.5236999999999998</v>
      </c>
      <c r="FC43" s="164">
        <v>-17.201000000000001</v>
      </c>
      <c r="FD43" s="164">
        <v>6.4589999999999996</v>
      </c>
      <c r="FE43" s="164">
        <v>0</v>
      </c>
      <c r="FF43" s="164">
        <v>0</v>
      </c>
      <c r="FG43" s="164">
        <v>0</v>
      </c>
      <c r="FH43" s="164">
        <v>0</v>
      </c>
      <c r="FI43" s="164">
        <v>0</v>
      </c>
      <c r="FJ43" s="164">
        <v>9.3774999999999995</v>
      </c>
      <c r="FK43" s="164">
        <v>9.0426000000000002</v>
      </c>
      <c r="FL43" s="164">
        <v>17.75</v>
      </c>
      <c r="FM43" s="164">
        <v>21.167000000000002</v>
      </c>
      <c r="FN43" s="164">
        <v>21.577999999999999</v>
      </c>
      <c r="FO43" s="164">
        <v>22.594000000000001</v>
      </c>
      <c r="FP43" s="164">
        <v>35.121000000000002</v>
      </c>
      <c r="FQ43" s="164">
        <v>17.812999999999999</v>
      </c>
      <c r="FR43" s="164">
        <v>-1.8099000000000001</v>
      </c>
      <c r="FS43" s="164">
        <v>-0.3841</v>
      </c>
      <c r="FT43" s="164">
        <v>0.42959999999999998</v>
      </c>
      <c r="FU43" s="164">
        <v>0.75</v>
      </c>
      <c r="FV43" s="165"/>
      <c r="FW43" s="165"/>
      <c r="FX43" s="164">
        <v>1.4895</v>
      </c>
      <c r="FY43" s="164">
        <v>7.7328999999999999</v>
      </c>
      <c r="FZ43" s="165"/>
      <c r="GA43" s="164">
        <v>1.8854</v>
      </c>
      <c r="GB43" s="164">
        <v>23.239000000000001</v>
      </c>
      <c r="GC43" s="164">
        <v>-43.53</v>
      </c>
      <c r="GD43" s="164">
        <v>-35.043999999999997</v>
      </c>
      <c r="GE43" s="164">
        <v>-2.7299000000000002</v>
      </c>
      <c r="GF43" s="165"/>
      <c r="GG43" s="164">
        <v>-0.1</v>
      </c>
      <c r="GH43" s="164">
        <v>30.978000000000002</v>
      </c>
      <c r="GI43" s="164">
        <v>10.554</v>
      </c>
      <c r="GJ43" s="164">
        <v>-11.132999999999999</v>
      </c>
      <c r="GK43" s="164">
        <v>2.6680999999999999</v>
      </c>
      <c r="GL43" s="164">
        <v>6.6799999999999998E-2</v>
      </c>
      <c r="GM43" s="165"/>
      <c r="GN43" s="164">
        <v>-13.17</v>
      </c>
      <c r="GO43" s="164">
        <v>-11.342000000000001</v>
      </c>
      <c r="GP43" s="164">
        <v>10.241</v>
      </c>
      <c r="GQ43" s="164">
        <v>-35.377000000000002</v>
      </c>
      <c r="GR43" s="164">
        <v>-6.5399000000000003</v>
      </c>
      <c r="GS43" s="164">
        <v>-3.1821999999999999</v>
      </c>
      <c r="GT43" s="164">
        <v>175.38</v>
      </c>
      <c r="GU43" s="164">
        <v>1.4218999999999999</v>
      </c>
      <c r="GV43" s="164">
        <v>-8.7228999999999992</v>
      </c>
      <c r="GW43" s="164">
        <v>0.80800000000000005</v>
      </c>
      <c r="GX43" s="164">
        <v>0</v>
      </c>
      <c r="GY43" s="164">
        <v>10.688000000000001</v>
      </c>
      <c r="GZ43" s="164">
        <v>10.782999999999999</v>
      </c>
      <c r="HA43" s="164">
        <v>-0.83250000000000002</v>
      </c>
      <c r="HB43" s="164">
        <v>25.341000000000001</v>
      </c>
      <c r="HC43" s="164">
        <v>27.558</v>
      </c>
      <c r="HD43" s="164">
        <v>-8.3800000000000008</v>
      </c>
      <c r="HE43" s="164">
        <v>3.2505999999999999</v>
      </c>
      <c r="HF43" s="164">
        <v>-25.055</v>
      </c>
      <c r="HG43" s="164">
        <v>61.917000000000002</v>
      </c>
      <c r="HH43" s="165"/>
      <c r="HI43" s="164">
        <v>1.0992999999999999</v>
      </c>
      <c r="HJ43" s="164">
        <v>2.056</v>
      </c>
      <c r="HK43" s="164">
        <v>0</v>
      </c>
      <c r="HL43" s="164">
        <v>6.8010999999999999</v>
      </c>
      <c r="HM43" s="164">
        <v>0</v>
      </c>
      <c r="HN43" s="164">
        <v>-12.65</v>
      </c>
      <c r="HO43" s="164">
        <v>31.173999999999999</v>
      </c>
      <c r="HP43" s="164">
        <v>28.227</v>
      </c>
      <c r="HQ43" s="164">
        <v>-24.009</v>
      </c>
      <c r="HR43" s="164">
        <v>-23.393999999999998</v>
      </c>
      <c r="HS43" s="165"/>
      <c r="HT43" s="164">
        <v>-20.198</v>
      </c>
      <c r="HU43" s="164">
        <v>2.0099</v>
      </c>
      <c r="HV43" s="164">
        <v>2</v>
      </c>
      <c r="HW43" s="164">
        <v>-28</v>
      </c>
      <c r="HX43" s="164">
        <v>-28.798999999999999</v>
      </c>
      <c r="HY43" s="164">
        <v>3.3224</v>
      </c>
      <c r="HZ43" s="164">
        <v>-4.1599000000000004</v>
      </c>
      <c r="IA43" s="164">
        <v>32.259</v>
      </c>
      <c r="IB43" s="164">
        <v>16.475000000000001</v>
      </c>
      <c r="IC43" s="164">
        <v>16.378</v>
      </c>
      <c r="ID43" s="164">
        <v>-16.100000000000001</v>
      </c>
      <c r="IE43" s="164">
        <v>-30.298999999999999</v>
      </c>
      <c r="IF43" s="164">
        <v>11.5</v>
      </c>
      <c r="IG43" s="165"/>
      <c r="IH43" s="164">
        <v>-17.901</v>
      </c>
      <c r="II43" s="164">
        <v>-18.007000000000001</v>
      </c>
      <c r="IJ43" s="165"/>
      <c r="IK43" s="164">
        <v>13.91</v>
      </c>
      <c r="IL43" s="165"/>
      <c r="IM43" s="164">
        <v>-37.253</v>
      </c>
      <c r="IN43" s="165"/>
      <c r="IO43" s="164">
        <v>112.84</v>
      </c>
      <c r="IP43" s="164">
        <v>52.167999999999999</v>
      </c>
      <c r="IQ43" s="164">
        <v>125.4</v>
      </c>
      <c r="IR43" s="164">
        <v>52.210999999999999</v>
      </c>
      <c r="IS43" s="164">
        <v>46.28</v>
      </c>
      <c r="IT43" s="165"/>
      <c r="IU43" s="164">
        <v>17.207999999999998</v>
      </c>
      <c r="IV43" s="164">
        <v>-19.986999999999998</v>
      </c>
      <c r="IW43" s="164">
        <v>231.5</v>
      </c>
      <c r="IX43" s="164">
        <v>-170.87</v>
      </c>
      <c r="IY43" s="164">
        <v>68.676000000000002</v>
      </c>
      <c r="IZ43" s="164">
        <v>-59.771000000000001</v>
      </c>
      <c r="JA43" s="164">
        <v>-3.0211999999999999</v>
      </c>
      <c r="JB43" s="164">
        <v>8.8796999999999997</v>
      </c>
      <c r="JC43" s="164">
        <v>-4.88</v>
      </c>
      <c r="JD43" s="164">
        <v>-0.96</v>
      </c>
      <c r="JE43" s="164">
        <v>-0.97499999999999998</v>
      </c>
      <c r="JF43" s="164">
        <v>1.7599</v>
      </c>
      <c r="JG43" s="164">
        <v>0.96</v>
      </c>
      <c r="JH43" s="164">
        <v>-3.1126</v>
      </c>
      <c r="JI43" s="164">
        <v>-6.9992999999999999</v>
      </c>
      <c r="JJ43" s="164">
        <v>11.4</v>
      </c>
      <c r="JK43" s="164">
        <v>-12.977</v>
      </c>
      <c r="JL43" s="164">
        <v>5.9</v>
      </c>
      <c r="JM43" s="164">
        <v>0.77200000000000002</v>
      </c>
      <c r="JN43" s="164">
        <v>0.495</v>
      </c>
      <c r="JO43" s="164">
        <v>0</v>
      </c>
      <c r="JP43" s="164">
        <v>0</v>
      </c>
      <c r="JQ43" s="164">
        <v>3.9769999999999999</v>
      </c>
      <c r="JR43" s="164">
        <v>3.3393000000000002</v>
      </c>
      <c r="JS43" s="164">
        <v>3.9670999999999998</v>
      </c>
      <c r="JT43" s="165"/>
      <c r="JU43" s="165"/>
      <c r="JV43" s="164">
        <v>7.4461000000000004</v>
      </c>
      <c r="JW43" s="164">
        <v>0.59</v>
      </c>
      <c r="JX43" s="164">
        <v>0.37</v>
      </c>
      <c r="JY43" s="164">
        <v>-4.9778000000000002</v>
      </c>
      <c r="JZ43" s="164">
        <v>-3.6715</v>
      </c>
      <c r="KA43" s="164">
        <v>-27.632999999999999</v>
      </c>
      <c r="KB43" s="164">
        <v>-3.0569999999999999</v>
      </c>
      <c r="KC43" s="164">
        <v>0</v>
      </c>
      <c r="KD43" s="164">
        <v>-29.887</v>
      </c>
      <c r="KE43" s="164">
        <v>0</v>
      </c>
      <c r="KF43" s="165"/>
      <c r="KG43" s="164">
        <v>0</v>
      </c>
      <c r="KH43" s="164">
        <v>0</v>
      </c>
      <c r="KI43" s="165"/>
    </row>
    <row r="44" spans="1:295" ht="18" customHeight="1" x14ac:dyDescent="0.25">
      <c r="A44" s="160" t="s">
        <v>70</v>
      </c>
      <c r="B44" s="160" t="s">
        <v>754</v>
      </c>
      <c r="C44" s="164">
        <v>0</v>
      </c>
      <c r="D44" s="164">
        <v>8.4570000000000007</v>
      </c>
      <c r="E44" s="164">
        <v>-17.53</v>
      </c>
      <c r="F44" s="164">
        <v>1.7496</v>
      </c>
      <c r="G44" s="165"/>
      <c r="H44" s="164">
        <v>0</v>
      </c>
      <c r="I44" s="165"/>
      <c r="J44" s="165"/>
      <c r="K44" s="164">
        <v>20.055</v>
      </c>
      <c r="L44" s="164">
        <v>8.4346999999999994</v>
      </c>
      <c r="M44" s="164">
        <v>7.8684000000000003</v>
      </c>
      <c r="N44" s="164">
        <v>-19.978999999999999</v>
      </c>
      <c r="O44" s="164">
        <v>-24.2</v>
      </c>
      <c r="P44" s="164">
        <v>0</v>
      </c>
      <c r="Q44" s="164">
        <v>0.82799999999999996</v>
      </c>
      <c r="R44" s="164">
        <v>-17.600000000000001</v>
      </c>
      <c r="S44" s="164">
        <v>3.6013999999999999</v>
      </c>
      <c r="T44" s="164">
        <v>8.7800999999999991</v>
      </c>
      <c r="U44" s="165"/>
      <c r="V44" s="164">
        <v>3.8843000000000001</v>
      </c>
      <c r="W44" s="164">
        <v>7.1253000000000002</v>
      </c>
      <c r="X44" s="164">
        <v>0</v>
      </c>
      <c r="Y44" s="164">
        <v>-1.4698</v>
      </c>
      <c r="Z44" s="164">
        <v>2.2906</v>
      </c>
      <c r="AA44" s="165"/>
      <c r="AB44" s="164">
        <v>-0.60640000000000005</v>
      </c>
      <c r="AC44" s="164">
        <v>-0.36899999999999999</v>
      </c>
      <c r="AD44" s="164">
        <v>-0.36299999999999999</v>
      </c>
      <c r="AE44" s="164">
        <v>10.522</v>
      </c>
      <c r="AF44" s="164">
        <v>-2.2200000000000002</v>
      </c>
      <c r="AG44" s="164">
        <v>-11</v>
      </c>
      <c r="AH44" s="164">
        <v>-4.7089999999999996</v>
      </c>
      <c r="AI44" s="164">
        <v>0.22</v>
      </c>
      <c r="AJ44" s="164">
        <v>-6.51</v>
      </c>
      <c r="AK44" s="164">
        <v>-6.5399000000000003</v>
      </c>
      <c r="AL44" s="164">
        <v>-10</v>
      </c>
      <c r="AM44" s="164">
        <v>-12.51</v>
      </c>
      <c r="AN44" s="164">
        <v>-12.64</v>
      </c>
      <c r="AO44" s="164">
        <v>8.3040000000000003</v>
      </c>
      <c r="AP44" s="164">
        <v>3.8252999999999999</v>
      </c>
      <c r="AQ44" s="164">
        <v>14.776999999999999</v>
      </c>
      <c r="AR44" s="164">
        <v>19.818999999999999</v>
      </c>
      <c r="AS44" s="164">
        <v>-16.468</v>
      </c>
      <c r="AT44" s="164">
        <v>-8.5732999999999997</v>
      </c>
      <c r="AU44" s="164">
        <v>-31.782</v>
      </c>
      <c r="AV44" s="164">
        <v>-1.6938</v>
      </c>
      <c r="AW44" s="164">
        <v>-1.5033000000000001</v>
      </c>
      <c r="AX44" s="164">
        <v>-21.835000000000001</v>
      </c>
      <c r="AY44" s="165"/>
      <c r="AZ44" s="164">
        <v>3.5632000000000001</v>
      </c>
      <c r="BA44" s="164">
        <v>18.97</v>
      </c>
      <c r="BB44" s="164">
        <v>51.040999999999997</v>
      </c>
      <c r="BC44" s="164">
        <v>-1.0144</v>
      </c>
      <c r="BD44" s="164">
        <v>-4.7999000000000001</v>
      </c>
      <c r="BE44" s="164">
        <v>-4.7999000000000001</v>
      </c>
      <c r="BF44" s="165"/>
      <c r="BG44" s="164">
        <v>0</v>
      </c>
      <c r="BH44" s="164">
        <v>-2.1987000000000001</v>
      </c>
      <c r="BI44" s="165"/>
      <c r="BJ44" s="165"/>
      <c r="BK44" s="164">
        <v>5.9615</v>
      </c>
      <c r="BL44" s="164">
        <v>0.62109999999999999</v>
      </c>
      <c r="BM44" s="164">
        <v>1.2054</v>
      </c>
      <c r="BN44" s="164">
        <v>-105.56</v>
      </c>
      <c r="BO44" s="164">
        <v>81.331000000000003</v>
      </c>
      <c r="BP44" s="164">
        <v>81.911000000000001</v>
      </c>
      <c r="BQ44" s="164">
        <v>-15.741</v>
      </c>
      <c r="BR44" s="164">
        <v>-167.53</v>
      </c>
      <c r="BS44" s="164">
        <v>-9.1669</v>
      </c>
      <c r="BT44" s="165"/>
      <c r="BU44" s="165"/>
      <c r="BV44" s="164">
        <v>28.510999999999999</v>
      </c>
      <c r="BW44" s="164">
        <v>13.89</v>
      </c>
      <c r="BX44" s="165"/>
      <c r="BY44" s="164">
        <v>-10.42</v>
      </c>
      <c r="BZ44" s="164">
        <v>10.39</v>
      </c>
      <c r="CA44" s="164">
        <v>-14.865</v>
      </c>
      <c r="CB44" s="164">
        <v>-14.865</v>
      </c>
      <c r="CC44" s="164">
        <v>28.626000000000001</v>
      </c>
      <c r="CD44" s="164">
        <v>26.995000000000001</v>
      </c>
      <c r="CE44" s="164">
        <v>0.11840000000000001</v>
      </c>
      <c r="CF44" s="164">
        <v>-14.186999999999999</v>
      </c>
      <c r="CG44" s="164">
        <v>-14.532</v>
      </c>
      <c r="CH44" s="164">
        <v>6.2651000000000003</v>
      </c>
      <c r="CI44" s="164">
        <v>9.0074000000000005</v>
      </c>
      <c r="CJ44" s="164">
        <v>2.88</v>
      </c>
      <c r="CK44" s="164">
        <v>6.4119999999999999</v>
      </c>
      <c r="CL44" s="164">
        <v>69.5</v>
      </c>
      <c r="CM44" s="164">
        <v>-14.6</v>
      </c>
      <c r="CN44" s="164">
        <v>-4.1900000000000004</v>
      </c>
      <c r="CO44" s="164">
        <v>39.386000000000003</v>
      </c>
      <c r="CP44" s="164">
        <v>39.261000000000003</v>
      </c>
      <c r="CQ44" s="164">
        <v>38.962000000000003</v>
      </c>
      <c r="CR44" s="164">
        <v>71.781000000000006</v>
      </c>
      <c r="CS44" s="164">
        <v>72.399000000000001</v>
      </c>
      <c r="CT44" s="164">
        <v>-30.234000000000002</v>
      </c>
      <c r="CU44" s="164">
        <v>-70.125</v>
      </c>
      <c r="CV44" s="164">
        <v>3.4000000000000002E-2</v>
      </c>
      <c r="CW44" s="164">
        <v>3.4293999999999998</v>
      </c>
      <c r="CX44" s="164">
        <v>38.340000000000003</v>
      </c>
      <c r="CY44" s="164">
        <v>28.388999999999999</v>
      </c>
      <c r="CZ44" s="164">
        <v>3.5985999999999998</v>
      </c>
      <c r="DA44" s="164">
        <v>4.2022000000000004</v>
      </c>
      <c r="DB44" s="164">
        <v>-15.228999999999999</v>
      </c>
      <c r="DC44" s="164">
        <v>25.512</v>
      </c>
      <c r="DD44" s="164">
        <v>-10.804</v>
      </c>
      <c r="DE44" s="164">
        <v>-10.401999999999999</v>
      </c>
      <c r="DF44" s="164">
        <v>23.236000000000001</v>
      </c>
      <c r="DG44" s="164">
        <v>1.4999999999999999E-2</v>
      </c>
      <c r="DH44" s="164">
        <v>-8.0738000000000003</v>
      </c>
      <c r="DI44" s="164">
        <v>-12.6</v>
      </c>
      <c r="DJ44" s="164">
        <v>-12.398999999999999</v>
      </c>
      <c r="DK44" s="164">
        <v>-4.9621000000000004</v>
      </c>
      <c r="DL44" s="164">
        <v>12.348000000000001</v>
      </c>
      <c r="DM44" s="164">
        <v>58.517000000000003</v>
      </c>
      <c r="DN44" s="164">
        <v>24.126000000000001</v>
      </c>
      <c r="DO44" s="164">
        <v>13.33</v>
      </c>
      <c r="DP44" s="164">
        <v>-7.07</v>
      </c>
      <c r="DQ44" s="164">
        <v>9.6928999999999998</v>
      </c>
      <c r="DR44" s="164">
        <v>-18.206</v>
      </c>
      <c r="DS44" s="165"/>
      <c r="DT44" s="164">
        <v>-1.61</v>
      </c>
      <c r="DU44" s="165"/>
      <c r="DV44" s="164">
        <v>-1.1000000000000001</v>
      </c>
      <c r="DW44" s="165"/>
      <c r="DX44" s="165"/>
      <c r="DY44" s="165"/>
      <c r="DZ44" s="165"/>
      <c r="EA44" s="164">
        <v>29.334</v>
      </c>
      <c r="EB44" s="164">
        <v>9.9886999999999997</v>
      </c>
      <c r="EC44" s="164">
        <v>0.2964</v>
      </c>
      <c r="ED44" s="164">
        <v>1.1931</v>
      </c>
      <c r="EE44" s="164">
        <v>-19.186</v>
      </c>
      <c r="EF44" s="164">
        <v>-27.937000000000001</v>
      </c>
      <c r="EG44" s="164">
        <v>-13.035</v>
      </c>
      <c r="EH44" s="164">
        <v>-55.951999999999998</v>
      </c>
      <c r="EI44" s="164">
        <v>-44.597000000000001</v>
      </c>
      <c r="EJ44" s="164">
        <v>0</v>
      </c>
      <c r="EK44" s="164">
        <v>-7.0762999999999998</v>
      </c>
      <c r="EL44" s="164">
        <v>-6.7221000000000002</v>
      </c>
      <c r="EM44" s="164">
        <v>15.151</v>
      </c>
      <c r="EN44" s="164">
        <v>1.5924</v>
      </c>
      <c r="EO44" s="164">
        <v>1.4693000000000001</v>
      </c>
      <c r="EP44" s="164">
        <v>-19.46</v>
      </c>
      <c r="EQ44" s="164">
        <v>-26.640999999999998</v>
      </c>
      <c r="ER44" s="164">
        <v>-26.114000000000001</v>
      </c>
      <c r="ES44" s="164">
        <v>9.4246999999999996</v>
      </c>
      <c r="ET44" s="164">
        <v>12.638999999999999</v>
      </c>
      <c r="EU44" s="164">
        <v>-9.4899000000000004</v>
      </c>
      <c r="EV44" s="164">
        <v>0</v>
      </c>
      <c r="EW44" s="164">
        <v>4.3086000000000002</v>
      </c>
      <c r="EX44" s="164">
        <v>6.3686999999999996</v>
      </c>
      <c r="EY44" s="164">
        <v>-10.859</v>
      </c>
      <c r="EZ44" s="165"/>
      <c r="FA44" s="164">
        <v>5.5029000000000003</v>
      </c>
      <c r="FB44" s="164">
        <v>9.3498000000000001</v>
      </c>
      <c r="FC44" s="164">
        <v>-19.890999999999998</v>
      </c>
      <c r="FD44" s="164">
        <v>6.3979999999999997</v>
      </c>
      <c r="FE44" s="164">
        <v>0</v>
      </c>
      <c r="FF44" s="164">
        <v>0</v>
      </c>
      <c r="FG44" s="164">
        <v>0</v>
      </c>
      <c r="FH44" s="164">
        <v>0</v>
      </c>
      <c r="FI44" s="164">
        <v>0</v>
      </c>
      <c r="FJ44" s="164">
        <v>6.1958000000000002</v>
      </c>
      <c r="FK44" s="164">
        <v>5.8609</v>
      </c>
      <c r="FL44" s="164">
        <v>20.763999999999999</v>
      </c>
      <c r="FM44" s="164">
        <v>20.594000000000001</v>
      </c>
      <c r="FN44" s="164">
        <v>20.568000000000001</v>
      </c>
      <c r="FO44" s="164">
        <v>25.228999999999999</v>
      </c>
      <c r="FP44" s="164">
        <v>37.082000000000001</v>
      </c>
      <c r="FQ44" s="164">
        <v>13.233000000000001</v>
      </c>
      <c r="FR44" s="164">
        <v>-3.4599000000000002</v>
      </c>
      <c r="FS44" s="164">
        <v>-0.60750000000000004</v>
      </c>
      <c r="FT44" s="164">
        <v>0.41310000000000002</v>
      </c>
      <c r="FU44" s="164">
        <v>0.84</v>
      </c>
      <c r="FV44" s="165"/>
      <c r="FW44" s="165"/>
      <c r="FX44" s="164">
        <v>1.5165</v>
      </c>
      <c r="FY44" s="164">
        <v>7.5849000000000002</v>
      </c>
      <c r="FZ44" s="165"/>
      <c r="GA44" s="164">
        <v>1.8824000000000001</v>
      </c>
      <c r="GB44" s="164">
        <v>23.03</v>
      </c>
      <c r="GC44" s="164">
        <v>-44.853999999999999</v>
      </c>
      <c r="GD44" s="164">
        <v>-37.262999999999998</v>
      </c>
      <c r="GE44" s="164">
        <v>-2.9199000000000002</v>
      </c>
      <c r="GF44" s="165"/>
      <c r="GG44" s="164">
        <v>-0.1</v>
      </c>
      <c r="GH44" s="164">
        <v>30.041</v>
      </c>
      <c r="GI44" s="164">
        <v>11.228</v>
      </c>
      <c r="GJ44" s="164">
        <v>-11.349</v>
      </c>
      <c r="GK44" s="164">
        <v>2.7206000000000001</v>
      </c>
      <c r="GL44" s="164">
        <v>6.6799999999999998E-2</v>
      </c>
      <c r="GM44" s="165"/>
      <c r="GN44" s="164">
        <v>-12.525</v>
      </c>
      <c r="GO44" s="164">
        <v>-9.3780000000000001</v>
      </c>
      <c r="GP44" s="164">
        <v>9.7863000000000007</v>
      </c>
      <c r="GQ44" s="164">
        <v>-33.527999999999999</v>
      </c>
      <c r="GR44" s="164">
        <v>-6.5399000000000003</v>
      </c>
      <c r="GS44" s="164">
        <v>-3.1821999999999999</v>
      </c>
      <c r="GT44" s="164">
        <v>169.68</v>
      </c>
      <c r="GU44" s="164">
        <v>0.91569999999999996</v>
      </c>
      <c r="GV44" s="164">
        <v>-7.2760999999999996</v>
      </c>
      <c r="GW44" s="164">
        <v>-1.5232000000000001</v>
      </c>
      <c r="GX44" s="164">
        <v>0</v>
      </c>
      <c r="GY44" s="164">
        <v>10.68</v>
      </c>
      <c r="GZ44" s="164">
        <v>10.862</v>
      </c>
      <c r="HA44" s="164">
        <v>-0.82989999999999997</v>
      </c>
      <c r="HB44" s="164">
        <v>28.209</v>
      </c>
      <c r="HC44" s="164">
        <v>30.184999999999999</v>
      </c>
      <c r="HD44" s="164">
        <v>-9.2200000000000006</v>
      </c>
      <c r="HE44" s="164">
        <v>3.9462000000000002</v>
      </c>
      <c r="HF44" s="164">
        <v>-26.974</v>
      </c>
      <c r="HG44" s="164">
        <v>66.421000000000006</v>
      </c>
      <c r="HH44" s="165"/>
      <c r="HI44" s="164">
        <v>3.7338</v>
      </c>
      <c r="HJ44" s="164">
        <v>3.9258999999999999</v>
      </c>
      <c r="HK44" s="164">
        <v>0</v>
      </c>
      <c r="HL44" s="164">
        <v>6.1509</v>
      </c>
      <c r="HM44" s="164">
        <v>-11.336</v>
      </c>
      <c r="HN44" s="164">
        <v>-12.599</v>
      </c>
      <c r="HO44" s="164">
        <v>31.173999999999999</v>
      </c>
      <c r="HP44" s="164">
        <v>38.332000000000001</v>
      </c>
      <c r="HQ44" s="164">
        <v>-22.669</v>
      </c>
      <c r="HR44" s="164">
        <v>-21.718</v>
      </c>
      <c r="HS44" s="165"/>
      <c r="HT44" s="164">
        <v>-17.716000000000001</v>
      </c>
      <c r="HU44" s="164">
        <v>1.86</v>
      </c>
      <c r="HV44" s="164">
        <v>1.9298999999999999</v>
      </c>
      <c r="HW44" s="164">
        <v>-27.399000000000001</v>
      </c>
      <c r="HX44" s="164">
        <v>-27</v>
      </c>
      <c r="HY44" s="164">
        <v>3.2711999999999999</v>
      </c>
      <c r="HZ44" s="164">
        <v>-6.48</v>
      </c>
      <c r="IA44" s="164">
        <v>29.655000000000001</v>
      </c>
      <c r="IB44" s="164">
        <v>14.138999999999999</v>
      </c>
      <c r="IC44" s="164">
        <v>14.010999999999999</v>
      </c>
      <c r="ID44" s="164">
        <v>-17.798999999999999</v>
      </c>
      <c r="IE44" s="164">
        <v>-30.7</v>
      </c>
      <c r="IF44" s="164">
        <v>10.699</v>
      </c>
      <c r="IG44" s="165"/>
      <c r="IH44" s="164">
        <v>-17.901</v>
      </c>
      <c r="II44" s="164">
        <v>-17.77</v>
      </c>
      <c r="IJ44" s="165"/>
      <c r="IK44" s="164">
        <v>8.0411999999999999</v>
      </c>
      <c r="IL44" s="165"/>
      <c r="IM44" s="164">
        <v>-33.875</v>
      </c>
      <c r="IN44" s="165"/>
      <c r="IO44" s="164">
        <v>116.5</v>
      </c>
      <c r="IP44" s="164">
        <v>48.875</v>
      </c>
      <c r="IQ44" s="164">
        <v>123.09</v>
      </c>
      <c r="IR44" s="164">
        <v>55.061999999999998</v>
      </c>
      <c r="IS44" s="164">
        <v>50.317999999999998</v>
      </c>
      <c r="IT44" s="165"/>
      <c r="IU44" s="164">
        <v>18.509</v>
      </c>
      <c r="IV44" s="164">
        <v>-13.093</v>
      </c>
      <c r="IW44" s="164">
        <v>235.78</v>
      </c>
      <c r="IX44" s="164">
        <v>-170.37</v>
      </c>
      <c r="IY44" s="164">
        <v>74.156000000000006</v>
      </c>
      <c r="IZ44" s="164">
        <v>-63.722999999999999</v>
      </c>
      <c r="JA44" s="164">
        <v>-3.0457000000000001</v>
      </c>
      <c r="JB44" s="164">
        <v>8.8796999999999997</v>
      </c>
      <c r="JC44" s="164">
        <v>-5.28</v>
      </c>
      <c r="JD44" s="164">
        <v>-0.81599999999999995</v>
      </c>
      <c r="JE44" s="164">
        <v>-0.82599999999999996</v>
      </c>
      <c r="JF44" s="164">
        <v>2.0798999999999999</v>
      </c>
      <c r="JG44" s="164">
        <v>1.44</v>
      </c>
      <c r="JH44" s="164">
        <v>-3.3441999999999998</v>
      </c>
      <c r="JI44" s="164">
        <v>-7.4691999999999998</v>
      </c>
      <c r="JJ44" s="164">
        <v>11.955</v>
      </c>
      <c r="JK44" s="164">
        <v>-13.446999999999999</v>
      </c>
      <c r="JL44" s="164">
        <v>7</v>
      </c>
      <c r="JM44" s="164">
        <v>2.6760000000000002</v>
      </c>
      <c r="JN44" s="164">
        <v>1.71</v>
      </c>
      <c r="JO44" s="164">
        <v>0</v>
      </c>
      <c r="JP44" s="164">
        <v>0</v>
      </c>
      <c r="JQ44" s="164">
        <v>4.0361000000000002</v>
      </c>
      <c r="JR44" s="164">
        <v>3.2881</v>
      </c>
      <c r="JS44" s="164">
        <v>3.9441000000000002</v>
      </c>
      <c r="JT44" s="165"/>
      <c r="JU44" s="165"/>
      <c r="JV44" s="164">
        <v>7.1672000000000002</v>
      </c>
      <c r="JW44" s="164">
        <v>0.51</v>
      </c>
      <c r="JX44" s="164">
        <v>0.37</v>
      </c>
      <c r="JY44" s="164">
        <v>-6.1169000000000002</v>
      </c>
      <c r="JZ44" s="164">
        <v>-4.1017000000000001</v>
      </c>
      <c r="KA44" s="164">
        <v>-27.65</v>
      </c>
      <c r="KB44" s="164">
        <v>-4.5045000000000002</v>
      </c>
      <c r="KC44" s="164">
        <v>0</v>
      </c>
      <c r="KD44" s="164">
        <v>-29.581</v>
      </c>
      <c r="KE44" s="164">
        <v>0</v>
      </c>
      <c r="KF44" s="165"/>
      <c r="KG44" s="164">
        <v>-0.1</v>
      </c>
      <c r="KH44" s="164">
        <v>0</v>
      </c>
      <c r="KI44" s="165"/>
    </row>
    <row r="45" spans="1:295" ht="18" customHeight="1" x14ac:dyDescent="0.25">
      <c r="A45" s="160" t="s">
        <v>70</v>
      </c>
      <c r="B45" s="160" t="s">
        <v>755</v>
      </c>
      <c r="C45" s="164">
        <v>0</v>
      </c>
      <c r="D45" s="164">
        <v>5.4294000000000002</v>
      </c>
      <c r="E45" s="164">
        <v>-11.427</v>
      </c>
      <c r="F45" s="164">
        <v>-4.8388999999999998</v>
      </c>
      <c r="G45" s="165"/>
      <c r="H45" s="164">
        <v>0</v>
      </c>
      <c r="I45" s="165"/>
      <c r="J45" s="165"/>
      <c r="K45" s="164">
        <v>20.786999999999999</v>
      </c>
      <c r="L45" s="164">
        <v>8.7187000000000001</v>
      </c>
      <c r="M45" s="164">
        <v>8.4197000000000006</v>
      </c>
      <c r="N45" s="164">
        <v>-19.978999999999999</v>
      </c>
      <c r="O45" s="164">
        <v>-28.6</v>
      </c>
      <c r="P45" s="164">
        <v>4.4000000000000004</v>
      </c>
      <c r="Q45" s="164">
        <v>4.1398999999999999</v>
      </c>
      <c r="R45" s="164">
        <v>-19.798999999999999</v>
      </c>
      <c r="S45" s="164">
        <v>3.7812999999999999</v>
      </c>
      <c r="T45" s="164">
        <v>6.8573000000000004</v>
      </c>
      <c r="U45" s="165"/>
      <c r="V45" s="164">
        <v>4.6436000000000002</v>
      </c>
      <c r="W45" s="164">
        <v>8.3149999999999995</v>
      </c>
      <c r="X45" s="164">
        <v>0</v>
      </c>
      <c r="Y45" s="164">
        <v>0.35170000000000001</v>
      </c>
      <c r="Z45" s="164">
        <v>1.1171</v>
      </c>
      <c r="AA45" s="165"/>
      <c r="AB45" s="164">
        <v>-0.75849999999999995</v>
      </c>
      <c r="AC45" s="164">
        <v>1.0999999999999999E-2</v>
      </c>
      <c r="AD45" s="164">
        <v>5.8000000000000003E-2</v>
      </c>
      <c r="AE45" s="164">
        <v>13.175000000000001</v>
      </c>
      <c r="AF45" s="164">
        <v>0</v>
      </c>
      <c r="AG45" s="164">
        <v>-6.6</v>
      </c>
      <c r="AH45" s="164">
        <v>1.1459999999999999</v>
      </c>
      <c r="AI45" s="164">
        <v>0.20799999999999999</v>
      </c>
      <c r="AJ45" s="164">
        <v>-3.2</v>
      </c>
      <c r="AK45" s="164">
        <v>-3.0598999999999998</v>
      </c>
      <c r="AL45" s="164">
        <v>-10</v>
      </c>
      <c r="AM45" s="164">
        <v>-11.949</v>
      </c>
      <c r="AN45" s="164">
        <v>-12.039</v>
      </c>
      <c r="AO45" s="164">
        <v>8.6538000000000004</v>
      </c>
      <c r="AP45" s="164">
        <v>3.9679000000000002</v>
      </c>
      <c r="AQ45" s="164">
        <v>9.9525000000000006</v>
      </c>
      <c r="AR45" s="164">
        <v>12.728</v>
      </c>
      <c r="AS45" s="164">
        <v>-14.412000000000001</v>
      </c>
      <c r="AT45" s="164">
        <v>-6.8319000000000001</v>
      </c>
      <c r="AU45" s="164">
        <v>-30.388999999999999</v>
      </c>
      <c r="AV45" s="164">
        <v>14.398</v>
      </c>
      <c r="AW45" s="164">
        <v>15.920999999999999</v>
      </c>
      <c r="AX45" s="164">
        <v>-24.782</v>
      </c>
      <c r="AY45" s="165"/>
      <c r="AZ45" s="164">
        <v>4.7468000000000004</v>
      </c>
      <c r="BA45" s="164">
        <v>23.12</v>
      </c>
      <c r="BB45" s="164">
        <v>41.561999999999998</v>
      </c>
      <c r="BC45" s="164">
        <v>-6.1539000000000001</v>
      </c>
      <c r="BD45" s="164">
        <v>-3.1999</v>
      </c>
      <c r="BE45" s="164">
        <v>-3.1999</v>
      </c>
      <c r="BF45" s="165"/>
      <c r="BG45" s="164">
        <v>0</v>
      </c>
      <c r="BH45" s="164">
        <v>-1.7317</v>
      </c>
      <c r="BI45" s="165"/>
      <c r="BJ45" s="165"/>
      <c r="BK45" s="164">
        <v>4.7742000000000004</v>
      </c>
      <c r="BL45" s="164">
        <v>2.3371</v>
      </c>
      <c r="BM45" s="164">
        <v>1.6291</v>
      </c>
      <c r="BN45" s="164">
        <v>-53.804000000000002</v>
      </c>
      <c r="BO45" s="164">
        <v>61.555</v>
      </c>
      <c r="BP45" s="164">
        <v>61.524999999999999</v>
      </c>
      <c r="BQ45" s="164">
        <v>-15.741</v>
      </c>
      <c r="BR45" s="164">
        <v>-167.53</v>
      </c>
      <c r="BS45" s="164">
        <v>-9.1669</v>
      </c>
      <c r="BT45" s="165"/>
      <c r="BU45" s="165"/>
      <c r="BV45" s="164">
        <v>25.257999999999999</v>
      </c>
      <c r="BW45" s="164">
        <v>10.72</v>
      </c>
      <c r="BX45" s="165"/>
      <c r="BY45" s="164">
        <v>-1.69</v>
      </c>
      <c r="BZ45" s="164">
        <v>8.7200000000000006</v>
      </c>
      <c r="CA45" s="164">
        <v>-14.462999999999999</v>
      </c>
      <c r="CB45" s="164">
        <v>-14.865</v>
      </c>
      <c r="CC45" s="164">
        <v>34.929000000000002</v>
      </c>
      <c r="CD45" s="164">
        <v>33.146999999999998</v>
      </c>
      <c r="CE45" s="164">
        <v>-2.6730999999999998</v>
      </c>
      <c r="CF45" s="164">
        <v>-30.109000000000002</v>
      </c>
      <c r="CG45" s="164">
        <v>-30.024999999999999</v>
      </c>
      <c r="CH45" s="164">
        <v>8.1494</v>
      </c>
      <c r="CI45" s="164">
        <v>8.2489000000000008</v>
      </c>
      <c r="CJ45" s="164">
        <v>2.88</v>
      </c>
      <c r="CK45" s="164">
        <v>6.4119999999999999</v>
      </c>
      <c r="CL45" s="164">
        <v>67.599000000000004</v>
      </c>
      <c r="CM45" s="164">
        <v>-14.898999999999999</v>
      </c>
      <c r="CN45" s="164">
        <v>-3.5398999999999998</v>
      </c>
      <c r="CO45" s="164">
        <v>39.161999999999999</v>
      </c>
      <c r="CP45" s="164">
        <v>39.125999999999998</v>
      </c>
      <c r="CQ45" s="164">
        <v>38.109000000000002</v>
      </c>
      <c r="CR45" s="164">
        <v>59.393999999999998</v>
      </c>
      <c r="CS45" s="164">
        <v>60.677</v>
      </c>
      <c r="CT45" s="164">
        <v>-29.821999999999999</v>
      </c>
      <c r="CU45" s="164">
        <v>-56.039000000000001</v>
      </c>
      <c r="CV45" s="164">
        <v>-2.0234000000000001</v>
      </c>
      <c r="CW45" s="164">
        <v>3.1006</v>
      </c>
      <c r="CX45" s="164">
        <v>36.340000000000003</v>
      </c>
      <c r="CY45" s="164">
        <v>28.34</v>
      </c>
      <c r="CZ45" s="164">
        <v>16.567</v>
      </c>
      <c r="DA45" s="164">
        <v>16.506</v>
      </c>
      <c r="DB45" s="164">
        <v>-15.92</v>
      </c>
      <c r="DC45" s="164">
        <v>25.512</v>
      </c>
      <c r="DD45" s="164">
        <v>-10.092000000000001</v>
      </c>
      <c r="DE45" s="164">
        <v>-9.8683999999999994</v>
      </c>
      <c r="DF45" s="164">
        <v>26.838999999999999</v>
      </c>
      <c r="DG45" s="164">
        <v>1.4500000000000001E-2</v>
      </c>
      <c r="DH45" s="164">
        <v>-8.4116</v>
      </c>
      <c r="DI45" s="164">
        <v>-10.199</v>
      </c>
      <c r="DJ45" s="164">
        <v>-11.898999999999999</v>
      </c>
      <c r="DK45" s="164">
        <v>-3.7450999999999999</v>
      </c>
      <c r="DL45" s="164">
        <v>11.226000000000001</v>
      </c>
      <c r="DM45" s="164">
        <v>58.042999999999999</v>
      </c>
      <c r="DN45" s="164">
        <v>22.271000000000001</v>
      </c>
      <c r="DO45" s="164">
        <v>12.15</v>
      </c>
      <c r="DP45" s="164">
        <v>-7.52</v>
      </c>
      <c r="DQ45" s="164">
        <v>11.34</v>
      </c>
      <c r="DR45" s="164">
        <v>-18.206</v>
      </c>
      <c r="DS45" s="165"/>
      <c r="DT45" s="164">
        <v>-1.1398999999999999</v>
      </c>
      <c r="DU45" s="165"/>
      <c r="DV45" s="164">
        <v>28.34</v>
      </c>
      <c r="DW45" s="165"/>
      <c r="DX45" s="165"/>
      <c r="DY45" s="165"/>
      <c r="DZ45" s="165"/>
      <c r="EA45" s="164">
        <v>40.423999999999999</v>
      </c>
      <c r="EB45" s="164">
        <v>17.099</v>
      </c>
      <c r="EC45" s="164">
        <v>7.0122</v>
      </c>
      <c r="ED45" s="164">
        <v>6.9531000000000001</v>
      </c>
      <c r="EE45" s="164">
        <v>-21.844999999999999</v>
      </c>
      <c r="EF45" s="164">
        <v>-30.146000000000001</v>
      </c>
      <c r="EG45" s="164">
        <v>-13.582000000000001</v>
      </c>
      <c r="EH45" s="164">
        <v>-42.040999999999997</v>
      </c>
      <c r="EI45" s="164">
        <v>-45.662999999999997</v>
      </c>
      <c r="EJ45" s="164">
        <v>0</v>
      </c>
      <c r="EK45" s="164">
        <v>-6.8688000000000002</v>
      </c>
      <c r="EL45" s="164">
        <v>-6.2150999999999996</v>
      </c>
      <c r="EM45" s="164">
        <v>18.234000000000002</v>
      </c>
      <c r="EN45" s="164">
        <v>0.74209999999999998</v>
      </c>
      <c r="EO45" s="164">
        <v>0.34639999999999999</v>
      </c>
      <c r="EP45" s="164">
        <v>-21.507999999999999</v>
      </c>
      <c r="EQ45" s="164">
        <v>-28.803000000000001</v>
      </c>
      <c r="ER45" s="164">
        <v>-28.356999999999999</v>
      </c>
      <c r="ES45" s="164">
        <v>12.336</v>
      </c>
      <c r="ET45" s="164">
        <v>12.609</v>
      </c>
      <c r="EU45" s="164">
        <v>-8.5</v>
      </c>
      <c r="EV45" s="164">
        <v>-0.2</v>
      </c>
      <c r="EW45" s="164">
        <v>4.5327000000000002</v>
      </c>
      <c r="EX45" s="164">
        <v>4.0770999999999997</v>
      </c>
      <c r="EY45" s="164">
        <v>-10.492000000000001</v>
      </c>
      <c r="EZ45" s="165"/>
      <c r="FA45" s="164">
        <v>3.9161000000000001</v>
      </c>
      <c r="FB45" s="164">
        <v>11.932</v>
      </c>
      <c r="FC45" s="164">
        <v>-22.17</v>
      </c>
      <c r="FD45" s="164">
        <v>6.7214</v>
      </c>
      <c r="FE45" s="164">
        <v>0</v>
      </c>
      <c r="FF45" s="164">
        <v>0</v>
      </c>
      <c r="FG45" s="164">
        <v>0</v>
      </c>
      <c r="FH45" s="164">
        <v>0</v>
      </c>
      <c r="FI45" s="164">
        <v>0</v>
      </c>
      <c r="FJ45" s="164">
        <v>6.0284000000000004</v>
      </c>
      <c r="FK45" s="164">
        <v>5.8609</v>
      </c>
      <c r="FL45" s="164">
        <v>17.582000000000001</v>
      </c>
      <c r="FM45" s="164">
        <v>25.238</v>
      </c>
      <c r="FN45" s="164">
        <v>25.263000000000002</v>
      </c>
      <c r="FO45" s="164">
        <v>23.109000000000002</v>
      </c>
      <c r="FP45" s="164">
        <v>35.249000000000002</v>
      </c>
      <c r="FQ45" s="164">
        <v>14.454000000000001</v>
      </c>
      <c r="FR45" s="164">
        <v>-4.6699000000000002</v>
      </c>
      <c r="FS45" s="164">
        <v>-0.50129999999999997</v>
      </c>
      <c r="FT45" s="164">
        <v>0.40400000000000003</v>
      </c>
      <c r="FU45" s="164">
        <v>0.18</v>
      </c>
      <c r="FV45" s="165"/>
      <c r="FW45" s="165"/>
      <c r="FX45" s="164">
        <v>1.6469</v>
      </c>
      <c r="FY45" s="164">
        <v>7.1798999999999999</v>
      </c>
      <c r="FZ45" s="165"/>
      <c r="GA45" s="164">
        <v>1.8347</v>
      </c>
      <c r="GB45" s="164">
        <v>21.78</v>
      </c>
      <c r="GC45" s="164">
        <v>-44.203000000000003</v>
      </c>
      <c r="GD45" s="164">
        <v>-35.588000000000001</v>
      </c>
      <c r="GE45" s="164">
        <v>-2.8498999999999999</v>
      </c>
      <c r="GF45" s="165"/>
      <c r="GG45" s="164">
        <v>-0.1</v>
      </c>
      <c r="GH45" s="164">
        <v>30.45</v>
      </c>
      <c r="GI45" s="164">
        <v>11.214</v>
      </c>
      <c r="GJ45" s="164">
        <v>-11.951000000000001</v>
      </c>
      <c r="GK45" s="164">
        <v>3.141</v>
      </c>
      <c r="GL45" s="164">
        <v>6.6799999999999998E-2</v>
      </c>
      <c r="GM45" s="165"/>
      <c r="GN45" s="164">
        <v>-12.38</v>
      </c>
      <c r="GO45" s="164">
        <v>-15.92</v>
      </c>
      <c r="GP45" s="164">
        <v>9.5085999999999995</v>
      </c>
      <c r="GQ45" s="164">
        <v>-31.510999999999999</v>
      </c>
      <c r="GR45" s="164">
        <v>-6.5399000000000003</v>
      </c>
      <c r="GS45" s="164">
        <v>-3.1821999999999999</v>
      </c>
      <c r="GT45" s="164">
        <v>175.81</v>
      </c>
      <c r="GU45" s="164">
        <v>2.6021999999999998</v>
      </c>
      <c r="GV45" s="164">
        <v>-7.4711999999999996</v>
      </c>
      <c r="GW45" s="164">
        <v>-1.3260000000000001</v>
      </c>
      <c r="GX45" s="164">
        <v>0</v>
      </c>
      <c r="GY45" s="164">
        <v>10.871</v>
      </c>
      <c r="GZ45" s="164">
        <v>11.036</v>
      </c>
      <c r="HA45" s="164">
        <v>-1</v>
      </c>
      <c r="HB45" s="164">
        <v>30.675999999999998</v>
      </c>
      <c r="HC45" s="164">
        <v>32.409999999999997</v>
      </c>
      <c r="HD45" s="164">
        <v>-7.1199000000000003</v>
      </c>
      <c r="HE45" s="164">
        <v>0</v>
      </c>
      <c r="HF45" s="164">
        <v>-28.640999999999998</v>
      </c>
      <c r="HG45" s="164">
        <v>73.453000000000003</v>
      </c>
      <c r="HH45" s="165"/>
      <c r="HI45" s="164">
        <v>5.9587000000000003</v>
      </c>
      <c r="HJ45" s="164">
        <v>7.0396000000000001</v>
      </c>
      <c r="HK45" s="164">
        <v>0</v>
      </c>
      <c r="HL45" s="164">
        <v>0</v>
      </c>
      <c r="HM45" s="164">
        <v>-10.356</v>
      </c>
      <c r="HN45" s="164">
        <v>-12.414</v>
      </c>
      <c r="HO45" s="164">
        <v>40.841999999999999</v>
      </c>
      <c r="HP45" s="164">
        <v>38.332000000000001</v>
      </c>
      <c r="HQ45" s="164">
        <v>-19.905999999999999</v>
      </c>
      <c r="HR45" s="164">
        <v>-19.658000000000001</v>
      </c>
      <c r="HS45" s="165"/>
      <c r="HT45" s="164">
        <v>-17.233000000000001</v>
      </c>
      <c r="HU45" s="164">
        <v>1.1299999999999999</v>
      </c>
      <c r="HV45" s="164">
        <v>1.1598999999999999</v>
      </c>
      <c r="HW45" s="164">
        <v>-26.7</v>
      </c>
      <c r="HX45" s="164">
        <v>-26.399000000000001</v>
      </c>
      <c r="HY45" s="164">
        <v>3.3408000000000002</v>
      </c>
      <c r="HZ45" s="164">
        <v>-5.44</v>
      </c>
      <c r="IA45" s="164">
        <v>24.811</v>
      </c>
      <c r="IB45" s="164">
        <v>20.928000000000001</v>
      </c>
      <c r="IC45" s="164">
        <v>20.777000000000001</v>
      </c>
      <c r="ID45" s="164">
        <v>-16.899000000000001</v>
      </c>
      <c r="IE45" s="164">
        <v>-31.1</v>
      </c>
      <c r="IF45" s="164">
        <v>8.5</v>
      </c>
      <c r="IG45" s="165"/>
      <c r="IH45" s="164">
        <v>-17.646000000000001</v>
      </c>
      <c r="II45" s="164">
        <v>-17.552</v>
      </c>
      <c r="IJ45" s="165"/>
      <c r="IK45" s="164">
        <v>13.513</v>
      </c>
      <c r="IL45" s="165"/>
      <c r="IM45" s="164">
        <v>-33.761000000000003</v>
      </c>
      <c r="IN45" s="165"/>
      <c r="IO45" s="164">
        <v>120.5</v>
      </c>
      <c r="IP45" s="164">
        <v>42.796999999999997</v>
      </c>
      <c r="IQ45" s="164">
        <v>110.65</v>
      </c>
      <c r="IR45" s="164">
        <v>57.993000000000002</v>
      </c>
      <c r="IS45" s="164">
        <v>60.868000000000002</v>
      </c>
      <c r="IT45" s="165"/>
      <c r="IU45" s="164">
        <v>21.449000000000002</v>
      </c>
      <c r="IV45" s="164">
        <v>0.22109999999999999</v>
      </c>
      <c r="IW45" s="164">
        <v>240.31</v>
      </c>
      <c r="IX45" s="164">
        <v>-169.84</v>
      </c>
      <c r="IY45" s="164">
        <v>84.885000000000005</v>
      </c>
      <c r="IZ45" s="164">
        <v>-71.912999999999997</v>
      </c>
      <c r="JA45" s="164">
        <v>-2.5525000000000002</v>
      </c>
      <c r="JB45" s="164">
        <v>8.8796999999999997</v>
      </c>
      <c r="JC45" s="164">
        <v>-4.96</v>
      </c>
      <c r="JD45" s="164">
        <v>-0.72899999999999998</v>
      </c>
      <c r="JE45" s="164">
        <v>-0.73199999999999998</v>
      </c>
      <c r="JF45" s="164">
        <v>2</v>
      </c>
      <c r="JG45" s="164">
        <v>1.9198999999999999</v>
      </c>
      <c r="JH45" s="164">
        <v>-3.4205000000000001</v>
      </c>
      <c r="JI45" s="164">
        <v>-7.2648000000000001</v>
      </c>
      <c r="JJ45" s="164">
        <v>10.840999999999999</v>
      </c>
      <c r="JK45" s="164">
        <v>-13.27</v>
      </c>
      <c r="JL45" s="164">
        <v>7.5</v>
      </c>
      <c r="JM45" s="164">
        <v>1.6359999999999999</v>
      </c>
      <c r="JN45" s="164">
        <v>2.4900000000000002</v>
      </c>
      <c r="JO45" s="164">
        <v>0</v>
      </c>
      <c r="JP45" s="164">
        <v>0</v>
      </c>
      <c r="JQ45" s="164">
        <v>3.9407999999999999</v>
      </c>
      <c r="JR45" s="164">
        <v>3.8031999999999999</v>
      </c>
      <c r="JS45" s="164">
        <v>3.7288000000000001</v>
      </c>
      <c r="JT45" s="165"/>
      <c r="JU45" s="165"/>
      <c r="JV45" s="164">
        <v>8.6271000000000004</v>
      </c>
      <c r="JW45" s="164">
        <v>0.49</v>
      </c>
      <c r="JX45" s="164">
        <v>0.37</v>
      </c>
      <c r="JY45" s="164">
        <v>-8.0129999999999999</v>
      </c>
      <c r="JZ45" s="164">
        <v>-2.9434999999999998</v>
      </c>
      <c r="KA45" s="164">
        <v>-27.047000000000001</v>
      </c>
      <c r="KB45" s="164">
        <v>-6.3379000000000003</v>
      </c>
      <c r="KC45" s="164">
        <v>-2.0802</v>
      </c>
      <c r="KD45" s="164">
        <v>-28.692</v>
      </c>
      <c r="KE45" s="164">
        <v>0</v>
      </c>
      <c r="KF45" s="165"/>
      <c r="KG45" s="164">
        <v>0.2</v>
      </c>
      <c r="KH45" s="164">
        <v>0</v>
      </c>
      <c r="KI45" s="165"/>
    </row>
    <row r="46" spans="1:295" ht="18" customHeight="1" x14ac:dyDescent="0.25">
      <c r="A46" s="160" t="s">
        <v>70</v>
      </c>
      <c r="B46" s="160" t="s">
        <v>756</v>
      </c>
      <c r="C46" s="164">
        <v>0</v>
      </c>
      <c r="D46" s="164">
        <v>6.6398999999999999</v>
      </c>
      <c r="E46" s="164">
        <v>-14.028</v>
      </c>
      <c r="F46" s="164">
        <v>-4.0179999999999998</v>
      </c>
      <c r="G46" s="164">
        <v>9.4765999999999995</v>
      </c>
      <c r="H46" s="164">
        <v>0</v>
      </c>
      <c r="I46" s="164">
        <v>17.838999999999999</v>
      </c>
      <c r="J46" s="165"/>
      <c r="K46" s="164">
        <v>22.364000000000001</v>
      </c>
      <c r="L46" s="164">
        <v>9.5197000000000003</v>
      </c>
      <c r="M46" s="164">
        <v>9.3118999999999996</v>
      </c>
      <c r="N46" s="164">
        <v>-22.2</v>
      </c>
      <c r="O46" s="164">
        <v>-28.6</v>
      </c>
      <c r="P46" s="164">
        <v>4.4000000000000004</v>
      </c>
      <c r="Q46" s="164">
        <v>4.1398999999999999</v>
      </c>
      <c r="R46" s="164">
        <v>-22</v>
      </c>
      <c r="S46" s="164">
        <v>4.1532999999999998</v>
      </c>
      <c r="T46" s="164">
        <v>6.3822000000000001</v>
      </c>
      <c r="U46" s="164">
        <v>5.5857999999999999</v>
      </c>
      <c r="V46" s="164">
        <v>5.4569999999999999</v>
      </c>
      <c r="W46" s="164">
        <v>9.8820999999999994</v>
      </c>
      <c r="X46" s="164">
        <v>0</v>
      </c>
      <c r="Y46" s="164">
        <v>0.45619999999999999</v>
      </c>
      <c r="Z46" s="164">
        <v>1.1073</v>
      </c>
      <c r="AA46" s="165"/>
      <c r="AB46" s="164">
        <v>-0.76119999999999999</v>
      </c>
      <c r="AC46" s="164">
        <v>0.33700000000000002</v>
      </c>
      <c r="AD46" s="164">
        <v>0.35499999999999998</v>
      </c>
      <c r="AE46" s="164">
        <v>12.597</v>
      </c>
      <c r="AF46" s="164">
        <v>0</v>
      </c>
      <c r="AG46" s="164">
        <v>-4.4000000000000004</v>
      </c>
      <c r="AH46" s="164">
        <v>0.79900000000000004</v>
      </c>
      <c r="AI46" s="164">
        <v>0.20399999999999999</v>
      </c>
      <c r="AJ46" s="164">
        <v>-0.95</v>
      </c>
      <c r="AK46" s="164">
        <v>-0.91</v>
      </c>
      <c r="AL46" s="164">
        <v>-10</v>
      </c>
      <c r="AM46" s="164">
        <v>-12.25</v>
      </c>
      <c r="AN46" s="164">
        <v>-12.17</v>
      </c>
      <c r="AO46" s="164">
        <v>8.3423999999999996</v>
      </c>
      <c r="AP46" s="164">
        <v>4.2638999999999996</v>
      </c>
      <c r="AQ46" s="164">
        <v>12.398999999999999</v>
      </c>
      <c r="AR46" s="164">
        <v>15.041</v>
      </c>
      <c r="AS46" s="164">
        <v>-18.827999999999999</v>
      </c>
      <c r="AT46" s="164">
        <v>-2.5451999999999999</v>
      </c>
      <c r="AU46" s="164">
        <v>-30.381</v>
      </c>
      <c r="AV46" s="164">
        <v>-0.70309999999999995</v>
      </c>
      <c r="AW46" s="164">
        <v>-0.68049999999999999</v>
      </c>
      <c r="AX46" s="164">
        <v>-22.103000000000002</v>
      </c>
      <c r="AY46" s="164">
        <v>-18.888000000000002</v>
      </c>
      <c r="AZ46" s="164">
        <v>2.3795999999999999</v>
      </c>
      <c r="BA46" s="164">
        <v>13.202</v>
      </c>
      <c r="BB46" s="164">
        <v>45.578000000000003</v>
      </c>
      <c r="BC46" s="164">
        <v>-4.3777999999999997</v>
      </c>
      <c r="BD46" s="164">
        <v>-1.0999000000000001</v>
      </c>
      <c r="BE46" s="164">
        <v>-1.0999000000000001</v>
      </c>
      <c r="BF46" s="164">
        <v>-10.134</v>
      </c>
      <c r="BG46" s="164">
        <v>0</v>
      </c>
      <c r="BH46" s="164">
        <v>-1.7452000000000001</v>
      </c>
      <c r="BI46" s="164">
        <v>1.3141</v>
      </c>
      <c r="BJ46" s="164">
        <v>6.1475</v>
      </c>
      <c r="BK46" s="164">
        <v>4.8701999999999996</v>
      </c>
      <c r="BL46" s="164">
        <v>2.3331</v>
      </c>
      <c r="BM46" s="164">
        <v>1.6727000000000001</v>
      </c>
      <c r="BN46" s="164">
        <v>-40.802999999999997</v>
      </c>
      <c r="BO46" s="164">
        <v>65.186999999999998</v>
      </c>
      <c r="BP46" s="164">
        <v>65.674999999999997</v>
      </c>
      <c r="BQ46" s="164">
        <v>-15.741</v>
      </c>
      <c r="BR46" s="164">
        <v>-167.53</v>
      </c>
      <c r="BS46" s="164">
        <v>-9.1669</v>
      </c>
      <c r="BT46" s="165"/>
      <c r="BU46" s="165"/>
      <c r="BV46" s="164">
        <v>30.427</v>
      </c>
      <c r="BW46" s="164">
        <v>11.77</v>
      </c>
      <c r="BX46" s="164">
        <v>11.478999999999999</v>
      </c>
      <c r="BY46" s="164">
        <v>0.09</v>
      </c>
      <c r="BZ46" s="164">
        <v>11.1</v>
      </c>
      <c r="CA46" s="164">
        <v>-15.4</v>
      </c>
      <c r="CB46" s="164">
        <v>-15.132</v>
      </c>
      <c r="CC46" s="164">
        <v>33.790999999999997</v>
      </c>
      <c r="CD46" s="164">
        <v>31.677</v>
      </c>
      <c r="CE46" s="164">
        <v>-3.9426000000000001</v>
      </c>
      <c r="CF46" s="164">
        <v>-32.674999999999997</v>
      </c>
      <c r="CG46" s="164">
        <v>-33.087000000000003</v>
      </c>
      <c r="CH46" s="164">
        <v>5.9846000000000004</v>
      </c>
      <c r="CI46" s="164">
        <v>5.2488000000000001</v>
      </c>
      <c r="CJ46" s="164">
        <v>2.88</v>
      </c>
      <c r="CK46" s="164">
        <v>6.4119999999999999</v>
      </c>
      <c r="CL46" s="164">
        <v>65.5</v>
      </c>
      <c r="CM46" s="164">
        <v>-8.8999000000000006</v>
      </c>
      <c r="CN46" s="164">
        <v>-3.4</v>
      </c>
      <c r="CO46" s="164">
        <v>39.277999999999999</v>
      </c>
      <c r="CP46" s="164">
        <v>38.844000000000001</v>
      </c>
      <c r="CQ46" s="164">
        <v>38.265999999999998</v>
      </c>
      <c r="CR46" s="164">
        <v>59.158999999999999</v>
      </c>
      <c r="CS46" s="164">
        <v>59.567999999999998</v>
      </c>
      <c r="CT46" s="164">
        <v>-30.245999999999999</v>
      </c>
      <c r="CU46" s="164">
        <v>-60.338999999999999</v>
      </c>
      <c r="CV46" s="164">
        <v>-1.4871000000000001</v>
      </c>
      <c r="CW46" s="164">
        <v>2.9731999999999998</v>
      </c>
      <c r="CX46" s="164">
        <v>37.31</v>
      </c>
      <c r="CY46" s="164">
        <v>28.42</v>
      </c>
      <c r="CZ46" s="164">
        <v>15.161</v>
      </c>
      <c r="DA46" s="164">
        <v>15.138999999999999</v>
      </c>
      <c r="DB46" s="164">
        <v>-15.099</v>
      </c>
      <c r="DC46" s="164">
        <v>25.512</v>
      </c>
      <c r="DD46" s="164">
        <v>-6.8681999999999999</v>
      </c>
      <c r="DE46" s="164">
        <v>-6.7995000000000001</v>
      </c>
      <c r="DF46" s="164">
        <v>23.983000000000001</v>
      </c>
      <c r="DG46" s="164">
        <v>1.46E-2</v>
      </c>
      <c r="DH46" s="164">
        <v>-7.9244000000000003</v>
      </c>
      <c r="DI46" s="164">
        <v>-10.5</v>
      </c>
      <c r="DJ46" s="164">
        <v>-10.5</v>
      </c>
      <c r="DK46" s="164">
        <v>-4.8936999999999999</v>
      </c>
      <c r="DL46" s="164">
        <v>9.1692</v>
      </c>
      <c r="DM46" s="164">
        <v>57.412999999999997</v>
      </c>
      <c r="DN46" s="164">
        <v>19.488</v>
      </c>
      <c r="DO46" s="164">
        <v>10.26</v>
      </c>
      <c r="DP46" s="164">
        <v>-6.82</v>
      </c>
      <c r="DQ46" s="164">
        <v>10.044</v>
      </c>
      <c r="DR46" s="164">
        <v>-24.431000000000001</v>
      </c>
      <c r="DS46" s="164">
        <v>-1.22</v>
      </c>
      <c r="DT46" s="164">
        <v>-1.1698999999999999</v>
      </c>
      <c r="DU46" s="164">
        <v>19.62</v>
      </c>
      <c r="DV46" s="164">
        <v>26.34</v>
      </c>
      <c r="DW46" s="164">
        <v>-21.218</v>
      </c>
      <c r="DX46" s="164">
        <v>-10.8</v>
      </c>
      <c r="DY46" s="164">
        <v>-39.860999999999997</v>
      </c>
      <c r="DZ46" s="164">
        <v>-38.427</v>
      </c>
      <c r="EA46" s="164">
        <v>36.341000000000001</v>
      </c>
      <c r="EB46" s="164">
        <v>15.928000000000001</v>
      </c>
      <c r="EC46" s="164">
        <v>5.2409999999999997</v>
      </c>
      <c r="ED46" s="164">
        <v>5.5730000000000004</v>
      </c>
      <c r="EE46" s="164">
        <v>-20.765999999999998</v>
      </c>
      <c r="EF46" s="164">
        <v>-31.218</v>
      </c>
      <c r="EG46" s="164">
        <v>-14.326000000000001</v>
      </c>
      <c r="EH46" s="164">
        <v>-34.311999999999998</v>
      </c>
      <c r="EI46" s="164">
        <v>-49.77</v>
      </c>
      <c r="EJ46" s="164">
        <v>0</v>
      </c>
      <c r="EK46" s="164">
        <v>-6.5734000000000004</v>
      </c>
      <c r="EL46" s="164">
        <v>-6.1901000000000002</v>
      </c>
      <c r="EM46" s="164">
        <v>18.917000000000002</v>
      </c>
      <c r="EN46" s="164">
        <v>-1.1361000000000001</v>
      </c>
      <c r="EO46" s="164">
        <v>-1.2813000000000001</v>
      </c>
      <c r="EP46" s="164">
        <v>-23.556000000000001</v>
      </c>
      <c r="EQ46" s="164">
        <v>-27.553000000000001</v>
      </c>
      <c r="ER46" s="164">
        <v>-27.37</v>
      </c>
      <c r="ES46" s="164">
        <v>13.85</v>
      </c>
      <c r="ET46" s="164">
        <v>12.609</v>
      </c>
      <c r="EU46" s="164">
        <v>-8.4799000000000007</v>
      </c>
      <c r="EV46" s="164">
        <v>0</v>
      </c>
      <c r="EW46" s="164">
        <v>4.3296999999999999</v>
      </c>
      <c r="EX46" s="164">
        <v>1.0014000000000001</v>
      </c>
      <c r="EY46" s="164">
        <v>-10.371</v>
      </c>
      <c r="EZ46" s="164">
        <v>-10.548</v>
      </c>
      <c r="FA46" s="164">
        <v>5.6243999999999996</v>
      </c>
      <c r="FB46" s="164">
        <v>12.907</v>
      </c>
      <c r="FC46" s="164">
        <v>-25.151</v>
      </c>
      <c r="FD46" s="164">
        <v>6.5505000000000004</v>
      </c>
      <c r="FE46" s="164">
        <v>0</v>
      </c>
      <c r="FF46" s="164">
        <v>0</v>
      </c>
      <c r="FG46" s="164">
        <v>0</v>
      </c>
      <c r="FH46" s="164">
        <v>0</v>
      </c>
      <c r="FI46" s="164">
        <v>0</v>
      </c>
      <c r="FJ46" s="164">
        <v>5.8609</v>
      </c>
      <c r="FK46" s="164">
        <v>5.6935000000000002</v>
      </c>
      <c r="FL46" s="164">
        <v>18.085000000000001</v>
      </c>
      <c r="FM46" s="164">
        <v>24.452000000000002</v>
      </c>
      <c r="FN46" s="164">
        <v>24.49</v>
      </c>
      <c r="FO46" s="164">
        <v>25.228999999999999</v>
      </c>
      <c r="FP46" s="164">
        <v>39.057000000000002</v>
      </c>
      <c r="FQ46" s="164">
        <v>18.297000000000001</v>
      </c>
      <c r="FR46" s="164">
        <v>-4.6699000000000002</v>
      </c>
      <c r="FS46" s="164">
        <v>-0.29799999999999999</v>
      </c>
      <c r="FT46" s="164">
        <v>0.40400000000000003</v>
      </c>
      <c r="FU46" s="164">
        <v>0.18</v>
      </c>
      <c r="FV46" s="164">
        <v>3.22</v>
      </c>
      <c r="FW46" s="164">
        <v>-17.952000000000002</v>
      </c>
      <c r="FX46" s="164">
        <v>1.2928999999999999</v>
      </c>
      <c r="FY46" s="164">
        <v>7.1308999999999996</v>
      </c>
      <c r="FZ46" s="164">
        <v>0.71099999999999997</v>
      </c>
      <c r="GA46" s="164">
        <v>1.7118</v>
      </c>
      <c r="GB46" s="164">
        <v>21.29</v>
      </c>
      <c r="GC46" s="164">
        <v>-47.69</v>
      </c>
      <c r="GD46" s="164">
        <v>-37.805</v>
      </c>
      <c r="GE46" s="164">
        <v>-2.9699</v>
      </c>
      <c r="GF46" s="164">
        <v>28.199000000000002</v>
      </c>
      <c r="GG46" s="164">
        <v>-0.1</v>
      </c>
      <c r="GH46" s="164">
        <v>30.135999999999999</v>
      </c>
      <c r="GI46" s="164">
        <v>11.532</v>
      </c>
      <c r="GJ46" s="164">
        <v>-12.474</v>
      </c>
      <c r="GK46" s="164">
        <v>3.2963</v>
      </c>
      <c r="GL46" s="164">
        <v>6.6799999999999998E-2</v>
      </c>
      <c r="GM46" s="165"/>
      <c r="GN46" s="164">
        <v>-12.182</v>
      </c>
      <c r="GO46" s="164">
        <v>-10.385999999999999</v>
      </c>
      <c r="GP46" s="164">
        <v>8.8493999999999993</v>
      </c>
      <c r="GQ46" s="164">
        <v>-29.831</v>
      </c>
      <c r="GR46" s="164">
        <v>-6.5399000000000003</v>
      </c>
      <c r="GS46" s="164">
        <v>-3.1821999999999999</v>
      </c>
      <c r="GT46" s="164">
        <v>183.51</v>
      </c>
      <c r="GU46" s="164">
        <v>3.6240999999999999</v>
      </c>
      <c r="GV46" s="164">
        <v>-7.0042</v>
      </c>
      <c r="GW46" s="164">
        <v>-1.4084000000000001</v>
      </c>
      <c r="GX46" s="164">
        <v>0</v>
      </c>
      <c r="GY46" s="164">
        <v>10.871</v>
      </c>
      <c r="GZ46" s="164">
        <v>11.122999999999999</v>
      </c>
      <c r="HA46" s="164">
        <v>-0.77929999999999999</v>
      </c>
      <c r="HB46" s="164">
        <v>28.692</v>
      </c>
      <c r="HC46" s="164">
        <v>31.489000000000001</v>
      </c>
      <c r="HD46" s="164">
        <v>-7.96</v>
      </c>
      <c r="HE46" s="164">
        <v>3.1227999999999998</v>
      </c>
      <c r="HF46" s="164">
        <v>-27.681000000000001</v>
      </c>
      <c r="HG46" s="164">
        <v>67.569999999999993</v>
      </c>
      <c r="HH46" s="164">
        <v>26.978999999999999</v>
      </c>
      <c r="HI46" s="164">
        <v>4.9493</v>
      </c>
      <c r="HJ46" s="164">
        <v>5.0641999999999996</v>
      </c>
      <c r="HK46" s="164">
        <v>0</v>
      </c>
      <c r="HL46" s="164">
        <v>5.1740000000000004</v>
      </c>
      <c r="HM46" s="164">
        <v>-11.416</v>
      </c>
      <c r="HN46" s="164">
        <v>-11.976000000000001</v>
      </c>
      <c r="HO46" s="164">
        <v>40.841999999999999</v>
      </c>
      <c r="HP46" s="164">
        <v>38.332000000000001</v>
      </c>
      <c r="HQ46" s="164">
        <v>-21.449000000000002</v>
      </c>
      <c r="HR46" s="164">
        <v>-20.861000000000001</v>
      </c>
      <c r="HS46" s="164">
        <v>-16.306000000000001</v>
      </c>
      <c r="HT46" s="164">
        <v>-16.376999999999999</v>
      </c>
      <c r="HU46" s="164">
        <v>1.8898999999999999</v>
      </c>
      <c r="HV46" s="164">
        <v>1.8998999999999999</v>
      </c>
      <c r="HW46" s="164">
        <v>-27.798999999999999</v>
      </c>
      <c r="HX46" s="164">
        <v>-27.5</v>
      </c>
      <c r="HY46" s="164">
        <v>0.9677</v>
      </c>
      <c r="HZ46" s="164">
        <v>-5.5998999999999999</v>
      </c>
      <c r="IA46" s="164">
        <v>25.13</v>
      </c>
      <c r="IB46" s="164">
        <v>18.446999999999999</v>
      </c>
      <c r="IC46" s="164">
        <v>18.311</v>
      </c>
      <c r="ID46" s="164">
        <v>-17.399000000000001</v>
      </c>
      <c r="IE46" s="164">
        <v>-31.1</v>
      </c>
      <c r="IF46" s="164">
        <v>9.8000000000000007</v>
      </c>
      <c r="IG46" s="164">
        <v>9.3000000000000007</v>
      </c>
      <c r="IH46" s="164">
        <v>-17.646000000000001</v>
      </c>
      <c r="II46" s="164">
        <v>-17.759</v>
      </c>
      <c r="IJ46" s="164">
        <v>-78.721000000000004</v>
      </c>
      <c r="IK46" s="164">
        <v>17.495000000000001</v>
      </c>
      <c r="IL46" s="164">
        <v>-304.56</v>
      </c>
      <c r="IM46" s="164">
        <v>-32.777000000000001</v>
      </c>
      <c r="IN46" s="164">
        <v>230.88</v>
      </c>
      <c r="IO46" s="164">
        <v>118.37</v>
      </c>
      <c r="IP46" s="164">
        <v>45.781999999999996</v>
      </c>
      <c r="IQ46" s="164">
        <v>115.71</v>
      </c>
      <c r="IR46" s="164">
        <v>57.011000000000003</v>
      </c>
      <c r="IS46" s="164">
        <v>53.843000000000004</v>
      </c>
      <c r="IT46" s="164">
        <v>22.312000000000001</v>
      </c>
      <c r="IU46" s="164">
        <v>22.677</v>
      </c>
      <c r="IV46" s="164">
        <v>-7.9869000000000003</v>
      </c>
      <c r="IW46" s="164">
        <v>239.18</v>
      </c>
      <c r="IX46" s="164">
        <v>-170.19</v>
      </c>
      <c r="IY46" s="164">
        <v>78.728999999999999</v>
      </c>
      <c r="IZ46" s="164">
        <v>-67.078999999999994</v>
      </c>
      <c r="JA46" s="164">
        <v>-1.5466</v>
      </c>
      <c r="JB46" s="164">
        <v>8.8796999999999997</v>
      </c>
      <c r="JC46" s="164">
        <v>-4.88</v>
      </c>
      <c r="JD46" s="164">
        <v>-0.85</v>
      </c>
      <c r="JE46" s="164">
        <v>-0.85599999999999998</v>
      </c>
      <c r="JF46" s="164">
        <v>1.5199</v>
      </c>
      <c r="JG46" s="164">
        <v>1.2</v>
      </c>
      <c r="JH46" s="164">
        <v>-3.4335</v>
      </c>
      <c r="JI46" s="164">
        <v>-7.5576999999999996</v>
      </c>
      <c r="JJ46" s="164">
        <v>12.452</v>
      </c>
      <c r="JK46" s="164">
        <v>-13.327999999999999</v>
      </c>
      <c r="JL46" s="164">
        <v>6.8</v>
      </c>
      <c r="JM46" s="164">
        <v>1.5599000000000001</v>
      </c>
      <c r="JN46" s="164">
        <v>1.1909000000000001</v>
      </c>
      <c r="JO46" s="164">
        <v>0</v>
      </c>
      <c r="JP46" s="164">
        <v>0</v>
      </c>
      <c r="JQ46" s="164">
        <v>3.8424</v>
      </c>
      <c r="JR46" s="164">
        <v>3.5790999999999999</v>
      </c>
      <c r="JS46" s="164">
        <v>3.1425999999999998</v>
      </c>
      <c r="JT46" s="165"/>
      <c r="JU46" s="164">
        <v>18.798999999999999</v>
      </c>
      <c r="JV46" s="164">
        <v>8.0805000000000007</v>
      </c>
      <c r="JW46" s="164">
        <v>0.41</v>
      </c>
      <c r="JX46" s="164">
        <v>0.37</v>
      </c>
      <c r="JY46" s="164">
        <v>-7.4851999999999999</v>
      </c>
      <c r="JZ46" s="164">
        <v>-3.9043000000000001</v>
      </c>
      <c r="KA46" s="164">
        <v>-26.271000000000001</v>
      </c>
      <c r="KB46" s="164">
        <v>-5.6965000000000003</v>
      </c>
      <c r="KC46" s="164">
        <v>0</v>
      </c>
      <c r="KD46" s="164">
        <v>-29.234000000000002</v>
      </c>
      <c r="KE46" s="164">
        <v>-1.6524000000000001</v>
      </c>
      <c r="KF46" s="164">
        <v>-20.2</v>
      </c>
      <c r="KG46" s="164">
        <v>0.2</v>
      </c>
      <c r="KH46" s="164">
        <v>0</v>
      </c>
      <c r="KI46" s="164">
        <v>-113.1</v>
      </c>
    </row>
    <row r="47" spans="1:295" ht="18" customHeight="1" x14ac:dyDescent="0.25">
      <c r="A47" s="160" t="s">
        <v>70</v>
      </c>
      <c r="B47" s="160" t="s">
        <v>757</v>
      </c>
      <c r="C47" s="164">
        <v>0</v>
      </c>
      <c r="D47" s="164">
        <v>6.6204999999999998</v>
      </c>
      <c r="E47" s="164">
        <v>-13.898</v>
      </c>
      <c r="F47" s="165"/>
      <c r="G47" s="165"/>
      <c r="H47" s="164">
        <v>0</v>
      </c>
      <c r="I47" s="164">
        <v>16.27</v>
      </c>
      <c r="J47" s="165"/>
      <c r="K47" s="164">
        <v>22.596</v>
      </c>
      <c r="L47" s="164">
        <v>9.5856999999999992</v>
      </c>
      <c r="M47" s="164">
        <v>9.3248999999999995</v>
      </c>
      <c r="N47" s="164">
        <v>-22.2</v>
      </c>
      <c r="O47" s="164">
        <v>-30.798999999999999</v>
      </c>
      <c r="P47" s="164">
        <v>6.5998999999999999</v>
      </c>
      <c r="Q47" s="164">
        <v>3.3119999999999998</v>
      </c>
      <c r="R47" s="164">
        <v>-22</v>
      </c>
      <c r="S47" s="164">
        <v>4.0773000000000001</v>
      </c>
      <c r="T47" s="164">
        <v>3.8592</v>
      </c>
      <c r="U47" s="164">
        <v>5.5469999999999997</v>
      </c>
      <c r="V47" s="165"/>
      <c r="W47" s="165"/>
      <c r="X47" s="164">
        <v>0</v>
      </c>
      <c r="Y47" s="164">
        <v>0.46700000000000003</v>
      </c>
      <c r="Z47" s="164">
        <v>1.1096999999999999</v>
      </c>
      <c r="AA47" s="165"/>
      <c r="AB47" s="165"/>
      <c r="AC47" s="164">
        <v>0.42399999999999999</v>
      </c>
      <c r="AD47" s="164">
        <v>0.441</v>
      </c>
      <c r="AE47" s="164">
        <v>12.223000000000001</v>
      </c>
      <c r="AF47" s="164">
        <v>0</v>
      </c>
      <c r="AG47" s="164">
        <v>-4.4000000000000004</v>
      </c>
      <c r="AH47" s="164">
        <v>0.64100000000000001</v>
      </c>
      <c r="AI47" s="164">
        <v>0.21</v>
      </c>
      <c r="AJ47" s="164">
        <v>0.63</v>
      </c>
      <c r="AK47" s="164">
        <v>0.66</v>
      </c>
      <c r="AL47" s="164">
        <v>-10</v>
      </c>
      <c r="AM47" s="164">
        <v>-13.27</v>
      </c>
      <c r="AN47" s="164">
        <v>-13.398999999999999</v>
      </c>
      <c r="AO47" s="164">
        <v>8.4539000000000009</v>
      </c>
      <c r="AP47" s="164">
        <v>4.2302</v>
      </c>
      <c r="AQ47" s="164">
        <v>12.186</v>
      </c>
      <c r="AR47" s="164">
        <v>15.051</v>
      </c>
      <c r="AS47" s="164">
        <v>-19.087</v>
      </c>
      <c r="AT47" s="164">
        <v>-1.4735</v>
      </c>
      <c r="AU47" s="164">
        <v>-30.381</v>
      </c>
      <c r="AV47" s="164">
        <v>-1.6438999999999999</v>
      </c>
      <c r="AW47" s="164">
        <v>-1.5179</v>
      </c>
      <c r="AX47" s="164">
        <v>-22.370999999999999</v>
      </c>
      <c r="AY47" s="164">
        <v>-19.021999999999998</v>
      </c>
      <c r="AZ47" s="165"/>
      <c r="BA47" s="164">
        <v>11.818</v>
      </c>
      <c r="BB47" s="164">
        <v>48.578000000000003</v>
      </c>
      <c r="BC47" s="164">
        <v>-4.4856999999999996</v>
      </c>
      <c r="BD47" s="164">
        <v>-1.2999000000000001</v>
      </c>
      <c r="BE47" s="164">
        <v>-1.2999000000000001</v>
      </c>
      <c r="BF47" s="164">
        <v>-10.459</v>
      </c>
      <c r="BG47" s="164">
        <v>0</v>
      </c>
      <c r="BH47" s="164">
        <v>-1.5804</v>
      </c>
      <c r="BI47" s="164">
        <v>1.3141</v>
      </c>
      <c r="BJ47" s="164">
        <v>5.8714000000000004</v>
      </c>
      <c r="BK47" s="164">
        <v>5.8444000000000003</v>
      </c>
      <c r="BL47" s="164">
        <v>2.2320000000000002</v>
      </c>
      <c r="BM47" s="164">
        <v>1.5488999999999999</v>
      </c>
      <c r="BN47" s="164">
        <v>-43.396999999999998</v>
      </c>
      <c r="BO47" s="164">
        <v>65.552999999999997</v>
      </c>
      <c r="BP47" s="164">
        <v>65.888999999999996</v>
      </c>
      <c r="BQ47" s="164">
        <v>-15.741</v>
      </c>
      <c r="BR47" s="164">
        <v>-167.53</v>
      </c>
      <c r="BS47" s="164">
        <v>-9.1669</v>
      </c>
      <c r="BT47" s="165"/>
      <c r="BU47" s="165"/>
      <c r="BV47" s="164">
        <v>29.379000000000001</v>
      </c>
      <c r="BW47" s="165"/>
      <c r="BX47" s="164">
        <v>10.25</v>
      </c>
      <c r="BY47" s="164">
        <v>-0.8</v>
      </c>
      <c r="BZ47" s="164">
        <v>10.728999999999999</v>
      </c>
      <c r="CA47" s="164">
        <v>-9.5067000000000004</v>
      </c>
      <c r="CB47" s="164">
        <v>-9.1047999999999991</v>
      </c>
      <c r="CC47" s="164">
        <v>27.888000000000002</v>
      </c>
      <c r="CD47" s="165"/>
      <c r="CE47" s="164">
        <v>-2.8115999999999999</v>
      </c>
      <c r="CF47" s="164">
        <v>-27.878</v>
      </c>
      <c r="CG47" s="164">
        <v>-28.004000000000001</v>
      </c>
      <c r="CH47" s="164">
        <v>5.8097000000000003</v>
      </c>
      <c r="CI47" s="164">
        <v>7.2960000000000003</v>
      </c>
      <c r="CJ47" s="164">
        <v>2.88</v>
      </c>
      <c r="CK47" s="164">
        <v>6.4119999999999999</v>
      </c>
      <c r="CL47" s="164">
        <v>67.698999999999998</v>
      </c>
      <c r="CM47" s="164">
        <v>-13.398999999999999</v>
      </c>
      <c r="CN47" s="164">
        <v>-3.42</v>
      </c>
      <c r="CO47" s="164">
        <v>41.393999999999998</v>
      </c>
      <c r="CP47" s="164">
        <v>41.588999999999999</v>
      </c>
      <c r="CQ47" s="164">
        <v>40.777999999999999</v>
      </c>
      <c r="CR47" s="164">
        <v>59.741999999999997</v>
      </c>
      <c r="CS47" s="165"/>
      <c r="CT47" s="164">
        <v>-25.376000000000001</v>
      </c>
      <c r="CU47" s="164">
        <v>-61.061999999999998</v>
      </c>
      <c r="CV47" s="165"/>
      <c r="CW47" s="164">
        <v>2.9493999999999998</v>
      </c>
      <c r="CX47" s="164">
        <v>34.848999999999997</v>
      </c>
      <c r="CY47" s="164">
        <v>27.129000000000001</v>
      </c>
      <c r="CZ47" s="164">
        <v>14.692</v>
      </c>
      <c r="DA47" s="164">
        <v>14.749000000000001</v>
      </c>
      <c r="DB47" s="164">
        <v>-14.769</v>
      </c>
      <c r="DC47" s="164">
        <v>25.512</v>
      </c>
      <c r="DD47" s="164">
        <v>-8.6417999999999999</v>
      </c>
      <c r="DE47" s="164">
        <v>-8.6820000000000004</v>
      </c>
      <c r="DF47" s="164">
        <v>26.187000000000001</v>
      </c>
      <c r="DG47" s="164">
        <v>1.44E-2</v>
      </c>
      <c r="DH47" s="164">
        <v>-7.6825000000000001</v>
      </c>
      <c r="DI47" s="164">
        <v>-9.1</v>
      </c>
      <c r="DJ47" s="164">
        <v>-8.8000000000000007</v>
      </c>
      <c r="DK47" s="164">
        <v>-5.4626000000000001</v>
      </c>
      <c r="DL47" s="164">
        <v>8.7951999999999995</v>
      </c>
      <c r="DM47" s="164">
        <v>57.886000000000003</v>
      </c>
      <c r="DN47" s="164">
        <v>18.745999999999999</v>
      </c>
      <c r="DO47" s="164">
        <v>9.6300000000000008</v>
      </c>
      <c r="DP47" s="164">
        <v>-7.32</v>
      </c>
      <c r="DQ47" s="164">
        <v>10.003</v>
      </c>
      <c r="DR47" s="164">
        <v>-24.431000000000001</v>
      </c>
      <c r="DS47" s="165"/>
      <c r="DT47" s="164">
        <v>-1.23</v>
      </c>
      <c r="DU47" s="164">
        <v>20.55</v>
      </c>
      <c r="DV47" s="164">
        <v>26.18</v>
      </c>
      <c r="DW47" s="165"/>
      <c r="DX47" s="164">
        <v>-11.936</v>
      </c>
      <c r="DY47" s="165"/>
      <c r="DZ47" s="164">
        <v>-32.372</v>
      </c>
      <c r="EA47" s="164">
        <v>38.933999999999997</v>
      </c>
      <c r="EB47" s="164">
        <v>18.741</v>
      </c>
      <c r="EC47" s="164">
        <v>7.5656999999999996</v>
      </c>
      <c r="ED47" s="164">
        <v>8.7611000000000008</v>
      </c>
      <c r="EE47" s="164">
        <v>-17.632999999999999</v>
      </c>
      <c r="EF47" s="164">
        <v>-28.260999999999999</v>
      </c>
      <c r="EG47" s="164">
        <v>-14.178000000000001</v>
      </c>
      <c r="EH47" s="164">
        <v>-28.48</v>
      </c>
      <c r="EI47" s="164">
        <v>-30.341999999999999</v>
      </c>
      <c r="EJ47" s="164">
        <v>0</v>
      </c>
      <c r="EK47" s="164">
        <v>-6.2187000000000001</v>
      </c>
      <c r="EL47" s="164">
        <v>-5.9585999999999997</v>
      </c>
      <c r="EM47" s="164">
        <v>15.936999999999999</v>
      </c>
      <c r="EN47" s="164">
        <v>-5.2335000000000003</v>
      </c>
      <c r="EO47" s="164">
        <v>-5.5575000000000001</v>
      </c>
      <c r="EP47" s="164">
        <v>-22.02</v>
      </c>
      <c r="EQ47" s="164">
        <v>-19.911000000000001</v>
      </c>
      <c r="ER47" s="164">
        <v>-19.600000000000001</v>
      </c>
      <c r="ES47" s="164">
        <v>11.448</v>
      </c>
      <c r="ET47" s="164">
        <v>12.468999999999999</v>
      </c>
      <c r="EU47" s="164">
        <v>-8.3099000000000007</v>
      </c>
      <c r="EV47" s="164">
        <v>0</v>
      </c>
      <c r="EW47" s="164">
        <v>3.9468000000000001</v>
      </c>
      <c r="EX47" s="164">
        <v>-5.5294999999999996</v>
      </c>
      <c r="EY47" s="165"/>
      <c r="EZ47" s="164">
        <v>-9.9083000000000006</v>
      </c>
      <c r="FA47" s="164">
        <v>5.4188000000000001</v>
      </c>
      <c r="FB47" s="164">
        <v>10.377000000000001</v>
      </c>
      <c r="FC47" s="164">
        <v>-26.009</v>
      </c>
      <c r="FD47" s="164">
        <v>5.7624000000000004</v>
      </c>
      <c r="FE47" s="164">
        <v>0</v>
      </c>
      <c r="FF47" s="164">
        <v>0</v>
      </c>
      <c r="FG47" s="164">
        <v>0</v>
      </c>
      <c r="FH47" s="164">
        <v>0</v>
      </c>
      <c r="FI47" s="164">
        <v>0</v>
      </c>
      <c r="FJ47" s="164">
        <v>0</v>
      </c>
      <c r="FK47" s="164">
        <v>0</v>
      </c>
      <c r="FL47" s="164">
        <v>14.736000000000001</v>
      </c>
      <c r="FM47" s="164">
        <v>18.405000000000001</v>
      </c>
      <c r="FN47" s="164">
        <v>18.414999999999999</v>
      </c>
      <c r="FO47" s="164">
        <v>22.942</v>
      </c>
      <c r="FP47" s="165"/>
      <c r="FQ47" s="164">
        <v>19.523</v>
      </c>
      <c r="FR47" s="164">
        <v>-8.0398999999999994</v>
      </c>
      <c r="FS47" s="164">
        <v>-0.39319999999999999</v>
      </c>
      <c r="FT47" s="164">
        <v>0.39850000000000002</v>
      </c>
      <c r="FU47" s="164">
        <v>-0.04</v>
      </c>
      <c r="FV47" s="165"/>
      <c r="FW47" s="165"/>
      <c r="FX47" s="164">
        <v>1.3064</v>
      </c>
      <c r="FY47" s="164">
        <v>7.2019000000000002</v>
      </c>
      <c r="FZ47" s="165"/>
      <c r="GA47" s="165"/>
      <c r="GB47" s="164">
        <v>23.68</v>
      </c>
      <c r="GC47" s="164">
        <v>-45.642000000000003</v>
      </c>
      <c r="GD47" s="164">
        <v>-35.006999999999998</v>
      </c>
      <c r="GE47" s="164">
        <v>-3.1598999999999999</v>
      </c>
      <c r="GF47" s="164">
        <v>30.145</v>
      </c>
      <c r="GG47" s="164">
        <v>-0.1</v>
      </c>
      <c r="GH47" s="164">
        <v>29.707999999999998</v>
      </c>
      <c r="GI47" s="164">
        <v>11.301</v>
      </c>
      <c r="GJ47" s="164">
        <v>-11.939</v>
      </c>
      <c r="GK47" s="165"/>
      <c r="GL47" s="164">
        <v>3.5999999999999997E-2</v>
      </c>
      <c r="GM47" s="165"/>
      <c r="GN47" s="164">
        <v>-11.904999999999999</v>
      </c>
      <c r="GO47" s="164">
        <v>-11.82</v>
      </c>
      <c r="GP47" s="165"/>
      <c r="GQ47" s="165"/>
      <c r="GR47" s="164">
        <v>-6.5399000000000003</v>
      </c>
      <c r="GS47" s="164">
        <v>-3.1821999999999999</v>
      </c>
      <c r="GT47" s="164">
        <v>180.94</v>
      </c>
      <c r="GU47" s="164">
        <v>4.6204000000000001</v>
      </c>
      <c r="GV47" s="164">
        <v>-6.9588000000000001</v>
      </c>
      <c r="GW47" s="164">
        <v>1.1403000000000001</v>
      </c>
      <c r="GX47" s="164">
        <v>0</v>
      </c>
      <c r="GY47" s="164">
        <v>11.054</v>
      </c>
      <c r="GZ47" s="164">
        <v>11.305</v>
      </c>
      <c r="HA47" s="164">
        <v>-0.80930000000000002</v>
      </c>
      <c r="HB47" s="164">
        <v>20.135999999999999</v>
      </c>
      <c r="HC47" s="164">
        <v>21.46</v>
      </c>
      <c r="HD47" s="164">
        <v>9.6399000000000008</v>
      </c>
      <c r="HE47" s="164">
        <v>-13.64</v>
      </c>
      <c r="HF47" s="165"/>
      <c r="HG47" s="164">
        <v>63.548999999999999</v>
      </c>
      <c r="HH47" s="164">
        <v>18.402999999999999</v>
      </c>
      <c r="HI47" s="164">
        <v>19.177</v>
      </c>
      <c r="HJ47" s="164">
        <v>19.509</v>
      </c>
      <c r="HK47" s="165"/>
      <c r="HL47" s="164">
        <v>0</v>
      </c>
      <c r="HM47" s="164">
        <v>0</v>
      </c>
      <c r="HN47" s="164">
        <v>0</v>
      </c>
      <c r="HO47" s="164">
        <v>58.082000000000001</v>
      </c>
      <c r="HP47" s="164">
        <v>53.945</v>
      </c>
      <c r="HQ47" s="164">
        <v>-17.637</v>
      </c>
      <c r="HR47" s="164">
        <v>-16.603999999999999</v>
      </c>
      <c r="HS47" s="165"/>
      <c r="HT47" s="164">
        <v>-14.738</v>
      </c>
      <c r="HU47" s="164">
        <v>-4.0799000000000003</v>
      </c>
      <c r="HV47" s="164">
        <v>-4.0799000000000003</v>
      </c>
      <c r="HW47" s="164">
        <v>-28.1</v>
      </c>
      <c r="HX47" s="164">
        <v>-27.1</v>
      </c>
      <c r="HY47" s="164">
        <v>0.82669999999999999</v>
      </c>
      <c r="HZ47" s="164">
        <v>-5.44</v>
      </c>
      <c r="IA47" s="164">
        <v>45.993000000000002</v>
      </c>
      <c r="IB47" s="164">
        <v>14.536</v>
      </c>
      <c r="IC47" s="164">
        <v>14.56</v>
      </c>
      <c r="ID47" s="164">
        <v>-16.899000000000001</v>
      </c>
      <c r="IE47" s="164">
        <v>-32</v>
      </c>
      <c r="IF47" s="164">
        <v>5.5998999999999999</v>
      </c>
      <c r="IG47" s="164">
        <v>4.5998999999999999</v>
      </c>
      <c r="IH47" s="164">
        <v>-17.872</v>
      </c>
      <c r="II47" s="164">
        <v>-17.524999999999999</v>
      </c>
      <c r="IJ47" s="164">
        <v>-64.042000000000002</v>
      </c>
      <c r="IK47" s="164">
        <v>5.1745999999999999</v>
      </c>
      <c r="IL47" s="164">
        <v>-297.45</v>
      </c>
      <c r="IM47" s="164">
        <v>-19.248999999999999</v>
      </c>
      <c r="IN47" s="164">
        <v>189.83</v>
      </c>
      <c r="IO47" s="164">
        <v>105.44</v>
      </c>
      <c r="IP47" s="164">
        <v>56.249000000000002</v>
      </c>
      <c r="IQ47" s="164">
        <v>159.16999999999999</v>
      </c>
      <c r="IR47" s="165"/>
      <c r="IS47" s="164">
        <v>42.46</v>
      </c>
      <c r="IT47" s="164">
        <v>36.695999999999998</v>
      </c>
      <c r="IU47" s="164">
        <v>32.840000000000003</v>
      </c>
      <c r="IV47" s="164">
        <v>-51.878999999999998</v>
      </c>
      <c r="IW47" s="164">
        <v>237.95</v>
      </c>
      <c r="IX47" s="164">
        <v>-143.25</v>
      </c>
      <c r="IY47" s="164">
        <v>106.74</v>
      </c>
      <c r="IZ47" s="164">
        <v>-94.245000000000005</v>
      </c>
      <c r="JA47" s="164">
        <v>-2.0373000000000001</v>
      </c>
      <c r="JB47" s="164">
        <v>8.8796999999999997</v>
      </c>
      <c r="JC47" s="164">
        <v>-4.5598999999999998</v>
      </c>
      <c r="JD47" s="164">
        <v>-0.748</v>
      </c>
      <c r="JE47" s="164">
        <v>-0.748</v>
      </c>
      <c r="JF47" s="164">
        <v>1.44</v>
      </c>
      <c r="JG47" s="164">
        <v>2.3199000000000001</v>
      </c>
      <c r="JH47" s="164">
        <v>-3.5310000000000001</v>
      </c>
      <c r="JI47" s="164">
        <v>-8.5526</v>
      </c>
      <c r="JJ47" s="164">
        <v>13.42</v>
      </c>
      <c r="JK47" s="164">
        <v>-13.124000000000001</v>
      </c>
      <c r="JL47" s="165"/>
      <c r="JM47" s="164">
        <v>1.603</v>
      </c>
      <c r="JN47" s="164">
        <v>1.1569</v>
      </c>
      <c r="JO47" s="164">
        <v>0</v>
      </c>
      <c r="JP47" s="164">
        <v>0</v>
      </c>
      <c r="JQ47" s="164">
        <v>3.27</v>
      </c>
      <c r="JR47" s="164">
        <v>3.8639999999999999</v>
      </c>
      <c r="JS47" s="164">
        <v>4.2607999999999997</v>
      </c>
      <c r="JT47" s="165"/>
      <c r="JU47" s="164">
        <v>18.798999999999999</v>
      </c>
      <c r="JV47" s="164">
        <v>8.6075999999999997</v>
      </c>
      <c r="JW47" s="164">
        <v>0.45</v>
      </c>
      <c r="JX47" s="164">
        <v>0.37</v>
      </c>
      <c r="JY47" s="164">
        <v>-15.037000000000001</v>
      </c>
      <c r="JZ47" s="164">
        <v>-0.61299999999999999</v>
      </c>
      <c r="KA47" s="164">
        <v>-22.652999999999999</v>
      </c>
      <c r="KB47" s="164">
        <v>-13.978999999999999</v>
      </c>
      <c r="KC47" s="164">
        <v>-3.8639999999999999</v>
      </c>
      <c r="KD47" s="164">
        <v>-24.009</v>
      </c>
      <c r="KE47" s="164">
        <v>-2.7385999999999999</v>
      </c>
      <c r="KF47" s="164">
        <v>-20.2</v>
      </c>
      <c r="KG47" s="164">
        <v>1.7999000000000001</v>
      </c>
      <c r="KH47" s="164">
        <v>0</v>
      </c>
      <c r="KI47" s="164">
        <v>-113.1</v>
      </c>
    </row>
    <row r="48" spans="1:295" ht="18" customHeight="1" x14ac:dyDescent="0.25">
      <c r="A48" s="160" t="s">
        <v>70</v>
      </c>
      <c r="B48" s="160" t="s">
        <v>758</v>
      </c>
      <c r="C48" s="167">
        <v>0</v>
      </c>
      <c r="D48" s="167">
        <v>6.0457999999999998</v>
      </c>
      <c r="E48" s="167">
        <v>-12.795999999999999</v>
      </c>
      <c r="F48" s="168"/>
      <c r="G48" s="168"/>
      <c r="H48" s="167">
        <v>0</v>
      </c>
      <c r="I48" s="167">
        <v>16.233000000000001</v>
      </c>
      <c r="J48" s="168"/>
      <c r="K48" s="167">
        <v>22.414999999999999</v>
      </c>
      <c r="L48" s="167">
        <v>9.6477000000000004</v>
      </c>
      <c r="M48" s="167">
        <v>9.3411000000000008</v>
      </c>
      <c r="N48" s="167">
        <v>-22.2</v>
      </c>
      <c r="O48" s="167">
        <v>-28.6</v>
      </c>
      <c r="P48" s="167">
        <v>4.4000000000000004</v>
      </c>
      <c r="Q48" s="167">
        <v>4.1398999999999999</v>
      </c>
      <c r="R48" s="167">
        <v>-19.798999999999999</v>
      </c>
      <c r="S48" s="167">
        <v>3.9516</v>
      </c>
      <c r="T48" s="167">
        <v>2.1835</v>
      </c>
      <c r="U48" s="167">
        <v>5.4031000000000002</v>
      </c>
      <c r="V48" s="168"/>
      <c r="W48" s="168"/>
      <c r="X48" s="167">
        <v>0</v>
      </c>
      <c r="Y48" s="167">
        <v>0.79969999999999997</v>
      </c>
      <c r="Z48" s="167">
        <v>1.1402000000000001</v>
      </c>
      <c r="AA48" s="168"/>
      <c r="AB48" s="168"/>
      <c r="AC48" s="167">
        <v>0.23599999999999999</v>
      </c>
      <c r="AD48" s="167">
        <v>0.254</v>
      </c>
      <c r="AE48" s="167">
        <v>12.518000000000001</v>
      </c>
      <c r="AF48" s="167">
        <v>0</v>
      </c>
      <c r="AG48" s="167">
        <v>-6.6</v>
      </c>
      <c r="AH48" s="167">
        <v>0.82199999999999995</v>
      </c>
      <c r="AI48" s="167">
        <v>0.20200000000000001</v>
      </c>
      <c r="AJ48" s="167">
        <v>-0.74</v>
      </c>
      <c r="AK48" s="167">
        <v>-0.68</v>
      </c>
      <c r="AL48" s="167">
        <v>-10</v>
      </c>
      <c r="AM48" s="167">
        <v>-13.319000000000001</v>
      </c>
      <c r="AN48" s="167">
        <v>-13.439</v>
      </c>
      <c r="AO48" s="167">
        <v>9.3498000000000001</v>
      </c>
      <c r="AP48" s="167">
        <v>4.0419</v>
      </c>
      <c r="AQ48" s="167">
        <v>12.368</v>
      </c>
      <c r="AR48" s="167">
        <v>14.7</v>
      </c>
      <c r="AS48" s="167">
        <v>-19.36</v>
      </c>
      <c r="AT48" s="167">
        <v>-1.6073999999999999</v>
      </c>
      <c r="AU48" s="168"/>
      <c r="AV48" s="167">
        <v>-1.9306000000000001</v>
      </c>
      <c r="AW48" s="167">
        <v>-1.853</v>
      </c>
      <c r="AX48" s="167">
        <v>-23.308</v>
      </c>
      <c r="AY48" s="167">
        <v>-20.361000000000001</v>
      </c>
      <c r="AZ48" s="168"/>
      <c r="BA48" s="167">
        <v>14.05</v>
      </c>
      <c r="BB48" s="167">
        <v>53.668999999999997</v>
      </c>
      <c r="BC48" s="167">
        <v>-3.8502999999999998</v>
      </c>
      <c r="BD48" s="167">
        <v>-1.4999</v>
      </c>
      <c r="BE48" s="167">
        <v>-1.4999</v>
      </c>
      <c r="BF48" s="167">
        <v>-12.132</v>
      </c>
      <c r="BG48" s="167">
        <v>0</v>
      </c>
      <c r="BH48" s="167">
        <v>-1.9551000000000001</v>
      </c>
      <c r="BI48" s="167">
        <v>1.3141</v>
      </c>
      <c r="BJ48" s="167">
        <v>6.0113000000000003</v>
      </c>
      <c r="BK48" s="167">
        <v>5.8631000000000002</v>
      </c>
      <c r="BL48" s="167">
        <v>2.1524000000000001</v>
      </c>
      <c r="BM48" s="167">
        <v>1.6293</v>
      </c>
      <c r="BN48" s="167">
        <v>-58.198</v>
      </c>
      <c r="BO48" s="167">
        <v>66.042000000000002</v>
      </c>
      <c r="BP48" s="167">
        <v>66.132999999999996</v>
      </c>
      <c r="BQ48" s="167">
        <v>-15.741</v>
      </c>
      <c r="BR48" s="167">
        <v>-167.53</v>
      </c>
      <c r="BS48" s="167">
        <v>-9.1669</v>
      </c>
      <c r="BT48" s="168"/>
      <c r="BU48" s="168"/>
      <c r="BV48" s="167">
        <v>29.379000000000001</v>
      </c>
      <c r="BW48" s="168"/>
      <c r="BX48" s="167">
        <v>10.26</v>
      </c>
      <c r="BY48" s="167">
        <v>-1.0900000000000001</v>
      </c>
      <c r="BZ48" s="167">
        <v>11.189</v>
      </c>
      <c r="CA48" s="167">
        <v>-9.6407000000000007</v>
      </c>
      <c r="CB48" s="167">
        <v>-9.5067000000000004</v>
      </c>
      <c r="CC48" s="167">
        <v>26.893000000000001</v>
      </c>
      <c r="CD48" s="168"/>
      <c r="CE48" s="167">
        <v>-3.7433999999999998</v>
      </c>
      <c r="CF48" s="167">
        <v>-28.689</v>
      </c>
      <c r="CG48" s="167">
        <v>-28.757999999999999</v>
      </c>
      <c r="CH48" s="167">
        <v>6.3215000000000003</v>
      </c>
      <c r="CI48" s="167">
        <v>6.7366000000000001</v>
      </c>
      <c r="CJ48" s="168"/>
      <c r="CK48" s="167">
        <v>6.4119999999999999</v>
      </c>
      <c r="CL48" s="167">
        <v>66.698999999999998</v>
      </c>
      <c r="CM48" s="167">
        <v>-12.398999999999999</v>
      </c>
      <c r="CN48" s="167">
        <v>-3.39</v>
      </c>
      <c r="CO48" s="167">
        <v>40.930999999999997</v>
      </c>
      <c r="CP48" s="167">
        <v>40.378</v>
      </c>
      <c r="CQ48" s="167">
        <v>40.363</v>
      </c>
      <c r="CR48" s="167">
        <v>60.889000000000003</v>
      </c>
      <c r="CS48" s="168"/>
      <c r="CT48" s="167">
        <v>-24.565999999999999</v>
      </c>
      <c r="CU48" s="167">
        <v>-61.290999999999997</v>
      </c>
      <c r="CV48" s="168"/>
      <c r="CW48" s="167">
        <v>3.5832000000000002</v>
      </c>
      <c r="CX48" s="167">
        <v>34.689</v>
      </c>
      <c r="CY48" s="167">
        <v>26.548999999999999</v>
      </c>
      <c r="CZ48" s="167">
        <v>15.004</v>
      </c>
      <c r="DA48" s="167">
        <v>15.042</v>
      </c>
      <c r="DB48" s="167">
        <v>-14.909000000000001</v>
      </c>
      <c r="DC48" s="167">
        <v>25.512</v>
      </c>
      <c r="DD48" s="167">
        <v>-8.0640000000000001</v>
      </c>
      <c r="DE48" s="167">
        <v>-8.2353000000000005</v>
      </c>
      <c r="DF48" s="167">
        <v>25.472000000000001</v>
      </c>
      <c r="DG48" s="167">
        <v>1.43E-2</v>
      </c>
      <c r="DH48" s="167">
        <v>-7.9055999999999997</v>
      </c>
      <c r="DI48" s="167">
        <v>-9.1</v>
      </c>
      <c r="DJ48" s="167">
        <v>-8.8000000000000007</v>
      </c>
      <c r="DK48" s="167">
        <v>-5.4626000000000001</v>
      </c>
      <c r="DL48" s="167">
        <v>8.2340999999999998</v>
      </c>
      <c r="DM48" s="167">
        <v>58.99</v>
      </c>
      <c r="DN48" s="167">
        <v>18.003</v>
      </c>
      <c r="DO48" s="167">
        <v>9.2100000000000009</v>
      </c>
      <c r="DP48" s="167">
        <v>-7.34</v>
      </c>
      <c r="DQ48" s="167">
        <v>10.327</v>
      </c>
      <c r="DR48" s="167">
        <v>-24.550999999999998</v>
      </c>
      <c r="DS48" s="168"/>
      <c r="DT48" s="167">
        <v>-1.47</v>
      </c>
      <c r="DU48" s="167">
        <v>22.43</v>
      </c>
      <c r="DV48" s="167">
        <v>26.9</v>
      </c>
      <c r="DW48" s="168"/>
      <c r="DX48" s="167">
        <v>-11.818</v>
      </c>
      <c r="DY48" s="168"/>
      <c r="DZ48" s="167">
        <v>-32.563000000000002</v>
      </c>
      <c r="EA48" s="167">
        <v>39.173000000000002</v>
      </c>
      <c r="EB48" s="167">
        <v>18.114000000000001</v>
      </c>
      <c r="EC48" s="167">
        <v>7.6538000000000004</v>
      </c>
      <c r="ED48" s="167">
        <v>7.7572999999999999</v>
      </c>
      <c r="EE48" s="167">
        <v>-18.568000000000001</v>
      </c>
      <c r="EF48" s="167">
        <v>-28.260999999999999</v>
      </c>
      <c r="EG48" s="167">
        <v>-13.949</v>
      </c>
      <c r="EH48" s="167">
        <v>-38.020000000000003</v>
      </c>
      <c r="EI48" s="167">
        <v>-29.515999999999998</v>
      </c>
      <c r="EJ48" s="167">
        <v>0</v>
      </c>
      <c r="EK48" s="167">
        <v>-6.1852999999999998</v>
      </c>
      <c r="EL48" s="167">
        <v>-5.9076000000000004</v>
      </c>
      <c r="EM48" s="167">
        <v>16.986000000000001</v>
      </c>
      <c r="EN48" s="167">
        <v>-6.9343000000000004</v>
      </c>
      <c r="EO48" s="167">
        <v>-7.1828000000000003</v>
      </c>
      <c r="EP48" s="167">
        <v>-23.556000000000001</v>
      </c>
      <c r="EQ48" s="167">
        <v>-19.187000000000001</v>
      </c>
      <c r="ER48" s="167">
        <v>-18.763000000000002</v>
      </c>
      <c r="ES48" s="167">
        <v>12.353</v>
      </c>
      <c r="ET48" s="167">
        <v>12.468999999999999</v>
      </c>
      <c r="EU48" s="167">
        <v>-7.3399000000000001</v>
      </c>
      <c r="EV48" s="167">
        <v>0</v>
      </c>
      <c r="EW48" s="167">
        <v>3.8452000000000002</v>
      </c>
      <c r="EX48" s="167">
        <v>-8.5495000000000001</v>
      </c>
      <c r="EY48" s="168"/>
      <c r="EZ48" s="167">
        <v>-11.647</v>
      </c>
      <c r="FA48" s="167">
        <v>6.4255000000000004</v>
      </c>
      <c r="FB48" s="167">
        <v>11.38</v>
      </c>
      <c r="FC48" s="167">
        <v>-23.774999999999999</v>
      </c>
      <c r="FD48" s="167">
        <v>6.0553999999999997</v>
      </c>
      <c r="FE48" s="167">
        <v>0</v>
      </c>
      <c r="FF48" s="167">
        <v>0</v>
      </c>
      <c r="FG48" s="167">
        <v>0</v>
      </c>
      <c r="FH48" s="168"/>
      <c r="FI48" s="167">
        <v>0</v>
      </c>
      <c r="FJ48" s="167">
        <v>0</v>
      </c>
      <c r="FK48" s="167">
        <v>-0.33489999999999998</v>
      </c>
      <c r="FL48" s="167">
        <v>15.071</v>
      </c>
      <c r="FM48" s="167">
        <v>18.783999999999999</v>
      </c>
      <c r="FN48" s="167">
        <v>18.28</v>
      </c>
      <c r="FO48" s="167">
        <v>22.914999999999999</v>
      </c>
      <c r="FP48" s="168"/>
      <c r="FQ48" s="167">
        <v>19.565999999999999</v>
      </c>
      <c r="FR48" s="167">
        <v>-8.2599</v>
      </c>
      <c r="FS48" s="167">
        <v>9.9299999999999999E-2</v>
      </c>
      <c r="FT48" s="167">
        <v>0.38200000000000001</v>
      </c>
      <c r="FU48" s="167">
        <v>0.2</v>
      </c>
      <c r="FV48" s="168"/>
      <c r="FW48" s="168"/>
      <c r="FX48" s="167">
        <v>1.4519</v>
      </c>
      <c r="FY48" s="167">
        <v>7.3129</v>
      </c>
      <c r="FZ48" s="168"/>
      <c r="GA48" s="168"/>
      <c r="GB48" s="167">
        <v>23.29</v>
      </c>
      <c r="GC48" s="167">
        <v>-45.762</v>
      </c>
      <c r="GD48" s="167">
        <v>-34.642000000000003</v>
      </c>
      <c r="GE48" s="167">
        <v>-3.0398999999999998</v>
      </c>
      <c r="GF48" s="167">
        <v>29.742000000000001</v>
      </c>
      <c r="GG48" s="168"/>
      <c r="GH48" s="167">
        <v>30.263000000000002</v>
      </c>
      <c r="GI48" s="167">
        <v>10.59</v>
      </c>
      <c r="GJ48" s="167">
        <v>-11.433999999999999</v>
      </c>
      <c r="GK48" s="168"/>
      <c r="GL48" s="167">
        <v>3.5999999999999997E-2</v>
      </c>
      <c r="GM48" s="168"/>
      <c r="GN48" s="168"/>
      <c r="GO48" s="167">
        <v>-11.599</v>
      </c>
      <c r="GP48" s="168"/>
      <c r="GQ48" s="168"/>
      <c r="GR48" s="167">
        <v>-6.5399000000000003</v>
      </c>
      <c r="GS48" s="167">
        <v>-3.1821999999999999</v>
      </c>
      <c r="GT48" s="167">
        <v>183.69</v>
      </c>
      <c r="GU48" s="167">
        <v>3.8957999999999999</v>
      </c>
      <c r="GV48" s="167">
        <v>-8.6363000000000003</v>
      </c>
      <c r="GW48" s="167">
        <v>2.0449000000000002</v>
      </c>
      <c r="GX48" s="167">
        <v>0</v>
      </c>
      <c r="GY48" s="167">
        <v>10.907</v>
      </c>
      <c r="GZ48" s="167">
        <v>11.242000000000001</v>
      </c>
      <c r="HA48" s="167">
        <v>-1</v>
      </c>
      <c r="HB48" s="167">
        <v>19.972999999999999</v>
      </c>
      <c r="HC48" s="167">
        <v>21.391999999999999</v>
      </c>
      <c r="HD48" s="167">
        <v>10.058999999999999</v>
      </c>
      <c r="HE48" s="167">
        <v>-13.345000000000001</v>
      </c>
      <c r="HF48" s="168"/>
      <c r="HG48" s="167">
        <v>66.137</v>
      </c>
      <c r="HH48" s="167">
        <v>20.045000000000002</v>
      </c>
      <c r="HI48" s="167">
        <v>19.706</v>
      </c>
      <c r="HJ48" s="167">
        <v>19.869</v>
      </c>
      <c r="HK48" s="168"/>
      <c r="HL48" s="167">
        <v>0</v>
      </c>
      <c r="HM48" s="167">
        <v>0</v>
      </c>
      <c r="HN48" s="167">
        <v>-11.795</v>
      </c>
      <c r="HO48" s="168"/>
      <c r="HP48" s="167">
        <v>53.945</v>
      </c>
      <c r="HQ48" s="167">
        <v>-18.065000000000001</v>
      </c>
      <c r="HR48" s="167">
        <v>-17.460999999999999</v>
      </c>
      <c r="HS48" s="168"/>
      <c r="HT48" s="167">
        <v>-14.929</v>
      </c>
      <c r="HU48" s="167">
        <v>-4.4400000000000004</v>
      </c>
      <c r="HV48" s="167">
        <v>-4.1798999999999999</v>
      </c>
      <c r="HW48" s="167">
        <v>-26.1</v>
      </c>
      <c r="HX48" s="167">
        <v>-25.6</v>
      </c>
      <c r="HY48" s="167">
        <v>0.81020000000000003</v>
      </c>
      <c r="HZ48" s="167">
        <v>-4.2398999999999996</v>
      </c>
      <c r="IA48" s="167">
        <v>46.844000000000001</v>
      </c>
      <c r="IB48" s="167">
        <v>14.039</v>
      </c>
      <c r="IC48" s="167">
        <v>13.920999999999999</v>
      </c>
      <c r="ID48" s="167">
        <v>-17.399000000000001</v>
      </c>
      <c r="IE48" s="167">
        <v>-32</v>
      </c>
      <c r="IF48" s="167">
        <v>6</v>
      </c>
      <c r="IG48" s="167">
        <v>5.0998999999999999</v>
      </c>
      <c r="IH48" s="168"/>
      <c r="II48" s="168"/>
      <c r="IJ48" s="167">
        <v>-59.533999999999999</v>
      </c>
      <c r="IK48" s="167">
        <v>13.077</v>
      </c>
      <c r="IL48" s="167">
        <v>-296.81</v>
      </c>
      <c r="IM48" s="167">
        <v>-16.966999999999999</v>
      </c>
      <c r="IN48" s="167">
        <v>145.71</v>
      </c>
      <c r="IO48" s="167">
        <v>106.85</v>
      </c>
      <c r="IP48" s="167">
        <v>54.093000000000004</v>
      </c>
      <c r="IQ48" s="167">
        <v>156.51</v>
      </c>
      <c r="IR48" s="168"/>
      <c r="IS48" s="167">
        <v>43.482999999999997</v>
      </c>
      <c r="IT48" s="167">
        <v>35.537999999999997</v>
      </c>
      <c r="IU48" s="167">
        <v>33.933999999999997</v>
      </c>
      <c r="IV48" s="167">
        <v>-54.146000000000001</v>
      </c>
      <c r="IW48" s="167">
        <v>238.65</v>
      </c>
      <c r="IX48" s="167">
        <v>-144.97</v>
      </c>
      <c r="IY48" s="167">
        <v>105.44</v>
      </c>
      <c r="IZ48" s="167">
        <v>-92.644999999999996</v>
      </c>
      <c r="JA48" s="167">
        <v>-1.8273999999999999</v>
      </c>
      <c r="JB48" s="168"/>
      <c r="JC48" s="167">
        <v>-3.8399000000000001</v>
      </c>
      <c r="JD48" s="167">
        <v>-0.79200000000000004</v>
      </c>
      <c r="JE48" s="167">
        <v>-0.79700000000000004</v>
      </c>
      <c r="JF48" s="167">
        <v>0.4</v>
      </c>
      <c r="JG48" s="167">
        <v>2.2400000000000002</v>
      </c>
      <c r="JH48" s="167">
        <v>-3.4224999999999999</v>
      </c>
      <c r="JI48" s="167">
        <v>-8.4367000000000001</v>
      </c>
      <c r="JJ48" s="167">
        <v>13.304</v>
      </c>
      <c r="JK48" s="167">
        <v>-13.446999999999999</v>
      </c>
      <c r="JL48" s="168"/>
      <c r="JM48" s="167">
        <v>1.8099000000000001</v>
      </c>
      <c r="JN48" s="167">
        <v>1.143</v>
      </c>
      <c r="JO48" s="167">
        <v>0</v>
      </c>
      <c r="JP48" s="167">
        <v>0</v>
      </c>
      <c r="JQ48" s="167">
        <v>3.9434</v>
      </c>
      <c r="JR48" s="167">
        <v>3.6966000000000001</v>
      </c>
      <c r="JS48" s="167">
        <v>3.2921</v>
      </c>
      <c r="JT48" s="168"/>
      <c r="JU48" s="168"/>
      <c r="JV48" s="167">
        <v>9.3541000000000007</v>
      </c>
      <c r="JW48" s="167">
        <v>0.36</v>
      </c>
      <c r="JX48" s="167">
        <v>0.37</v>
      </c>
      <c r="JY48" s="167">
        <v>-15.196</v>
      </c>
      <c r="JZ48" s="167">
        <v>-0.56269999999999998</v>
      </c>
      <c r="KA48" s="167">
        <v>-21.686</v>
      </c>
      <c r="KB48" s="167">
        <v>-13.581</v>
      </c>
      <c r="KC48" s="167">
        <v>-4.1052999999999997</v>
      </c>
      <c r="KD48" s="167">
        <v>-23.475999999999999</v>
      </c>
      <c r="KE48" s="167">
        <v>-3.2496999999999998</v>
      </c>
      <c r="KF48" s="168"/>
      <c r="KG48" s="167">
        <v>1.2999000000000001</v>
      </c>
      <c r="KH48" s="167">
        <v>0</v>
      </c>
      <c r="KI48" s="167">
        <v>-113.1</v>
      </c>
    </row>
    <row r="49" spans="1:295" ht="18" customHeight="1" x14ac:dyDescent="0.25">
      <c r="A49" s="160" t="s">
        <v>70</v>
      </c>
      <c r="B49" s="160" t="s">
        <v>759</v>
      </c>
      <c r="C49" s="161">
        <v>0</v>
      </c>
      <c r="D49" s="161">
        <v>5.6524999999999999</v>
      </c>
      <c r="E49" s="161">
        <v>-11.843999999999999</v>
      </c>
      <c r="F49" s="162"/>
      <c r="G49" s="162"/>
      <c r="H49" s="161">
        <v>0</v>
      </c>
      <c r="I49" s="161">
        <v>16.239999999999998</v>
      </c>
      <c r="J49" s="162"/>
      <c r="K49" s="161">
        <v>21.72</v>
      </c>
      <c r="L49" s="161">
        <v>9.0967000000000002</v>
      </c>
      <c r="M49" s="161">
        <v>8.6967999999999996</v>
      </c>
      <c r="N49" s="161">
        <v>-17.760000000000002</v>
      </c>
      <c r="O49" s="161">
        <v>-28.6</v>
      </c>
      <c r="P49" s="161">
        <v>4.4000000000000004</v>
      </c>
      <c r="Q49" s="161">
        <v>3.3119999999999998</v>
      </c>
      <c r="R49" s="161">
        <v>-22</v>
      </c>
      <c r="S49" s="161">
        <v>3.9232999999999998</v>
      </c>
      <c r="T49" s="161">
        <v>0.95630000000000004</v>
      </c>
      <c r="U49" s="161">
        <v>4.9688999999999997</v>
      </c>
      <c r="V49" s="162"/>
      <c r="W49" s="162"/>
      <c r="X49" s="161">
        <v>0</v>
      </c>
      <c r="Y49" s="161">
        <v>1.0168999999999999</v>
      </c>
      <c r="Z49" s="161">
        <v>1.1228</v>
      </c>
      <c r="AA49" s="162"/>
      <c r="AB49" s="162"/>
      <c r="AC49" s="161">
        <v>0.34100000000000003</v>
      </c>
      <c r="AD49" s="161">
        <v>0.36</v>
      </c>
      <c r="AE49" s="161">
        <v>11.868</v>
      </c>
      <c r="AF49" s="161">
        <v>-2.2200000000000002</v>
      </c>
      <c r="AG49" s="161">
        <v>-4.4000000000000004</v>
      </c>
      <c r="AH49" s="161">
        <v>0.876</v>
      </c>
      <c r="AI49" s="161">
        <v>0.19800000000000001</v>
      </c>
      <c r="AJ49" s="161">
        <v>0.4</v>
      </c>
      <c r="AK49" s="161">
        <v>0.4</v>
      </c>
      <c r="AL49" s="161">
        <v>-10</v>
      </c>
      <c r="AM49" s="161">
        <v>-14.5</v>
      </c>
      <c r="AN49" s="161">
        <v>-14.579000000000001</v>
      </c>
      <c r="AO49" s="161">
        <v>9.0345999999999993</v>
      </c>
      <c r="AP49" s="161">
        <v>4.1567999999999996</v>
      </c>
      <c r="AQ49" s="161">
        <v>11.465999999999999</v>
      </c>
      <c r="AR49" s="161">
        <v>14.48</v>
      </c>
      <c r="AS49" s="161">
        <v>-21.242999999999999</v>
      </c>
      <c r="AT49" s="161">
        <v>-0.66979999999999995</v>
      </c>
      <c r="AU49" s="162"/>
      <c r="AV49" s="161">
        <v>-0.1479</v>
      </c>
      <c r="AW49" s="161">
        <v>7.5700000000000003E-2</v>
      </c>
      <c r="AX49" s="161">
        <v>-24.513999999999999</v>
      </c>
      <c r="AY49" s="161">
        <v>-21.567</v>
      </c>
      <c r="AZ49" s="162"/>
      <c r="BA49" s="161">
        <v>15.712</v>
      </c>
      <c r="BB49" s="161">
        <v>57.264000000000003</v>
      </c>
      <c r="BC49" s="161">
        <v>-3.3273000000000001</v>
      </c>
      <c r="BD49" s="161">
        <v>-1.4999</v>
      </c>
      <c r="BE49" s="161">
        <v>-1.4999</v>
      </c>
      <c r="BF49" s="161">
        <v>-12.747</v>
      </c>
      <c r="BG49" s="161">
        <v>0</v>
      </c>
      <c r="BH49" s="161">
        <v>-1.8448</v>
      </c>
      <c r="BI49" s="161">
        <v>1.3141</v>
      </c>
      <c r="BJ49" s="161">
        <v>6.2073</v>
      </c>
      <c r="BK49" s="161">
        <v>5.7831000000000001</v>
      </c>
      <c r="BL49" s="161">
        <v>2.0859999999999999</v>
      </c>
      <c r="BM49" s="161">
        <v>1.5227999999999999</v>
      </c>
      <c r="BN49" s="161">
        <v>-60.701000000000001</v>
      </c>
      <c r="BO49" s="161">
        <v>66.468999999999994</v>
      </c>
      <c r="BP49" s="161">
        <v>66.896000000000001</v>
      </c>
      <c r="BQ49" s="161">
        <v>-15.741</v>
      </c>
      <c r="BR49" s="161">
        <v>-167.53</v>
      </c>
      <c r="BS49" s="161">
        <v>-9.1669</v>
      </c>
      <c r="BT49" s="162"/>
      <c r="BU49" s="162"/>
      <c r="BV49" s="161">
        <v>28.370999999999999</v>
      </c>
      <c r="BW49" s="162"/>
      <c r="BX49" s="161">
        <v>9.9099000000000004</v>
      </c>
      <c r="BY49" s="161">
        <v>-1.36</v>
      </c>
      <c r="BZ49" s="161">
        <v>10.579000000000001</v>
      </c>
      <c r="CA49" s="161">
        <v>-8.9709000000000003</v>
      </c>
      <c r="CB49" s="161">
        <v>-8.9709000000000003</v>
      </c>
      <c r="CC49" s="161">
        <v>26.66</v>
      </c>
      <c r="CD49" s="162"/>
      <c r="CE49" s="161">
        <v>-3.1394000000000002</v>
      </c>
      <c r="CF49" s="161">
        <v>-26.1</v>
      </c>
      <c r="CG49" s="161">
        <v>-26.606000000000002</v>
      </c>
      <c r="CH49" s="161">
        <v>6.141</v>
      </c>
      <c r="CI49" s="161">
        <v>7.3789999999999996</v>
      </c>
      <c r="CJ49" s="162"/>
      <c r="CK49" s="161">
        <v>6.4119999999999999</v>
      </c>
      <c r="CL49" s="161">
        <v>66.5</v>
      </c>
      <c r="CM49" s="161">
        <v>-12.5</v>
      </c>
      <c r="CN49" s="161">
        <v>-3.47</v>
      </c>
      <c r="CO49" s="161">
        <v>41.868000000000002</v>
      </c>
      <c r="CP49" s="161">
        <v>41.1</v>
      </c>
      <c r="CQ49" s="161">
        <v>40.878999999999998</v>
      </c>
      <c r="CR49" s="161">
        <v>60.970999999999997</v>
      </c>
      <c r="CS49" s="162"/>
      <c r="CT49" s="161">
        <v>-27.126999999999999</v>
      </c>
      <c r="CU49" s="161">
        <v>-62.057000000000002</v>
      </c>
      <c r="CV49" s="162"/>
      <c r="CW49" s="161">
        <v>3.5914000000000001</v>
      </c>
      <c r="CX49" s="161">
        <v>35.61</v>
      </c>
      <c r="CY49" s="161">
        <v>26.51</v>
      </c>
      <c r="CZ49" s="161">
        <v>14.379</v>
      </c>
      <c r="DA49" s="161">
        <v>14.456</v>
      </c>
      <c r="DB49" s="161">
        <v>-14.609</v>
      </c>
      <c r="DC49" s="161">
        <v>25.512</v>
      </c>
      <c r="DD49" s="161">
        <v>-8.5638000000000005</v>
      </c>
      <c r="DE49" s="161">
        <v>-8.5167000000000002</v>
      </c>
      <c r="DF49" s="161">
        <v>23.908999999999999</v>
      </c>
      <c r="DG49" s="161">
        <v>1.4500000000000001E-2</v>
      </c>
      <c r="DH49" s="161">
        <v>-7.6665000000000001</v>
      </c>
      <c r="DI49" s="161">
        <v>-7.0998999999999999</v>
      </c>
      <c r="DJ49" s="161">
        <v>-8.8000000000000007</v>
      </c>
      <c r="DK49" s="161">
        <v>-5.5724999999999998</v>
      </c>
      <c r="DL49" s="161">
        <v>7.4861000000000004</v>
      </c>
      <c r="DM49" s="161">
        <v>59.146999999999998</v>
      </c>
      <c r="DN49" s="161">
        <v>16.704999999999998</v>
      </c>
      <c r="DO49" s="161">
        <v>8.2898999999999994</v>
      </c>
      <c r="DP49" s="161">
        <v>-7.38</v>
      </c>
      <c r="DQ49" s="161">
        <v>10.192</v>
      </c>
      <c r="DR49" s="161">
        <v>-24.550999999999998</v>
      </c>
      <c r="DS49" s="162"/>
      <c r="DT49" s="161">
        <v>-1.5099</v>
      </c>
      <c r="DU49" s="161">
        <v>21</v>
      </c>
      <c r="DV49" s="161">
        <v>26.52</v>
      </c>
      <c r="DW49" s="162"/>
      <c r="DX49" s="161">
        <v>-11.236000000000001</v>
      </c>
      <c r="DY49" s="162"/>
      <c r="DZ49" s="161">
        <v>-31.271999999999998</v>
      </c>
      <c r="EA49" s="161">
        <v>38.243000000000002</v>
      </c>
      <c r="EB49" s="161">
        <v>17.384</v>
      </c>
      <c r="EC49" s="161">
        <v>7.2558999999999996</v>
      </c>
      <c r="ED49" s="161">
        <v>7.5663999999999998</v>
      </c>
      <c r="EE49" s="161">
        <v>-18.568000000000001</v>
      </c>
      <c r="EF49" s="161">
        <v>-27.245999999999999</v>
      </c>
      <c r="EG49" s="161">
        <v>-13.364000000000001</v>
      </c>
      <c r="EH49" s="161">
        <v>-36.555</v>
      </c>
      <c r="EI49" s="161">
        <v>-22.32</v>
      </c>
      <c r="EJ49" s="161">
        <v>0</v>
      </c>
      <c r="EK49" s="161">
        <v>-5.8924000000000003</v>
      </c>
      <c r="EL49" s="161">
        <v>-5.7172999999999998</v>
      </c>
      <c r="EM49" s="161">
        <v>18.431000000000001</v>
      </c>
      <c r="EN49" s="161">
        <v>-7.8186999999999998</v>
      </c>
      <c r="EO49" s="161">
        <v>-7.6352000000000002</v>
      </c>
      <c r="EP49" s="161">
        <v>-23.044</v>
      </c>
      <c r="EQ49" s="161">
        <v>-19.033999999999999</v>
      </c>
      <c r="ER49" s="161">
        <v>-18.651</v>
      </c>
      <c r="ES49" s="161">
        <v>12.641</v>
      </c>
      <c r="ET49" s="161">
        <v>12.468999999999999</v>
      </c>
      <c r="EU49" s="161">
        <v>-8.6499000000000006</v>
      </c>
      <c r="EV49" s="161">
        <v>0.1</v>
      </c>
      <c r="EW49" s="161">
        <v>3.6991999999999998</v>
      </c>
      <c r="EX49" s="161">
        <v>-9.7479999999999993</v>
      </c>
      <c r="EY49" s="162"/>
      <c r="EZ49" s="161">
        <v>-12.161</v>
      </c>
      <c r="FA49" s="161">
        <v>6.6185999999999998</v>
      </c>
      <c r="FB49" s="161">
        <v>11.407999999999999</v>
      </c>
      <c r="FC49" s="161">
        <v>-25.207999999999998</v>
      </c>
      <c r="FD49" s="161">
        <v>6.3003</v>
      </c>
      <c r="FE49" s="161">
        <v>0</v>
      </c>
      <c r="FF49" s="161">
        <v>0</v>
      </c>
      <c r="FG49" s="161">
        <v>0</v>
      </c>
      <c r="FH49" s="162"/>
      <c r="FI49" s="161">
        <v>0</v>
      </c>
      <c r="FJ49" s="161">
        <v>-0.66979999999999995</v>
      </c>
      <c r="FK49" s="161">
        <v>-1.0046999999999999</v>
      </c>
      <c r="FL49" s="161">
        <v>19.927</v>
      </c>
      <c r="FM49" s="161">
        <v>17.12</v>
      </c>
      <c r="FN49" s="161">
        <v>17.38</v>
      </c>
      <c r="FO49" s="161">
        <v>26.353000000000002</v>
      </c>
      <c r="FP49" s="162"/>
      <c r="FQ49" s="161">
        <v>19.707999999999998</v>
      </c>
      <c r="FR49" s="161">
        <v>-7.6599000000000004</v>
      </c>
      <c r="FS49" s="161">
        <v>-0.80159999999999998</v>
      </c>
      <c r="FT49" s="161">
        <v>0.36830000000000002</v>
      </c>
      <c r="FU49" s="161">
        <v>0.42</v>
      </c>
      <c r="FV49" s="162"/>
      <c r="FW49" s="162"/>
      <c r="FX49" s="161">
        <v>1.3738999999999999</v>
      </c>
      <c r="FY49" s="161">
        <v>7.2849000000000004</v>
      </c>
      <c r="FZ49" s="162"/>
      <c r="GA49" s="162"/>
      <c r="GB49" s="161">
        <v>23.86</v>
      </c>
      <c r="GC49" s="161">
        <v>-48.908999999999999</v>
      </c>
      <c r="GD49" s="161">
        <v>-38.609000000000002</v>
      </c>
      <c r="GE49" s="161">
        <v>-1.8299000000000001</v>
      </c>
      <c r="GF49" s="161">
        <v>29.873000000000001</v>
      </c>
      <c r="GG49" s="162"/>
      <c r="GH49" s="161">
        <v>29.404</v>
      </c>
      <c r="GI49" s="161">
        <v>10.458</v>
      </c>
      <c r="GJ49" s="161">
        <v>-10.861000000000001</v>
      </c>
      <c r="GK49" s="162"/>
      <c r="GL49" s="161">
        <v>3.5999999999999997E-2</v>
      </c>
      <c r="GM49" s="162"/>
      <c r="GN49" s="162"/>
      <c r="GO49" s="161">
        <v>-10.824</v>
      </c>
      <c r="GP49" s="162"/>
      <c r="GQ49" s="162"/>
      <c r="GR49" s="161">
        <v>-6.5399000000000003</v>
      </c>
      <c r="GS49" s="161">
        <v>-3.1821999999999999</v>
      </c>
      <c r="GT49" s="161">
        <v>182.3</v>
      </c>
      <c r="GU49" s="161">
        <v>4.7710999999999997</v>
      </c>
      <c r="GV49" s="161">
        <v>-8.9129000000000005</v>
      </c>
      <c r="GW49" s="161">
        <v>4.6321000000000003</v>
      </c>
      <c r="GX49" s="161">
        <v>0</v>
      </c>
      <c r="GY49" s="161">
        <v>10.483000000000001</v>
      </c>
      <c r="GZ49" s="161">
        <v>10.625</v>
      </c>
      <c r="HA49" s="161">
        <v>-1</v>
      </c>
      <c r="HB49" s="161">
        <v>20.771000000000001</v>
      </c>
      <c r="HC49" s="161">
        <v>22.234999999999999</v>
      </c>
      <c r="HD49" s="161">
        <v>10.478999999999999</v>
      </c>
      <c r="HE49" s="161">
        <v>-15.096</v>
      </c>
      <c r="HF49" s="162"/>
      <c r="HG49" s="161">
        <v>67.013000000000005</v>
      </c>
      <c r="HH49" s="161">
        <v>17.931999999999999</v>
      </c>
      <c r="HI49" s="161">
        <v>20.082999999999998</v>
      </c>
      <c r="HJ49" s="161">
        <v>20.116</v>
      </c>
      <c r="HK49" s="162"/>
      <c r="HL49" s="161">
        <v>0</v>
      </c>
      <c r="HM49" s="161">
        <v>0</v>
      </c>
      <c r="HN49" s="161">
        <v>0</v>
      </c>
      <c r="HO49" s="162"/>
      <c r="HP49" s="161">
        <v>60.353999999999999</v>
      </c>
      <c r="HQ49" s="161">
        <v>-16.795999999999999</v>
      </c>
      <c r="HR49" s="161">
        <v>-15.763999999999999</v>
      </c>
      <c r="HS49" s="162"/>
      <c r="HT49" s="161">
        <v>-14.755000000000001</v>
      </c>
      <c r="HU49" s="161">
        <v>-4.84</v>
      </c>
      <c r="HV49" s="161">
        <v>-4.8098999999999998</v>
      </c>
      <c r="HW49" s="161">
        <v>-25.298999999999999</v>
      </c>
      <c r="HX49" s="161">
        <v>-25.7</v>
      </c>
      <c r="HY49" s="161">
        <v>0.81020000000000003</v>
      </c>
      <c r="HZ49" s="161">
        <v>-4.1599000000000004</v>
      </c>
      <c r="IA49" s="161">
        <v>41.668999999999997</v>
      </c>
      <c r="IB49" s="161">
        <v>18.161000000000001</v>
      </c>
      <c r="IC49" s="161">
        <v>18.05</v>
      </c>
      <c r="ID49" s="161">
        <v>-17.798999999999999</v>
      </c>
      <c r="IE49" s="161">
        <v>-32.4</v>
      </c>
      <c r="IF49" s="161">
        <v>4.6999000000000004</v>
      </c>
      <c r="IG49" s="161">
        <v>4.1999000000000004</v>
      </c>
      <c r="IH49" s="162"/>
      <c r="II49" s="162"/>
      <c r="IJ49" s="161">
        <v>-60.889000000000003</v>
      </c>
      <c r="IK49" s="161">
        <v>13.272</v>
      </c>
      <c r="IL49" s="161">
        <v>-298.07</v>
      </c>
      <c r="IM49" s="161">
        <v>-19.872</v>
      </c>
      <c r="IN49" s="161">
        <v>128.15</v>
      </c>
      <c r="IO49" s="161">
        <v>106.53</v>
      </c>
      <c r="IP49" s="161">
        <v>51.691000000000003</v>
      </c>
      <c r="IQ49" s="161">
        <v>151.49</v>
      </c>
      <c r="IR49" s="162"/>
      <c r="IS49" s="161">
        <v>45.734000000000002</v>
      </c>
      <c r="IT49" s="161">
        <v>35.19</v>
      </c>
      <c r="IU49" s="161">
        <v>34.746000000000002</v>
      </c>
      <c r="IV49" s="161">
        <v>-41.808999999999997</v>
      </c>
      <c r="IW49" s="161">
        <v>239.9</v>
      </c>
      <c r="IX49" s="161">
        <v>-143.36000000000001</v>
      </c>
      <c r="IY49" s="161">
        <v>107.95</v>
      </c>
      <c r="IZ49" s="161">
        <v>-94.927999999999997</v>
      </c>
      <c r="JA49" s="161">
        <v>-1.1950000000000001</v>
      </c>
      <c r="JB49" s="162"/>
      <c r="JC49" s="161">
        <v>-3.68</v>
      </c>
      <c r="JD49" s="161">
        <v>-0.81499999999999995</v>
      </c>
      <c r="JE49" s="161">
        <v>-0.81599999999999995</v>
      </c>
      <c r="JF49" s="161">
        <v>0</v>
      </c>
      <c r="JG49" s="161">
        <v>2.2400000000000002</v>
      </c>
      <c r="JH49" s="161">
        <v>-2.6705999999999999</v>
      </c>
      <c r="JI49" s="161">
        <v>-8.3207000000000004</v>
      </c>
      <c r="JJ49" s="161">
        <v>13.948</v>
      </c>
      <c r="JK49" s="161">
        <v>-13.621</v>
      </c>
      <c r="JL49" s="162"/>
      <c r="JM49" s="161">
        <v>1.5649999999999999</v>
      </c>
      <c r="JN49" s="161">
        <v>0.92400000000000004</v>
      </c>
      <c r="JO49" s="161">
        <v>0</v>
      </c>
      <c r="JP49" s="161">
        <v>0</v>
      </c>
      <c r="JQ49" s="161">
        <v>4.0277000000000003</v>
      </c>
      <c r="JR49" s="161">
        <v>3.6383999999999999</v>
      </c>
      <c r="JS49" s="161">
        <v>3.8241000000000001</v>
      </c>
      <c r="JT49" s="162"/>
      <c r="JU49" s="162"/>
      <c r="JV49" s="161">
        <v>9.1784999999999997</v>
      </c>
      <c r="JW49" s="161">
        <v>0.18</v>
      </c>
      <c r="JX49" s="161">
        <v>0.37</v>
      </c>
      <c r="JY49" s="161">
        <v>-15.608000000000001</v>
      </c>
      <c r="JZ49" s="161">
        <v>-0.41560000000000002</v>
      </c>
      <c r="KA49" s="161">
        <v>-21.376999999999999</v>
      </c>
      <c r="KB49" s="161">
        <v>-13.567</v>
      </c>
      <c r="KC49" s="161">
        <v>-3.8439000000000001</v>
      </c>
      <c r="KD49" s="161">
        <v>-23.478999999999999</v>
      </c>
      <c r="KE49" s="161">
        <v>-3.2025000000000001</v>
      </c>
      <c r="KF49" s="162"/>
      <c r="KG49" s="161">
        <v>1.8998999999999999</v>
      </c>
      <c r="KH49" s="161">
        <v>0</v>
      </c>
      <c r="KI49" s="161">
        <v>-113.1</v>
      </c>
    </row>
    <row r="50" spans="1:295" ht="18" customHeight="1" x14ac:dyDescent="0.25">
      <c r="A50" s="160" t="s">
        <v>70</v>
      </c>
      <c r="B50" s="160" t="s">
        <v>760</v>
      </c>
      <c r="C50" s="164">
        <v>0</v>
      </c>
      <c r="D50" s="164">
        <v>4.8535000000000004</v>
      </c>
      <c r="E50" s="164">
        <v>-10.304</v>
      </c>
      <c r="F50" s="165"/>
      <c r="G50" s="165"/>
      <c r="H50" s="164">
        <v>0</v>
      </c>
      <c r="I50" s="164">
        <v>16.331</v>
      </c>
      <c r="J50" s="165"/>
      <c r="K50" s="164">
        <v>20.777000000000001</v>
      </c>
      <c r="L50" s="164">
        <v>8.6317000000000004</v>
      </c>
      <c r="M50" s="164">
        <v>8.2340999999999998</v>
      </c>
      <c r="N50" s="164">
        <v>-15.539</v>
      </c>
      <c r="O50" s="164">
        <v>-28.6</v>
      </c>
      <c r="P50" s="164">
        <v>2.2000000000000002</v>
      </c>
      <c r="Q50" s="164">
        <v>3.3119999999999998</v>
      </c>
      <c r="R50" s="164">
        <v>-19.798999999999999</v>
      </c>
      <c r="S50" s="164">
        <v>3.8001999999999998</v>
      </c>
      <c r="T50" s="164">
        <v>-0.53190000000000004</v>
      </c>
      <c r="U50" s="164">
        <v>4.7419000000000002</v>
      </c>
      <c r="V50" s="165"/>
      <c r="W50" s="165"/>
      <c r="X50" s="164">
        <v>0</v>
      </c>
      <c r="Y50" s="164">
        <v>1.0632999999999999</v>
      </c>
      <c r="Z50" s="164">
        <v>1.5931999999999999</v>
      </c>
      <c r="AA50" s="165"/>
      <c r="AB50" s="165"/>
      <c r="AC50" s="164">
        <v>0.16300000000000001</v>
      </c>
      <c r="AD50" s="164">
        <v>0.191</v>
      </c>
      <c r="AE50" s="164">
        <v>11.973000000000001</v>
      </c>
      <c r="AF50" s="164">
        <v>-4.4400000000000004</v>
      </c>
      <c r="AG50" s="164">
        <v>-6.6</v>
      </c>
      <c r="AH50" s="164">
        <v>0.876</v>
      </c>
      <c r="AI50" s="164">
        <v>0.19800000000000001</v>
      </c>
      <c r="AJ50" s="164">
        <v>-1.35</v>
      </c>
      <c r="AK50" s="164">
        <v>-1.2799</v>
      </c>
      <c r="AL50" s="164">
        <v>-10</v>
      </c>
      <c r="AM50" s="164">
        <v>-13.689</v>
      </c>
      <c r="AN50" s="164">
        <v>-13.779</v>
      </c>
      <c r="AO50" s="164">
        <v>9.2187000000000001</v>
      </c>
      <c r="AP50" s="164">
        <v>4.1497000000000002</v>
      </c>
      <c r="AQ50" s="164">
        <v>11.205</v>
      </c>
      <c r="AR50" s="164">
        <v>15.087999999999999</v>
      </c>
      <c r="AS50" s="164">
        <v>-22.242999999999999</v>
      </c>
      <c r="AT50" s="164">
        <v>-0.66979999999999995</v>
      </c>
      <c r="AU50" s="165"/>
      <c r="AV50" s="164">
        <v>-0.7137</v>
      </c>
      <c r="AW50" s="164">
        <v>-0.58550000000000002</v>
      </c>
      <c r="AX50" s="164">
        <v>-24.782</v>
      </c>
      <c r="AY50" s="164">
        <v>-21.567</v>
      </c>
      <c r="AZ50" s="165"/>
      <c r="BA50" s="164">
        <v>17.594999999999999</v>
      </c>
      <c r="BB50" s="164">
        <v>57.473999999999997</v>
      </c>
      <c r="BC50" s="164">
        <v>-3.2462</v>
      </c>
      <c r="BD50" s="164">
        <v>-1</v>
      </c>
      <c r="BE50" s="164">
        <v>-1</v>
      </c>
      <c r="BF50" s="164">
        <v>-13.712</v>
      </c>
      <c r="BG50" s="164">
        <v>0</v>
      </c>
      <c r="BH50" s="164">
        <v>-1.8827</v>
      </c>
      <c r="BI50" s="164">
        <v>1.3141</v>
      </c>
      <c r="BJ50" s="164">
        <v>5.2496</v>
      </c>
      <c r="BK50" s="164">
        <v>5.8598999999999997</v>
      </c>
      <c r="BL50" s="164">
        <v>1.784</v>
      </c>
      <c r="BM50" s="164">
        <v>1.3209</v>
      </c>
      <c r="BN50" s="164">
        <v>-74.953000000000003</v>
      </c>
      <c r="BO50" s="164">
        <v>67.72</v>
      </c>
      <c r="BP50" s="164">
        <v>67.933999999999997</v>
      </c>
      <c r="BQ50" s="164">
        <v>-15.741</v>
      </c>
      <c r="BR50" s="164">
        <v>-167.53</v>
      </c>
      <c r="BS50" s="164">
        <v>-9.1669</v>
      </c>
      <c r="BT50" s="165"/>
      <c r="BU50" s="165"/>
      <c r="BV50" s="164">
        <v>29.439</v>
      </c>
      <c r="BW50" s="165"/>
      <c r="BX50" s="164">
        <v>10.01</v>
      </c>
      <c r="BY50" s="164">
        <v>-1.9298999999999999</v>
      </c>
      <c r="BZ50" s="164">
        <v>10.55</v>
      </c>
      <c r="CA50" s="164">
        <v>-8.5690000000000008</v>
      </c>
      <c r="CB50" s="164">
        <v>-8.1670999999999996</v>
      </c>
      <c r="CC50" s="164">
        <v>26.638999999999999</v>
      </c>
      <c r="CD50" s="165"/>
      <c r="CE50" s="164">
        <v>-2.8715999999999999</v>
      </c>
      <c r="CF50" s="164">
        <v>-25.991</v>
      </c>
      <c r="CG50" s="164">
        <v>-26.172999999999998</v>
      </c>
      <c r="CH50" s="164">
        <v>4.9572000000000003</v>
      </c>
      <c r="CI50" s="164">
        <v>7.1266999999999996</v>
      </c>
      <c r="CJ50" s="165"/>
      <c r="CK50" s="164">
        <v>6.4119999999999999</v>
      </c>
      <c r="CL50" s="164">
        <v>64.198999999999998</v>
      </c>
      <c r="CM50" s="164">
        <v>-12.3</v>
      </c>
      <c r="CN50" s="164">
        <v>-3.3199000000000001</v>
      </c>
      <c r="CO50" s="164">
        <v>41.142000000000003</v>
      </c>
      <c r="CP50" s="164">
        <v>40.567999999999998</v>
      </c>
      <c r="CQ50" s="164">
        <v>40.32</v>
      </c>
      <c r="CR50" s="164">
        <v>64.605000000000004</v>
      </c>
      <c r="CS50" s="165"/>
      <c r="CT50" s="164">
        <v>-24.940999999999999</v>
      </c>
      <c r="CU50" s="164">
        <v>-64.801000000000002</v>
      </c>
      <c r="CV50" s="165"/>
      <c r="CW50" s="164">
        <v>3.5686</v>
      </c>
      <c r="CX50" s="164">
        <v>35.048999999999999</v>
      </c>
      <c r="CY50" s="164">
        <v>25.03</v>
      </c>
      <c r="CZ50" s="164">
        <v>13.598000000000001</v>
      </c>
      <c r="DA50" s="164">
        <v>13.577</v>
      </c>
      <c r="DB50" s="164">
        <v>-13.978999999999999</v>
      </c>
      <c r="DC50" s="164">
        <v>25.512</v>
      </c>
      <c r="DD50" s="164">
        <v>-8.3727999999999998</v>
      </c>
      <c r="DE50" s="164">
        <v>-8.0755999999999997</v>
      </c>
      <c r="DF50" s="164">
        <v>23.867999999999999</v>
      </c>
      <c r="DG50" s="164">
        <v>1.4500000000000001E-2</v>
      </c>
      <c r="DH50" s="164">
        <v>-7.4558999999999997</v>
      </c>
      <c r="DI50" s="164">
        <v>-6.9</v>
      </c>
      <c r="DJ50" s="164">
        <v>-5.6999000000000004</v>
      </c>
      <c r="DK50" s="164">
        <v>-5.6212999999999997</v>
      </c>
      <c r="DL50" s="164">
        <v>6.7381000000000002</v>
      </c>
      <c r="DM50" s="164">
        <v>57.886000000000003</v>
      </c>
      <c r="DN50" s="164">
        <v>15.962</v>
      </c>
      <c r="DO50" s="164">
        <v>7.6</v>
      </c>
      <c r="DP50" s="164">
        <v>-7.34</v>
      </c>
      <c r="DQ50" s="164">
        <v>9.8550000000000004</v>
      </c>
      <c r="DR50" s="164">
        <v>-22.690999999999999</v>
      </c>
      <c r="DS50" s="165"/>
      <c r="DT50" s="164">
        <v>-1.2599</v>
      </c>
      <c r="DU50" s="164">
        <v>20.399999999999999</v>
      </c>
      <c r="DV50" s="164">
        <v>26.53</v>
      </c>
      <c r="DW50" s="165"/>
      <c r="DX50" s="164">
        <v>-11</v>
      </c>
      <c r="DY50" s="165"/>
      <c r="DZ50" s="164">
        <v>-30.309000000000001</v>
      </c>
      <c r="EA50" s="164">
        <v>38.040999999999997</v>
      </c>
      <c r="EB50" s="164">
        <v>15.997</v>
      </c>
      <c r="EC50" s="164">
        <v>6.4223999999999997</v>
      </c>
      <c r="ED50" s="164">
        <v>5.9898999999999996</v>
      </c>
      <c r="EE50" s="164">
        <v>-18.577000000000002</v>
      </c>
      <c r="EF50" s="164">
        <v>-27.225999999999999</v>
      </c>
      <c r="EG50" s="164">
        <v>-13.52</v>
      </c>
      <c r="EH50" s="164">
        <v>-45.686</v>
      </c>
      <c r="EI50" s="164">
        <v>-23.076000000000001</v>
      </c>
      <c r="EJ50" s="164">
        <v>0</v>
      </c>
      <c r="EK50" s="164">
        <v>-5.9622999999999999</v>
      </c>
      <c r="EL50" s="164">
        <v>-5.7599</v>
      </c>
      <c r="EM50" s="164">
        <v>17.145</v>
      </c>
      <c r="EN50" s="164">
        <v>-5.9634999999999998</v>
      </c>
      <c r="EO50" s="164">
        <v>-6.0991999999999997</v>
      </c>
      <c r="EP50" s="164">
        <v>-23.044</v>
      </c>
      <c r="EQ50" s="164">
        <v>-18.713000000000001</v>
      </c>
      <c r="ER50" s="164">
        <v>-18.475999999999999</v>
      </c>
      <c r="ES50" s="164">
        <v>10.938000000000001</v>
      </c>
      <c r="ET50" s="164">
        <v>12.468999999999999</v>
      </c>
      <c r="EU50" s="164">
        <v>-8.6599000000000004</v>
      </c>
      <c r="EV50" s="164">
        <v>0</v>
      </c>
      <c r="EW50" s="164">
        <v>3.5143</v>
      </c>
      <c r="EX50" s="164">
        <v>-4.8569000000000004</v>
      </c>
      <c r="EY50" s="165"/>
      <c r="EZ50" s="164">
        <v>-12.458</v>
      </c>
      <c r="FA50" s="164">
        <v>6.8944999999999999</v>
      </c>
      <c r="FB50" s="164">
        <v>9.7482000000000006</v>
      </c>
      <c r="FC50" s="164">
        <v>-26.835999999999999</v>
      </c>
      <c r="FD50" s="164">
        <v>6.3003</v>
      </c>
      <c r="FE50" s="164">
        <v>0</v>
      </c>
      <c r="FF50" s="164">
        <v>0</v>
      </c>
      <c r="FG50" s="164">
        <v>0</v>
      </c>
      <c r="FH50" s="165"/>
      <c r="FI50" s="164">
        <v>0</v>
      </c>
      <c r="FJ50" s="164">
        <v>-1.8420000000000001</v>
      </c>
      <c r="FK50" s="164">
        <v>-1.3395999999999999</v>
      </c>
      <c r="FL50" s="164">
        <v>18.587</v>
      </c>
      <c r="FM50" s="164">
        <v>15.744</v>
      </c>
      <c r="FN50" s="164">
        <v>15.976000000000001</v>
      </c>
      <c r="FO50" s="164">
        <v>25.597999999999999</v>
      </c>
      <c r="FP50" s="165"/>
      <c r="FQ50" s="164">
        <v>19.248999999999999</v>
      </c>
      <c r="FR50" s="164">
        <v>-7.6699000000000002</v>
      </c>
      <c r="FS50" s="164">
        <v>-0.79969999999999997</v>
      </c>
      <c r="FT50" s="164">
        <v>0.34810000000000002</v>
      </c>
      <c r="FU50" s="164">
        <v>0.56000000000000005</v>
      </c>
      <c r="FV50" s="165"/>
      <c r="FW50" s="165"/>
      <c r="FX50" s="164">
        <v>1.5147999999999999</v>
      </c>
      <c r="FY50" s="164">
        <v>7.4199000000000002</v>
      </c>
      <c r="FZ50" s="165"/>
      <c r="GA50" s="165"/>
      <c r="GB50" s="164">
        <v>23.85</v>
      </c>
      <c r="GC50" s="164">
        <v>-47.804000000000002</v>
      </c>
      <c r="GD50" s="164">
        <v>-37.581000000000003</v>
      </c>
      <c r="GE50" s="164">
        <v>-2.5198999999999998</v>
      </c>
      <c r="GF50" s="164">
        <v>30.135000000000002</v>
      </c>
      <c r="GG50" s="165"/>
      <c r="GH50" s="164">
        <v>29.795999999999999</v>
      </c>
      <c r="GI50" s="164">
        <v>10.635</v>
      </c>
      <c r="GJ50" s="164">
        <v>-10.881</v>
      </c>
      <c r="GK50" s="165"/>
      <c r="GL50" s="164">
        <v>3.5999999999999997E-2</v>
      </c>
      <c r="GM50" s="165"/>
      <c r="GN50" s="165"/>
      <c r="GO50" s="164">
        <v>-11.811</v>
      </c>
      <c r="GP50" s="165"/>
      <c r="GQ50" s="165"/>
      <c r="GR50" s="164">
        <v>-6.5399000000000003</v>
      </c>
      <c r="GS50" s="164">
        <v>-3.1821999999999999</v>
      </c>
      <c r="GT50" s="164">
        <v>176.8</v>
      </c>
      <c r="GU50" s="164">
        <v>2.9628999999999999</v>
      </c>
      <c r="GV50" s="164">
        <v>-9.3000000000000007</v>
      </c>
      <c r="GW50" s="164">
        <v>2.3856999999999999</v>
      </c>
      <c r="GX50" s="164">
        <v>0</v>
      </c>
      <c r="GY50" s="164">
        <v>9.9629999999999992</v>
      </c>
      <c r="GZ50" s="164">
        <v>10.119</v>
      </c>
      <c r="HA50" s="164">
        <v>-0.85309999999999997</v>
      </c>
      <c r="HB50" s="164">
        <v>20.024000000000001</v>
      </c>
      <c r="HC50" s="164">
        <v>21.321999999999999</v>
      </c>
      <c r="HD50" s="164">
        <v>8.8000000000000007</v>
      </c>
      <c r="HE50" s="164">
        <v>-13.865</v>
      </c>
      <c r="HF50" s="165"/>
      <c r="HG50" s="164">
        <v>64.325999999999993</v>
      </c>
      <c r="HH50" s="164">
        <v>18.742999999999999</v>
      </c>
      <c r="HI50" s="164">
        <v>18.388000000000002</v>
      </c>
      <c r="HJ50" s="164">
        <v>18.803000000000001</v>
      </c>
      <c r="HK50" s="165"/>
      <c r="HL50" s="164">
        <v>0</v>
      </c>
      <c r="HM50" s="164">
        <v>0</v>
      </c>
      <c r="HN50" s="164">
        <v>0</v>
      </c>
      <c r="HO50" s="165"/>
      <c r="HP50" s="164">
        <v>60.353999999999999</v>
      </c>
      <c r="HQ50" s="164">
        <v>-16.329999999999998</v>
      </c>
      <c r="HR50" s="164">
        <v>-15.686999999999999</v>
      </c>
      <c r="HS50" s="165"/>
      <c r="HT50" s="164">
        <v>-14.739000000000001</v>
      </c>
      <c r="HU50" s="164">
        <v>-4.1500000000000004</v>
      </c>
      <c r="HV50" s="164">
        <v>-4.1999000000000004</v>
      </c>
      <c r="HW50" s="164">
        <v>-26.798999999999999</v>
      </c>
      <c r="HX50" s="164">
        <v>-27</v>
      </c>
      <c r="HY50" s="164">
        <v>0.82669999999999999</v>
      </c>
      <c r="HZ50" s="164">
        <v>-4.1599000000000004</v>
      </c>
      <c r="IA50" s="164">
        <v>38.478000000000002</v>
      </c>
      <c r="IB50" s="164">
        <v>18.352</v>
      </c>
      <c r="IC50" s="164">
        <v>18.388999999999999</v>
      </c>
      <c r="ID50" s="164">
        <v>-18.2</v>
      </c>
      <c r="IE50" s="164">
        <v>-33.700000000000003</v>
      </c>
      <c r="IF50" s="164">
        <v>4.3</v>
      </c>
      <c r="IG50" s="164">
        <v>3.4</v>
      </c>
      <c r="IH50" s="165"/>
      <c r="II50" s="165"/>
      <c r="IJ50" s="164">
        <v>-58.648000000000003</v>
      </c>
      <c r="IK50" s="164">
        <v>8.5960999999999999</v>
      </c>
      <c r="IL50" s="164">
        <v>-295.67</v>
      </c>
      <c r="IM50" s="164">
        <v>-18.227</v>
      </c>
      <c r="IN50" s="164">
        <v>125.91</v>
      </c>
      <c r="IO50" s="164">
        <v>103.62</v>
      </c>
      <c r="IP50" s="164">
        <v>55.198999999999998</v>
      </c>
      <c r="IQ50" s="164">
        <v>153.96</v>
      </c>
      <c r="IR50" s="165"/>
      <c r="IS50" s="164">
        <v>37.673999999999999</v>
      </c>
      <c r="IT50" s="164">
        <v>33.863</v>
      </c>
      <c r="IU50" s="164">
        <v>32.792999999999999</v>
      </c>
      <c r="IV50" s="164">
        <v>-48.406999999999996</v>
      </c>
      <c r="IW50" s="164">
        <v>232.16</v>
      </c>
      <c r="IX50" s="164">
        <v>-141.9</v>
      </c>
      <c r="IY50" s="164">
        <v>102.17</v>
      </c>
      <c r="IZ50" s="164">
        <v>-90.509</v>
      </c>
      <c r="JA50" s="164">
        <v>-1.1950000000000001</v>
      </c>
      <c r="JB50" s="165"/>
      <c r="JC50" s="164">
        <v>-2.72</v>
      </c>
      <c r="JD50" s="164">
        <v>-0.95799999999999996</v>
      </c>
      <c r="JE50" s="164">
        <v>-0.95199999999999996</v>
      </c>
      <c r="JF50" s="164">
        <v>-0.16</v>
      </c>
      <c r="JG50" s="164">
        <v>2.2400000000000002</v>
      </c>
      <c r="JH50" s="164">
        <v>-2.4725000000000001</v>
      </c>
      <c r="JI50" s="164">
        <v>-8.0276999999999994</v>
      </c>
      <c r="JJ50" s="164">
        <v>13.917</v>
      </c>
      <c r="JK50" s="164">
        <v>-13.71</v>
      </c>
      <c r="JL50" s="165"/>
      <c r="JM50" s="164">
        <v>2.605</v>
      </c>
      <c r="JN50" s="164">
        <v>2.0249999999999999</v>
      </c>
      <c r="JO50" s="164">
        <v>0</v>
      </c>
      <c r="JP50" s="164">
        <v>0</v>
      </c>
      <c r="JQ50" s="164">
        <v>4.0666000000000002</v>
      </c>
      <c r="JR50" s="164">
        <v>3.5926999999999998</v>
      </c>
      <c r="JS50" s="164">
        <v>3.7031000000000001</v>
      </c>
      <c r="JT50" s="165"/>
      <c r="JU50" s="165"/>
      <c r="JV50" s="164">
        <v>8.6809999999999992</v>
      </c>
      <c r="JW50" s="164">
        <v>0.06</v>
      </c>
      <c r="JX50" s="164">
        <v>0.37</v>
      </c>
      <c r="JY50" s="164">
        <v>-15.195</v>
      </c>
      <c r="JZ50" s="164">
        <v>-1.145</v>
      </c>
      <c r="KA50" s="164">
        <v>-22.186</v>
      </c>
      <c r="KB50" s="164">
        <v>-12.651999999999999</v>
      </c>
      <c r="KC50" s="164">
        <v>-3.0242</v>
      </c>
      <c r="KD50" s="164">
        <v>-23.475999999999999</v>
      </c>
      <c r="KE50" s="164">
        <v>-3.6503999999999999</v>
      </c>
      <c r="KF50" s="165"/>
      <c r="KG50" s="164">
        <v>2.7</v>
      </c>
      <c r="KH50" s="164">
        <v>0</v>
      </c>
      <c r="KI50" s="164">
        <v>-113.1</v>
      </c>
    </row>
    <row r="51" spans="1:295" ht="18" customHeight="1" x14ac:dyDescent="0.25">
      <c r="A51" s="160" t="s">
        <v>70</v>
      </c>
      <c r="B51" s="160" t="s">
        <v>761</v>
      </c>
      <c r="C51" s="164">
        <v>0</v>
      </c>
      <c r="D51" s="164">
        <v>2.0804999999999998</v>
      </c>
      <c r="E51" s="164">
        <v>-10.029999999999999</v>
      </c>
      <c r="F51" s="165"/>
      <c r="G51" s="165"/>
      <c r="H51" s="164">
        <v>0</v>
      </c>
      <c r="I51" s="164">
        <v>17.771999999999998</v>
      </c>
      <c r="J51" s="165"/>
      <c r="K51" s="164">
        <v>19.652000000000001</v>
      </c>
      <c r="L51" s="164">
        <v>8.8167000000000009</v>
      </c>
      <c r="M51" s="164">
        <v>8.1864000000000008</v>
      </c>
      <c r="N51" s="164">
        <v>-19.978999999999999</v>
      </c>
      <c r="O51" s="164">
        <v>-28.6</v>
      </c>
      <c r="P51" s="164">
        <v>4.4000000000000004</v>
      </c>
      <c r="Q51" s="164">
        <v>2.4839000000000002</v>
      </c>
      <c r="R51" s="164">
        <v>-22</v>
      </c>
      <c r="S51" s="164">
        <v>4.4013</v>
      </c>
      <c r="T51" s="164">
        <v>-2.7050999999999998</v>
      </c>
      <c r="U51" s="164">
        <v>4.2995999999999999</v>
      </c>
      <c r="V51" s="165"/>
      <c r="W51" s="165"/>
      <c r="X51" s="164">
        <v>0</v>
      </c>
      <c r="Y51" s="164">
        <v>2.0003000000000002</v>
      </c>
      <c r="Z51" s="164">
        <v>1.9118999999999999</v>
      </c>
      <c r="AA51" s="165"/>
      <c r="AB51" s="165"/>
      <c r="AC51" s="164">
        <v>0.23400000000000001</v>
      </c>
      <c r="AD51" s="164">
        <v>0.24099999999999999</v>
      </c>
      <c r="AE51" s="164">
        <v>11.75</v>
      </c>
      <c r="AF51" s="164">
        <v>0</v>
      </c>
      <c r="AG51" s="164">
        <v>-6.6</v>
      </c>
      <c r="AH51" s="164">
        <v>0.876</v>
      </c>
      <c r="AI51" s="164">
        <v>0.19800000000000001</v>
      </c>
      <c r="AJ51" s="164">
        <v>-0.54</v>
      </c>
      <c r="AK51" s="164">
        <v>-0.5</v>
      </c>
      <c r="AL51" s="164">
        <v>-10</v>
      </c>
      <c r="AM51" s="164">
        <v>-13.85</v>
      </c>
      <c r="AN51" s="164">
        <v>-13.648999999999999</v>
      </c>
      <c r="AO51" s="164">
        <v>8.7491000000000003</v>
      </c>
      <c r="AP51" s="164">
        <v>4.1478999999999999</v>
      </c>
      <c r="AQ51" s="164">
        <v>10.169</v>
      </c>
      <c r="AR51" s="164">
        <v>15.547000000000001</v>
      </c>
      <c r="AS51" s="164">
        <v>-16.757000000000001</v>
      </c>
      <c r="AT51" s="164">
        <v>2.2772999999999999</v>
      </c>
      <c r="AU51" s="165"/>
      <c r="AV51" s="164">
        <v>12.005000000000001</v>
      </c>
      <c r="AW51" s="164">
        <v>12.824999999999999</v>
      </c>
      <c r="AX51" s="164">
        <v>-21.969000000000001</v>
      </c>
      <c r="AY51" s="164">
        <v>-15.539</v>
      </c>
      <c r="AZ51" s="165"/>
      <c r="BA51" s="164">
        <v>29.526</v>
      </c>
      <c r="BB51" s="164">
        <v>75.968000000000004</v>
      </c>
      <c r="BC51" s="164">
        <v>-3.2734999999999999</v>
      </c>
      <c r="BD51" s="164">
        <v>-0.9</v>
      </c>
      <c r="BE51" s="164">
        <v>-0.8</v>
      </c>
      <c r="BF51" s="164">
        <v>-15.54</v>
      </c>
      <c r="BG51" s="164">
        <v>0</v>
      </c>
      <c r="BH51" s="164">
        <v>-1.8815</v>
      </c>
      <c r="BI51" s="164">
        <v>1.3141</v>
      </c>
      <c r="BJ51" s="164">
        <v>6.0785</v>
      </c>
      <c r="BK51" s="164">
        <v>5.5587999999999997</v>
      </c>
      <c r="BL51" s="164">
        <v>1.7491000000000001</v>
      </c>
      <c r="BM51" s="164">
        <v>1.1719999999999999</v>
      </c>
      <c r="BN51" s="164">
        <v>-87.771000000000001</v>
      </c>
      <c r="BO51" s="164">
        <v>67.049000000000007</v>
      </c>
      <c r="BP51" s="164">
        <v>66.620999999999995</v>
      </c>
      <c r="BQ51" s="164">
        <v>-15.741</v>
      </c>
      <c r="BR51" s="164">
        <v>-167.53</v>
      </c>
      <c r="BS51" s="164">
        <v>-9.1669</v>
      </c>
      <c r="BT51" s="165"/>
      <c r="BU51" s="165"/>
      <c r="BV51" s="164">
        <v>26.364999999999998</v>
      </c>
      <c r="BW51" s="165"/>
      <c r="BX51" s="164">
        <v>10.359</v>
      </c>
      <c r="BY51" s="164">
        <v>-2.8698999999999999</v>
      </c>
      <c r="BZ51" s="164">
        <v>7.7199</v>
      </c>
      <c r="CA51" s="164">
        <v>-7.8992000000000004</v>
      </c>
      <c r="CB51" s="164">
        <v>-6.9615</v>
      </c>
      <c r="CC51" s="164">
        <v>24.896999999999998</v>
      </c>
      <c r="CD51" s="165"/>
      <c r="CE51" s="164">
        <v>-1.5933999999999999</v>
      </c>
      <c r="CF51" s="164">
        <v>-23.439</v>
      </c>
      <c r="CG51" s="164">
        <v>-23.704999999999998</v>
      </c>
      <c r="CH51" s="164">
        <v>6.1227</v>
      </c>
      <c r="CI51" s="164">
        <v>7.6723999999999997</v>
      </c>
      <c r="CJ51" s="165"/>
      <c r="CK51" s="164">
        <v>6.4119999999999999</v>
      </c>
      <c r="CL51" s="164">
        <v>61.098999999999997</v>
      </c>
      <c r="CM51" s="164">
        <v>-11.398999999999999</v>
      </c>
      <c r="CN51" s="164">
        <v>-3.3599000000000001</v>
      </c>
      <c r="CO51" s="164">
        <v>38.973999999999997</v>
      </c>
      <c r="CP51" s="164">
        <v>38.700000000000003</v>
      </c>
      <c r="CQ51" s="164">
        <v>37.866999999999997</v>
      </c>
      <c r="CR51" s="164">
        <v>62.951999999999998</v>
      </c>
      <c r="CS51" s="165"/>
      <c r="CT51" s="164">
        <v>-27.957999999999998</v>
      </c>
      <c r="CU51" s="164">
        <v>-65.475999999999999</v>
      </c>
      <c r="CV51" s="165"/>
      <c r="CW51" s="164">
        <v>3.4550999999999998</v>
      </c>
      <c r="CX51" s="164">
        <v>33.590000000000003</v>
      </c>
      <c r="CY51" s="164">
        <v>25.048999999999999</v>
      </c>
      <c r="CZ51" s="164">
        <v>12.973000000000001</v>
      </c>
      <c r="DA51" s="164">
        <v>12.893000000000001</v>
      </c>
      <c r="DB51" s="164">
        <v>-13.599</v>
      </c>
      <c r="DC51" s="164">
        <v>25.512</v>
      </c>
      <c r="DD51" s="164">
        <v>-8.2303999999999995</v>
      </c>
      <c r="DE51" s="164">
        <v>-7.8849</v>
      </c>
      <c r="DF51" s="164">
        <v>22.503</v>
      </c>
      <c r="DG51" s="164">
        <v>1.4800000000000001E-2</v>
      </c>
      <c r="DH51" s="164">
        <v>-7.0548000000000002</v>
      </c>
      <c r="DI51" s="164">
        <v>-4.3</v>
      </c>
      <c r="DJ51" s="164">
        <v>-4.1999000000000004</v>
      </c>
      <c r="DK51" s="164">
        <v>-5.7519</v>
      </c>
      <c r="DL51" s="164">
        <v>6.1771000000000003</v>
      </c>
      <c r="DM51" s="164">
        <v>56.781999999999996</v>
      </c>
      <c r="DN51" s="164">
        <v>14.849</v>
      </c>
      <c r="DO51" s="164">
        <v>6.82</v>
      </c>
      <c r="DP51" s="164">
        <v>-6.94</v>
      </c>
      <c r="DQ51" s="164">
        <v>11.015000000000001</v>
      </c>
      <c r="DR51" s="164">
        <v>-22.690999999999999</v>
      </c>
      <c r="DS51" s="165"/>
      <c r="DT51" s="164">
        <v>-1.62</v>
      </c>
      <c r="DU51" s="164">
        <v>19.89</v>
      </c>
      <c r="DV51" s="164">
        <v>25.52</v>
      </c>
      <c r="DW51" s="165"/>
      <c r="DX51" s="164">
        <v>-11.209</v>
      </c>
      <c r="DY51" s="165"/>
      <c r="DZ51" s="164">
        <v>-28.117999999999999</v>
      </c>
      <c r="EA51" s="164">
        <v>33.993000000000002</v>
      </c>
      <c r="EB51" s="164">
        <v>12.782</v>
      </c>
      <c r="EC51" s="164">
        <v>4.6783999999999999</v>
      </c>
      <c r="ED51" s="164">
        <v>4.2686000000000002</v>
      </c>
      <c r="EE51" s="164">
        <v>-18.577000000000002</v>
      </c>
      <c r="EF51" s="164">
        <v>-27.452999999999999</v>
      </c>
      <c r="EG51" s="164">
        <v>-13.73</v>
      </c>
      <c r="EH51" s="164">
        <v>-56.024000000000001</v>
      </c>
      <c r="EI51" s="164">
        <v>-15.494</v>
      </c>
      <c r="EJ51" s="164">
        <v>0</v>
      </c>
      <c r="EK51" s="164">
        <v>-5.9006999999999996</v>
      </c>
      <c r="EL51" s="164">
        <v>-5.6368</v>
      </c>
      <c r="EM51" s="164">
        <v>16.306999999999999</v>
      </c>
      <c r="EN51" s="164">
        <v>-5.8480999999999996</v>
      </c>
      <c r="EO51" s="164">
        <v>-5.7731000000000003</v>
      </c>
      <c r="EP51" s="164">
        <v>-24.068000000000001</v>
      </c>
      <c r="EQ51" s="164">
        <v>-17.626999999999999</v>
      </c>
      <c r="ER51" s="164">
        <v>-17.41</v>
      </c>
      <c r="ES51" s="164">
        <v>10.269</v>
      </c>
      <c r="ET51" s="164">
        <v>12.468999999999999</v>
      </c>
      <c r="EU51" s="164">
        <v>-7.9898999999999996</v>
      </c>
      <c r="EV51" s="164">
        <v>0.2</v>
      </c>
      <c r="EW51" s="164">
        <v>3.4577</v>
      </c>
      <c r="EX51" s="164">
        <v>-4.8704000000000001</v>
      </c>
      <c r="EY51" s="165"/>
      <c r="EZ51" s="164">
        <v>-12.884</v>
      </c>
      <c r="FA51" s="164">
        <v>8.4181000000000008</v>
      </c>
      <c r="FB51" s="164">
        <v>9.4149999999999991</v>
      </c>
      <c r="FC51" s="164">
        <v>-25.58</v>
      </c>
      <c r="FD51" s="164">
        <v>5.9638</v>
      </c>
      <c r="FE51" s="164">
        <v>0</v>
      </c>
      <c r="FF51" s="164">
        <v>0</v>
      </c>
      <c r="FG51" s="164">
        <v>0</v>
      </c>
      <c r="FH51" s="165"/>
      <c r="FI51" s="164">
        <v>0</v>
      </c>
      <c r="FJ51" s="164">
        <v>-2.0093999999999999</v>
      </c>
      <c r="FK51" s="164">
        <v>-2.1768999999999998</v>
      </c>
      <c r="FL51" s="164">
        <v>21.768999999999998</v>
      </c>
      <c r="FM51" s="164">
        <v>15.257999999999999</v>
      </c>
      <c r="FN51" s="164">
        <v>14.71</v>
      </c>
      <c r="FO51" s="164">
        <v>26.779</v>
      </c>
      <c r="FP51" s="165"/>
      <c r="FQ51" s="164">
        <v>18.687999999999999</v>
      </c>
      <c r="FR51" s="164">
        <v>-7.2899000000000003</v>
      </c>
      <c r="FS51" s="164">
        <v>-1.6072</v>
      </c>
      <c r="FT51" s="164">
        <v>0.36830000000000002</v>
      </c>
      <c r="FU51" s="164">
        <v>0.45</v>
      </c>
      <c r="FV51" s="165"/>
      <c r="FW51" s="165"/>
      <c r="FX51" s="164">
        <v>1.532</v>
      </c>
      <c r="FY51" s="164">
        <v>7.4398999999999997</v>
      </c>
      <c r="FZ51" s="165"/>
      <c r="GA51" s="165"/>
      <c r="GB51" s="164">
        <v>23.92</v>
      </c>
      <c r="GC51" s="164">
        <v>-48.14</v>
      </c>
      <c r="GD51" s="164">
        <v>-38.088999999999999</v>
      </c>
      <c r="GE51" s="164">
        <v>-2.5198999999999998</v>
      </c>
      <c r="GF51" s="164">
        <v>29.904</v>
      </c>
      <c r="GG51" s="165"/>
      <c r="GH51" s="164">
        <v>30.09</v>
      </c>
      <c r="GI51" s="164">
        <v>10.672000000000001</v>
      </c>
      <c r="GJ51" s="164">
        <v>-10.991</v>
      </c>
      <c r="GK51" s="165"/>
      <c r="GL51" s="164">
        <v>3.6799999999999999E-2</v>
      </c>
      <c r="GM51" s="165"/>
      <c r="GN51" s="165"/>
      <c r="GO51" s="164">
        <v>-10.558999999999999</v>
      </c>
      <c r="GP51" s="165"/>
      <c r="GQ51" s="165"/>
      <c r="GR51" s="164">
        <v>-6.5399000000000003</v>
      </c>
      <c r="GS51" s="164">
        <v>-3.1821999999999999</v>
      </c>
      <c r="GT51" s="164">
        <v>174.92</v>
      </c>
      <c r="GU51" s="164">
        <v>2.4091999999999998</v>
      </c>
      <c r="GV51" s="164">
        <v>-9.2452000000000005</v>
      </c>
      <c r="GW51" s="164">
        <v>1.2305999999999999</v>
      </c>
      <c r="GX51" s="164">
        <v>0</v>
      </c>
      <c r="GY51" s="164">
        <v>9.4283000000000001</v>
      </c>
      <c r="GZ51" s="164">
        <v>9.5101999999999993</v>
      </c>
      <c r="HA51" s="164">
        <v>-1</v>
      </c>
      <c r="HB51" s="164">
        <v>20.419</v>
      </c>
      <c r="HC51" s="164">
        <v>22.763000000000002</v>
      </c>
      <c r="HD51" s="164">
        <v>10.478999999999999</v>
      </c>
      <c r="HE51" s="164">
        <v>-14.632</v>
      </c>
      <c r="HF51" s="165"/>
      <c r="HG51" s="164">
        <v>63.256999999999998</v>
      </c>
      <c r="HH51" s="164">
        <v>17.12</v>
      </c>
      <c r="HI51" s="164">
        <v>18.693000000000001</v>
      </c>
      <c r="HJ51" s="164">
        <v>19.146999999999998</v>
      </c>
      <c r="HK51" s="165"/>
      <c r="HL51" s="164">
        <v>0</v>
      </c>
      <c r="HM51" s="164">
        <v>0</v>
      </c>
      <c r="HN51" s="164">
        <v>0</v>
      </c>
      <c r="HO51" s="165"/>
      <c r="HP51" s="164">
        <v>60.353999999999999</v>
      </c>
      <c r="HQ51" s="164">
        <v>-16.291</v>
      </c>
      <c r="HR51" s="164">
        <v>-15.077</v>
      </c>
      <c r="HS51" s="165"/>
      <c r="HT51" s="164">
        <v>-13.943</v>
      </c>
      <c r="HU51" s="164">
        <v>-2.7</v>
      </c>
      <c r="HV51" s="164">
        <v>-2.64</v>
      </c>
      <c r="HW51" s="164">
        <v>-26.7</v>
      </c>
      <c r="HX51" s="164">
        <v>-27.399000000000001</v>
      </c>
      <c r="HY51" s="164">
        <v>0.86150000000000004</v>
      </c>
      <c r="HZ51" s="164">
        <v>-4.88</v>
      </c>
      <c r="IA51" s="164">
        <v>38.496000000000002</v>
      </c>
      <c r="IB51" s="164">
        <v>19.010000000000002</v>
      </c>
      <c r="IC51" s="164">
        <v>18.901</v>
      </c>
      <c r="ID51" s="164">
        <v>-18.7</v>
      </c>
      <c r="IE51" s="164">
        <v>-34.098999999999997</v>
      </c>
      <c r="IF51" s="164">
        <v>4.5998999999999999</v>
      </c>
      <c r="IG51" s="164">
        <v>3.7999000000000001</v>
      </c>
      <c r="IH51" s="165"/>
      <c r="II51" s="165"/>
      <c r="IJ51" s="164">
        <v>-58.777000000000001</v>
      </c>
      <c r="IK51" s="164">
        <v>3.1324000000000001</v>
      </c>
      <c r="IL51" s="164">
        <v>-297.06</v>
      </c>
      <c r="IM51" s="164">
        <v>-16.698</v>
      </c>
      <c r="IN51" s="164">
        <v>143.02000000000001</v>
      </c>
      <c r="IO51" s="164">
        <v>104.5</v>
      </c>
      <c r="IP51" s="164">
        <v>54.234999999999999</v>
      </c>
      <c r="IQ51" s="164">
        <v>150.86000000000001</v>
      </c>
      <c r="IR51" s="165"/>
      <c r="IS51" s="164">
        <v>43.945999999999998</v>
      </c>
      <c r="IT51" s="164">
        <v>37.497999999999998</v>
      </c>
      <c r="IU51" s="164">
        <v>37.198999999999998</v>
      </c>
      <c r="IV51" s="164">
        <v>-49.472000000000001</v>
      </c>
      <c r="IW51" s="164">
        <v>238.96</v>
      </c>
      <c r="IX51" s="164">
        <v>-143.55000000000001</v>
      </c>
      <c r="IY51" s="164">
        <v>109.29</v>
      </c>
      <c r="IZ51" s="164">
        <v>-95.120999999999995</v>
      </c>
      <c r="JA51" s="164">
        <v>-1.2170000000000001</v>
      </c>
      <c r="JB51" s="165"/>
      <c r="JC51" s="164">
        <v>-2.96</v>
      </c>
      <c r="JD51" s="164">
        <v>-1.0669999999999999</v>
      </c>
      <c r="JE51" s="164">
        <v>-1.0609</v>
      </c>
      <c r="JF51" s="164">
        <v>0.08</v>
      </c>
      <c r="JG51" s="164">
        <v>2</v>
      </c>
      <c r="JH51" s="164">
        <v>-1.7774000000000001</v>
      </c>
      <c r="JI51" s="164">
        <v>-7.9086999999999996</v>
      </c>
      <c r="JJ51" s="164">
        <v>13.917</v>
      </c>
      <c r="JK51" s="164">
        <v>-13.679</v>
      </c>
      <c r="JL51" s="165"/>
      <c r="JM51" s="164">
        <v>0.69199999999999995</v>
      </c>
      <c r="JN51" s="164">
        <v>0.41499999999999998</v>
      </c>
      <c r="JO51" s="164">
        <v>0</v>
      </c>
      <c r="JP51" s="164">
        <v>0</v>
      </c>
      <c r="JQ51" s="164">
        <v>3.9422999999999999</v>
      </c>
      <c r="JR51" s="164">
        <v>3.7610999999999999</v>
      </c>
      <c r="JS51" s="164">
        <v>3.8698000000000001</v>
      </c>
      <c r="JT51" s="165"/>
      <c r="JU51" s="165"/>
      <c r="JV51" s="164">
        <v>8.5574999999999992</v>
      </c>
      <c r="JW51" s="164">
        <v>0.02</v>
      </c>
      <c r="JX51" s="164">
        <v>0.37</v>
      </c>
      <c r="JY51" s="164">
        <v>-15.331</v>
      </c>
      <c r="JZ51" s="164">
        <v>-0.68440000000000001</v>
      </c>
      <c r="KA51" s="164">
        <v>-21.902000000000001</v>
      </c>
      <c r="KB51" s="164">
        <v>-13.704000000000001</v>
      </c>
      <c r="KC51" s="164">
        <v>-3.5114000000000001</v>
      </c>
      <c r="KD51" s="164">
        <v>-23.199000000000002</v>
      </c>
      <c r="KE51" s="164">
        <v>-3.7059000000000002</v>
      </c>
      <c r="KF51" s="165"/>
      <c r="KG51" s="164">
        <v>3.2</v>
      </c>
      <c r="KH51" s="164">
        <v>0</v>
      </c>
      <c r="KI51" s="164">
        <v>-113.1</v>
      </c>
    </row>
    <row r="52" spans="1:295" ht="18" customHeight="1" x14ac:dyDescent="0.25">
      <c r="A52" s="160" t="s">
        <v>70</v>
      </c>
      <c r="B52" s="160" t="s">
        <v>762</v>
      </c>
      <c r="C52" s="164">
        <v>0</v>
      </c>
      <c r="D52" s="164">
        <v>4.2077999999999998</v>
      </c>
      <c r="E52" s="164">
        <v>-8.5978999999999992</v>
      </c>
      <c r="F52" s="165"/>
      <c r="G52" s="165"/>
      <c r="H52" s="164">
        <v>0</v>
      </c>
      <c r="I52" s="164">
        <v>13.083</v>
      </c>
      <c r="J52" s="165"/>
      <c r="K52" s="164">
        <v>18.908000000000001</v>
      </c>
      <c r="L52" s="164">
        <v>7.7427000000000001</v>
      </c>
      <c r="M52" s="164">
        <v>7.3609</v>
      </c>
      <c r="N52" s="164">
        <v>-17.760000000000002</v>
      </c>
      <c r="O52" s="164">
        <v>-26.399000000000001</v>
      </c>
      <c r="P52" s="164">
        <v>2.2000000000000002</v>
      </c>
      <c r="Q52" s="164">
        <v>1.6559999999999999</v>
      </c>
      <c r="R52" s="164">
        <v>-19.798999999999999</v>
      </c>
      <c r="S52" s="164">
        <v>3.9916999999999998</v>
      </c>
      <c r="T52" s="164">
        <v>-9.0371000000000006</v>
      </c>
      <c r="U52" s="164">
        <v>4.6231999999999998</v>
      </c>
      <c r="V52" s="165"/>
      <c r="W52" s="165"/>
      <c r="X52" s="164">
        <v>0</v>
      </c>
      <c r="Y52" s="164">
        <v>2.9563000000000001</v>
      </c>
      <c r="Z52" s="164">
        <v>2.1741999999999999</v>
      </c>
      <c r="AA52" s="165"/>
      <c r="AB52" s="165"/>
      <c r="AC52" s="164">
        <v>-0.45800000000000002</v>
      </c>
      <c r="AD52" s="164">
        <v>-0.44</v>
      </c>
      <c r="AE52" s="164">
        <v>11.827999999999999</v>
      </c>
      <c r="AF52" s="164">
        <v>-2.2200000000000002</v>
      </c>
      <c r="AG52" s="164">
        <v>-11</v>
      </c>
      <c r="AH52" s="164">
        <v>0.876</v>
      </c>
      <c r="AI52" s="164">
        <v>0.19800000000000001</v>
      </c>
      <c r="AJ52" s="164">
        <v>-6.0799000000000003</v>
      </c>
      <c r="AK52" s="164">
        <v>-6.0799000000000003</v>
      </c>
      <c r="AL52" s="164">
        <v>-10</v>
      </c>
      <c r="AM52" s="164">
        <v>-12.35</v>
      </c>
      <c r="AN52" s="164">
        <v>-12.359</v>
      </c>
      <c r="AO52" s="164">
        <v>7.7614999999999998</v>
      </c>
      <c r="AP52" s="164">
        <v>4.1977000000000002</v>
      </c>
      <c r="AQ52" s="164">
        <v>20.952000000000002</v>
      </c>
      <c r="AR52" s="164">
        <v>24.856999999999999</v>
      </c>
      <c r="AS52" s="164">
        <v>-17.998999999999999</v>
      </c>
      <c r="AT52" s="164">
        <v>0.66979999999999995</v>
      </c>
      <c r="AU52" s="165"/>
      <c r="AV52" s="164">
        <v>0.15240000000000001</v>
      </c>
      <c r="AW52" s="164">
        <v>0.19620000000000001</v>
      </c>
      <c r="AX52" s="164">
        <v>-18.62</v>
      </c>
      <c r="AY52" s="164">
        <v>-15.137</v>
      </c>
      <c r="AZ52" s="165"/>
      <c r="BA52" s="164">
        <v>27.036999999999999</v>
      </c>
      <c r="BB52" s="164">
        <v>85.587000000000003</v>
      </c>
      <c r="BC52" s="164">
        <v>-0.68759999999999999</v>
      </c>
      <c r="BD52" s="164">
        <v>-0.9</v>
      </c>
      <c r="BE52" s="164">
        <v>-0.9</v>
      </c>
      <c r="BF52" s="164">
        <v>-20.529</v>
      </c>
      <c r="BG52" s="164">
        <v>0</v>
      </c>
      <c r="BH52" s="164">
        <v>-2.5425</v>
      </c>
      <c r="BI52" s="164">
        <v>1.3141</v>
      </c>
      <c r="BJ52" s="164">
        <v>6.9611999999999998</v>
      </c>
      <c r="BK52" s="164">
        <v>5.5586000000000002</v>
      </c>
      <c r="BL52" s="164">
        <v>0.95</v>
      </c>
      <c r="BM52" s="164">
        <v>0.64270000000000005</v>
      </c>
      <c r="BN52" s="164">
        <v>-137.08000000000001</v>
      </c>
      <c r="BO52" s="164">
        <v>71.198999999999998</v>
      </c>
      <c r="BP52" s="164">
        <v>71.352000000000004</v>
      </c>
      <c r="BQ52" s="164">
        <v>-15.741</v>
      </c>
      <c r="BR52" s="164">
        <v>-167.53</v>
      </c>
      <c r="BS52" s="164">
        <v>-9.1669</v>
      </c>
      <c r="BT52" s="165"/>
      <c r="BU52" s="165"/>
      <c r="BV52" s="164">
        <v>27.702999999999999</v>
      </c>
      <c r="BW52" s="165"/>
      <c r="BX52" s="164">
        <v>8.75</v>
      </c>
      <c r="BY52" s="164">
        <v>-4.42</v>
      </c>
      <c r="BZ52" s="164">
        <v>9.7200000000000006</v>
      </c>
      <c r="CA52" s="164">
        <v>-5.8898999999999999</v>
      </c>
      <c r="CB52" s="164">
        <v>-5.6219999999999999</v>
      </c>
      <c r="CC52" s="164">
        <v>25.806000000000001</v>
      </c>
      <c r="CD52" s="165"/>
      <c r="CE52" s="164">
        <v>-0.2137</v>
      </c>
      <c r="CF52" s="164">
        <v>-25.058</v>
      </c>
      <c r="CG52" s="164">
        <v>-25.638999999999999</v>
      </c>
      <c r="CH52" s="164">
        <v>6.2369000000000003</v>
      </c>
      <c r="CI52" s="164">
        <v>6.8570000000000002</v>
      </c>
      <c r="CJ52" s="165"/>
      <c r="CK52" s="164">
        <v>6.4119999999999999</v>
      </c>
      <c r="CL52" s="164">
        <v>58.9</v>
      </c>
      <c r="CM52" s="164">
        <v>-11.3</v>
      </c>
      <c r="CN52" s="164">
        <v>-3.22</v>
      </c>
      <c r="CO52" s="164">
        <v>38.335000000000001</v>
      </c>
      <c r="CP52" s="164">
        <v>38.185000000000002</v>
      </c>
      <c r="CQ52" s="164">
        <v>37.587000000000003</v>
      </c>
      <c r="CR52" s="164">
        <v>73.924999999999997</v>
      </c>
      <c r="CS52" s="165"/>
      <c r="CT52" s="164">
        <v>-20.350999999999999</v>
      </c>
      <c r="CU52" s="164">
        <v>-70.275000000000006</v>
      </c>
      <c r="CV52" s="165"/>
      <c r="CW52" s="164">
        <v>3.3521000000000001</v>
      </c>
      <c r="CX52" s="164">
        <v>32.259</v>
      </c>
      <c r="CY52" s="164">
        <v>24.079000000000001</v>
      </c>
      <c r="CZ52" s="164">
        <v>12.036</v>
      </c>
      <c r="DA52" s="164">
        <v>12.112</v>
      </c>
      <c r="DB52" s="164">
        <v>-13.189</v>
      </c>
      <c r="DC52" s="164">
        <v>25.512</v>
      </c>
      <c r="DD52" s="164">
        <v>-8.2448999999999995</v>
      </c>
      <c r="DE52" s="164">
        <v>-7.9664999999999999</v>
      </c>
      <c r="DF52" s="164">
        <v>25.759</v>
      </c>
      <c r="DG52" s="164">
        <v>1.4800000000000001E-2</v>
      </c>
      <c r="DH52" s="164">
        <v>-6.8125</v>
      </c>
      <c r="DI52" s="164">
        <v>0</v>
      </c>
      <c r="DJ52" s="164">
        <v>0</v>
      </c>
      <c r="DK52" s="164">
        <v>-5.6066000000000003</v>
      </c>
      <c r="DL52" s="164">
        <v>4.681</v>
      </c>
      <c r="DM52" s="164">
        <v>55.046999999999997</v>
      </c>
      <c r="DN52" s="164">
        <v>12.808</v>
      </c>
      <c r="DO52" s="164">
        <v>5.19</v>
      </c>
      <c r="DP52" s="164">
        <v>-6.33</v>
      </c>
      <c r="DQ52" s="164">
        <v>11.002000000000001</v>
      </c>
      <c r="DR52" s="164">
        <v>-23.568000000000001</v>
      </c>
      <c r="DS52" s="165"/>
      <c r="DT52" s="164">
        <v>-2.39</v>
      </c>
      <c r="DU52" s="164">
        <v>20.71</v>
      </c>
      <c r="DV52" s="164">
        <v>24.63</v>
      </c>
      <c r="DW52" s="165"/>
      <c r="DX52" s="164">
        <v>-12.863</v>
      </c>
      <c r="DY52" s="165"/>
      <c r="DZ52" s="164">
        <v>-28.399000000000001</v>
      </c>
      <c r="EA52" s="164">
        <v>27.277999999999999</v>
      </c>
      <c r="EB52" s="164">
        <v>6.0278</v>
      </c>
      <c r="EC52" s="164">
        <v>-2.3422000000000001</v>
      </c>
      <c r="ED52" s="164">
        <v>-1.9802999999999999</v>
      </c>
      <c r="EE52" s="164">
        <v>-16.254000000000001</v>
      </c>
      <c r="EF52" s="164">
        <v>-25.155999999999999</v>
      </c>
      <c r="EG52" s="164">
        <v>-13.465999999999999</v>
      </c>
      <c r="EH52" s="164">
        <v>-81.766000000000005</v>
      </c>
      <c r="EI52" s="164">
        <v>-10.505000000000001</v>
      </c>
      <c r="EJ52" s="164">
        <v>0</v>
      </c>
      <c r="EK52" s="164">
        <v>-9.0520999999999994</v>
      </c>
      <c r="EL52" s="164">
        <v>-8.8780999999999999</v>
      </c>
      <c r="EM52" s="164">
        <v>14.178000000000001</v>
      </c>
      <c r="EN52" s="164">
        <v>-5.8216999999999999</v>
      </c>
      <c r="EO52" s="164">
        <v>-6.0666000000000002</v>
      </c>
      <c r="EP52" s="164">
        <v>-22.02</v>
      </c>
      <c r="EQ52" s="164">
        <v>-18.625</v>
      </c>
      <c r="ER52" s="164">
        <v>-18.126999999999999</v>
      </c>
      <c r="ES52" s="164">
        <v>7.5209000000000001</v>
      </c>
      <c r="ET52" s="164">
        <v>12.468999999999999</v>
      </c>
      <c r="EU52" s="164">
        <v>-8.5500000000000007</v>
      </c>
      <c r="EV52" s="164">
        <v>-0.1</v>
      </c>
      <c r="EW52" s="164">
        <v>3.1179999999999999</v>
      </c>
      <c r="EX52" s="164">
        <v>-3.1055000000000001</v>
      </c>
      <c r="EY52" s="165"/>
      <c r="EZ52" s="164">
        <v>-11.622</v>
      </c>
      <c r="FA52" s="164">
        <v>8.5153999999999996</v>
      </c>
      <c r="FB52" s="164">
        <v>7.0271999999999997</v>
      </c>
      <c r="FC52" s="164">
        <v>-24.79</v>
      </c>
      <c r="FD52" s="164">
        <v>5.6952999999999996</v>
      </c>
      <c r="FE52" s="164">
        <v>0</v>
      </c>
      <c r="FF52" s="164">
        <v>0</v>
      </c>
      <c r="FG52" s="164">
        <v>0</v>
      </c>
      <c r="FH52" s="165"/>
      <c r="FI52" s="164">
        <v>0</v>
      </c>
      <c r="FJ52" s="164">
        <v>-4.5213000000000001</v>
      </c>
      <c r="FK52" s="164">
        <v>-3.8513999999999999</v>
      </c>
      <c r="FL52" s="164">
        <v>18.085000000000001</v>
      </c>
      <c r="FM52" s="164">
        <v>14.369</v>
      </c>
      <c r="FN52" s="164">
        <v>14.348000000000001</v>
      </c>
      <c r="FO52" s="164">
        <v>24.609000000000002</v>
      </c>
      <c r="FP52" s="165"/>
      <c r="FQ52" s="164">
        <v>17.242000000000001</v>
      </c>
      <c r="FR52" s="164">
        <v>-8.4298999999999999</v>
      </c>
      <c r="FS52" s="164">
        <v>-0.79969999999999997</v>
      </c>
      <c r="FT52" s="164">
        <v>0.35089999999999999</v>
      </c>
      <c r="FU52" s="164">
        <v>0.76</v>
      </c>
      <c r="FV52" s="165"/>
      <c r="FW52" s="165"/>
      <c r="FX52" s="164">
        <v>1.5061</v>
      </c>
      <c r="FY52" s="164">
        <v>7.6128999999999998</v>
      </c>
      <c r="FZ52" s="165"/>
      <c r="GA52" s="165"/>
      <c r="GB52" s="164">
        <v>23.79</v>
      </c>
      <c r="GC52" s="164">
        <v>-45.448</v>
      </c>
      <c r="GD52" s="164">
        <v>-35.284999999999997</v>
      </c>
      <c r="GE52" s="164">
        <v>-2.6598999999999999</v>
      </c>
      <c r="GF52" s="164">
        <v>29.17</v>
      </c>
      <c r="GG52" s="165"/>
      <c r="GH52" s="164">
        <v>33.136000000000003</v>
      </c>
      <c r="GI52" s="164">
        <v>11.943</v>
      </c>
      <c r="GJ52" s="164">
        <v>-12.768000000000001</v>
      </c>
      <c r="GK52" s="165"/>
      <c r="GL52" s="164">
        <v>7.1999999999999995E-2</v>
      </c>
      <c r="GM52" s="165"/>
      <c r="GN52" s="165"/>
      <c r="GO52" s="164">
        <v>-7.78</v>
      </c>
      <c r="GP52" s="165"/>
      <c r="GQ52" s="165"/>
      <c r="GR52" s="164">
        <v>-26.227</v>
      </c>
      <c r="GS52" s="164">
        <v>-6.2412999999999998</v>
      </c>
      <c r="GT52" s="164">
        <v>173.54</v>
      </c>
      <c r="GU52" s="164">
        <v>-1.4151</v>
      </c>
      <c r="GV52" s="164">
        <v>-8.6635000000000009</v>
      </c>
      <c r="GW52" s="164">
        <v>-5.0732999999999997</v>
      </c>
      <c r="GX52" s="164">
        <v>0</v>
      </c>
      <c r="GY52" s="164">
        <v>8.8203999999999994</v>
      </c>
      <c r="GZ52" s="164">
        <v>8.8458000000000006</v>
      </c>
      <c r="HA52" s="164">
        <v>-1</v>
      </c>
      <c r="HB52" s="164">
        <v>22.478000000000002</v>
      </c>
      <c r="HC52" s="164">
        <v>23.79</v>
      </c>
      <c r="HD52" s="164">
        <v>7.96</v>
      </c>
      <c r="HE52" s="164">
        <v>-13.031000000000001</v>
      </c>
      <c r="HF52" s="165"/>
      <c r="HG52" s="164">
        <v>60.249000000000002</v>
      </c>
      <c r="HH52" s="164">
        <v>14.157</v>
      </c>
      <c r="HI52" s="164">
        <v>18.759</v>
      </c>
      <c r="HJ52" s="164">
        <v>19.721</v>
      </c>
      <c r="HK52" s="165"/>
      <c r="HL52" s="164">
        <v>0</v>
      </c>
      <c r="HM52" s="164">
        <v>0</v>
      </c>
      <c r="HN52" s="164">
        <v>0</v>
      </c>
      <c r="HO52" s="165"/>
      <c r="HP52" s="164">
        <v>60.353999999999999</v>
      </c>
      <c r="HQ52" s="164">
        <v>-16.785</v>
      </c>
      <c r="HR52" s="164">
        <v>-16.132000000000001</v>
      </c>
      <c r="HS52" s="165"/>
      <c r="HT52" s="164">
        <v>-12.97</v>
      </c>
      <c r="HU52" s="164">
        <v>-1.35</v>
      </c>
      <c r="HV52" s="164">
        <v>-1.24</v>
      </c>
      <c r="HW52" s="164">
        <v>-28.1</v>
      </c>
      <c r="HX52" s="164">
        <v>-28.5</v>
      </c>
      <c r="HY52" s="164">
        <v>0.93289999999999995</v>
      </c>
      <c r="HZ52" s="164">
        <v>-5.28</v>
      </c>
      <c r="IA52" s="164">
        <v>40.316000000000003</v>
      </c>
      <c r="IB52" s="164">
        <v>19.707999999999998</v>
      </c>
      <c r="IC52" s="164">
        <v>19.599</v>
      </c>
      <c r="ID52" s="164">
        <v>-19.100000000000001</v>
      </c>
      <c r="IE52" s="164">
        <v>-34.598999999999997</v>
      </c>
      <c r="IF52" s="164">
        <v>5.1999000000000004</v>
      </c>
      <c r="IG52" s="164">
        <v>4.5998999999999999</v>
      </c>
      <c r="IH52" s="165"/>
      <c r="II52" s="165"/>
      <c r="IJ52" s="164">
        <v>-60.747999999999998</v>
      </c>
      <c r="IK52" s="164">
        <v>-5.2755999999999998</v>
      </c>
      <c r="IL52" s="164">
        <v>-291.76</v>
      </c>
      <c r="IM52" s="164">
        <v>-15.34</v>
      </c>
      <c r="IN52" s="164">
        <v>156.77000000000001</v>
      </c>
      <c r="IO52" s="164">
        <v>103.51</v>
      </c>
      <c r="IP52" s="164">
        <v>58.819000000000003</v>
      </c>
      <c r="IQ52" s="164">
        <v>155.72</v>
      </c>
      <c r="IR52" s="165"/>
      <c r="IS52" s="164">
        <v>38.509</v>
      </c>
      <c r="IT52" s="164">
        <v>38.927999999999997</v>
      </c>
      <c r="IU52" s="164">
        <v>37.902999999999999</v>
      </c>
      <c r="IV52" s="164">
        <v>-50.146999999999998</v>
      </c>
      <c r="IW52" s="164">
        <v>233.73</v>
      </c>
      <c r="IX52" s="164">
        <v>-141.51</v>
      </c>
      <c r="IY52" s="164">
        <v>103.69</v>
      </c>
      <c r="IZ52" s="164">
        <v>-91.578999999999994</v>
      </c>
      <c r="JA52" s="164">
        <v>-1.6394</v>
      </c>
      <c r="JB52" s="165"/>
      <c r="JC52" s="164">
        <v>-2.88</v>
      </c>
      <c r="JD52" s="164">
        <v>-1.153</v>
      </c>
      <c r="JE52" s="164">
        <v>-1.159</v>
      </c>
      <c r="JF52" s="164">
        <v>-0.08</v>
      </c>
      <c r="JG52" s="164">
        <v>2.0798999999999999</v>
      </c>
      <c r="JH52" s="164">
        <v>-2.2448000000000001</v>
      </c>
      <c r="JI52" s="164">
        <v>-8.1437000000000008</v>
      </c>
      <c r="JJ52" s="164">
        <v>12.922000000000001</v>
      </c>
      <c r="JK52" s="164">
        <v>-13.798</v>
      </c>
      <c r="JL52" s="165"/>
      <c r="JM52" s="164">
        <v>0.71399999999999997</v>
      </c>
      <c r="JN52" s="164">
        <v>0.90800000000000003</v>
      </c>
      <c r="JO52" s="164">
        <v>0</v>
      </c>
      <c r="JP52" s="164">
        <v>0</v>
      </c>
      <c r="JQ52" s="164">
        <v>3.5535999999999999</v>
      </c>
      <c r="JR52" s="164">
        <v>4.1833</v>
      </c>
      <c r="JS52" s="164">
        <v>4.2652000000000001</v>
      </c>
      <c r="JT52" s="165"/>
      <c r="JU52" s="165"/>
      <c r="JV52" s="164">
        <v>9.4347999999999992</v>
      </c>
      <c r="JW52" s="164">
        <v>-0.06</v>
      </c>
      <c r="JX52" s="164">
        <v>0.37</v>
      </c>
      <c r="JY52" s="164">
        <v>-14.868</v>
      </c>
      <c r="JZ52" s="164">
        <v>-0.8861</v>
      </c>
      <c r="KA52" s="164">
        <v>-21.893000000000001</v>
      </c>
      <c r="KB52" s="164">
        <v>-13.146000000000001</v>
      </c>
      <c r="KC52" s="164">
        <v>-4.3532000000000002</v>
      </c>
      <c r="KD52" s="164">
        <v>-22.686</v>
      </c>
      <c r="KE52" s="164">
        <v>-3.3420000000000001</v>
      </c>
      <c r="KF52" s="165"/>
      <c r="KG52" s="164">
        <v>4.0998999999999999</v>
      </c>
      <c r="KH52" s="164">
        <v>0</v>
      </c>
      <c r="KI52" s="164">
        <v>-113.1</v>
      </c>
    </row>
    <row r="53" spans="1:295" ht="18" customHeight="1" x14ac:dyDescent="0.25">
      <c r="A53" s="160" t="s">
        <v>70</v>
      </c>
      <c r="B53" s="160" t="s">
        <v>763</v>
      </c>
      <c r="C53" s="164">
        <v>0</v>
      </c>
      <c r="D53" s="164">
        <v>3.7637</v>
      </c>
      <c r="E53" s="164">
        <v>-7.8117999999999999</v>
      </c>
      <c r="F53" s="165"/>
      <c r="G53" s="165"/>
      <c r="H53" s="164">
        <v>0</v>
      </c>
      <c r="I53" s="164">
        <v>11.090999999999999</v>
      </c>
      <c r="J53" s="165"/>
      <c r="K53" s="164">
        <v>17.445</v>
      </c>
      <c r="L53" s="164">
        <v>6.9996999999999998</v>
      </c>
      <c r="M53" s="164">
        <v>6.8174999999999999</v>
      </c>
      <c r="N53" s="164">
        <v>-17.760000000000002</v>
      </c>
      <c r="O53" s="164">
        <v>-22</v>
      </c>
      <c r="P53" s="164">
        <v>-2.2000000000000002</v>
      </c>
      <c r="Q53" s="164">
        <v>0</v>
      </c>
      <c r="R53" s="164">
        <v>-15.398999999999999</v>
      </c>
      <c r="S53" s="164">
        <v>4.0606</v>
      </c>
      <c r="T53" s="164">
        <v>-4.2141000000000002</v>
      </c>
      <c r="U53" s="164">
        <v>3.8791000000000002</v>
      </c>
      <c r="V53" s="165"/>
      <c r="W53" s="165"/>
      <c r="X53" s="164">
        <v>0</v>
      </c>
      <c r="Y53" s="164">
        <v>1.5370999999999999</v>
      </c>
      <c r="Z53" s="164">
        <v>2.3553000000000002</v>
      </c>
      <c r="AA53" s="165"/>
      <c r="AB53" s="165"/>
      <c r="AC53" s="164">
        <v>-0.34399999999999997</v>
      </c>
      <c r="AD53" s="164">
        <v>-0.32400000000000001</v>
      </c>
      <c r="AE53" s="164">
        <v>12.052</v>
      </c>
      <c r="AF53" s="164">
        <v>-2.2200000000000002</v>
      </c>
      <c r="AG53" s="164">
        <v>-15.4</v>
      </c>
      <c r="AH53" s="164">
        <v>0.876</v>
      </c>
      <c r="AI53" s="164">
        <v>0.19800000000000001</v>
      </c>
      <c r="AJ53" s="164">
        <v>-5.51</v>
      </c>
      <c r="AK53" s="164">
        <v>-5.21</v>
      </c>
      <c r="AL53" s="164">
        <v>-10</v>
      </c>
      <c r="AM53" s="164">
        <v>-12.84</v>
      </c>
      <c r="AN53" s="164">
        <v>-12.75</v>
      </c>
      <c r="AO53" s="164">
        <v>6.4175000000000004</v>
      </c>
      <c r="AP53" s="164">
        <v>3.6514000000000002</v>
      </c>
      <c r="AQ53" s="164">
        <v>19.007000000000001</v>
      </c>
      <c r="AR53" s="164">
        <v>23.145</v>
      </c>
      <c r="AS53" s="164">
        <v>-18.707000000000001</v>
      </c>
      <c r="AT53" s="164">
        <v>0.93769999999999998</v>
      </c>
      <c r="AU53" s="165"/>
      <c r="AV53" s="164">
        <v>1.9066000000000001</v>
      </c>
      <c r="AW53" s="164">
        <v>4.3045</v>
      </c>
      <c r="AX53" s="164">
        <v>-20.495000000000001</v>
      </c>
      <c r="AY53" s="164">
        <v>-13.797000000000001</v>
      </c>
      <c r="AZ53" s="165"/>
      <c r="BA53" s="164">
        <v>27.402999999999999</v>
      </c>
      <c r="BB53" s="164">
        <v>80.308000000000007</v>
      </c>
      <c r="BC53" s="164">
        <v>0.22059999999999999</v>
      </c>
      <c r="BD53" s="164">
        <v>-0.8</v>
      </c>
      <c r="BE53" s="164">
        <v>-0.9</v>
      </c>
      <c r="BF53" s="164">
        <v>-18.2</v>
      </c>
      <c r="BG53" s="164">
        <v>0</v>
      </c>
      <c r="BH53" s="164">
        <v>-2.2444999999999999</v>
      </c>
      <c r="BI53" s="164">
        <v>1.3141</v>
      </c>
      <c r="BJ53" s="164">
        <v>6.0663</v>
      </c>
      <c r="BK53" s="164">
        <v>4.5719000000000003</v>
      </c>
      <c r="BL53" s="164">
        <v>0</v>
      </c>
      <c r="BM53" s="164">
        <v>1.12E-2</v>
      </c>
      <c r="BN53" s="164">
        <v>-129.24</v>
      </c>
      <c r="BO53" s="164">
        <v>69.093000000000004</v>
      </c>
      <c r="BP53" s="164">
        <v>69.123999999999995</v>
      </c>
      <c r="BQ53" s="164">
        <v>-15.741</v>
      </c>
      <c r="BR53" s="164">
        <v>-167.53</v>
      </c>
      <c r="BS53" s="164">
        <v>-9.1669</v>
      </c>
      <c r="BT53" s="165"/>
      <c r="BU53" s="165"/>
      <c r="BV53" s="164">
        <v>26.795000000000002</v>
      </c>
      <c r="BW53" s="165"/>
      <c r="BX53" s="164">
        <v>7.8699000000000003</v>
      </c>
      <c r="BY53" s="164">
        <v>-5.25</v>
      </c>
      <c r="BZ53" s="164">
        <v>12.25</v>
      </c>
      <c r="CA53" s="164">
        <v>-6.0237999999999996</v>
      </c>
      <c r="CB53" s="164">
        <v>-5.6219999999999999</v>
      </c>
      <c r="CC53" s="164">
        <v>24.558</v>
      </c>
      <c r="CD53" s="165"/>
      <c r="CE53" s="164">
        <v>-0.18659999999999999</v>
      </c>
      <c r="CF53" s="164">
        <v>-22.024000000000001</v>
      </c>
      <c r="CG53" s="164">
        <v>-22.367999999999999</v>
      </c>
      <c r="CH53" s="164">
        <v>4.6299000000000001</v>
      </c>
      <c r="CI53" s="164">
        <v>8.2136999999999993</v>
      </c>
      <c r="CJ53" s="165"/>
      <c r="CK53" s="164">
        <v>6.4119999999999999</v>
      </c>
      <c r="CL53" s="164">
        <v>53.598999999999997</v>
      </c>
      <c r="CM53" s="164">
        <v>-12.898999999999999</v>
      </c>
      <c r="CN53" s="164">
        <v>-3.21</v>
      </c>
      <c r="CO53" s="164">
        <v>38.466999999999999</v>
      </c>
      <c r="CP53" s="164">
        <v>38.491</v>
      </c>
      <c r="CQ53" s="164">
        <v>37.673000000000002</v>
      </c>
      <c r="CR53" s="164">
        <v>76.832999999999998</v>
      </c>
      <c r="CS53" s="165"/>
      <c r="CT53" s="164">
        <v>-31.981999999999999</v>
      </c>
      <c r="CU53" s="164">
        <v>-73.358000000000004</v>
      </c>
      <c r="CV53" s="165"/>
      <c r="CW53" s="164">
        <v>3.1556999999999999</v>
      </c>
      <c r="CX53" s="164">
        <v>31.548999999999999</v>
      </c>
      <c r="CY53" s="164">
        <v>22.239000000000001</v>
      </c>
      <c r="CZ53" s="164">
        <v>10.786</v>
      </c>
      <c r="DA53" s="164">
        <v>10.842000000000001</v>
      </c>
      <c r="DB53" s="164">
        <v>-12.189</v>
      </c>
      <c r="DC53" s="164">
        <v>25.512</v>
      </c>
      <c r="DD53" s="164">
        <v>-9.3917999999999999</v>
      </c>
      <c r="DE53" s="164">
        <v>-9.1576000000000004</v>
      </c>
      <c r="DF53" s="164">
        <v>27.742999999999999</v>
      </c>
      <c r="DG53" s="164">
        <v>1.4999999999999999E-2</v>
      </c>
      <c r="DH53" s="164">
        <v>-6.25</v>
      </c>
      <c r="DI53" s="164">
        <v>0</v>
      </c>
      <c r="DJ53" s="164">
        <v>0</v>
      </c>
      <c r="DK53" s="164">
        <v>-6.1364000000000001</v>
      </c>
      <c r="DL53" s="164">
        <v>3.1848999999999998</v>
      </c>
      <c r="DM53" s="164">
        <v>54.573999999999998</v>
      </c>
      <c r="DN53" s="164">
        <v>10.581</v>
      </c>
      <c r="DO53" s="164">
        <v>3.73</v>
      </c>
      <c r="DP53" s="164">
        <v>-6.27</v>
      </c>
      <c r="DQ53" s="164">
        <v>12.000999999999999</v>
      </c>
      <c r="DR53" s="164">
        <v>-23.568000000000001</v>
      </c>
      <c r="DS53" s="165"/>
      <c r="DT53" s="164">
        <v>-6.5598999999999998</v>
      </c>
      <c r="DU53" s="164">
        <v>26.15</v>
      </c>
      <c r="DV53" s="164">
        <v>23.5</v>
      </c>
      <c r="DW53" s="165"/>
      <c r="DX53" s="164">
        <v>-13.909000000000001</v>
      </c>
      <c r="DY53" s="165"/>
      <c r="DZ53" s="164">
        <v>-27.509</v>
      </c>
      <c r="EA53" s="164">
        <v>24.654</v>
      </c>
      <c r="EB53" s="164">
        <v>5.0647000000000002</v>
      </c>
      <c r="EC53" s="164">
        <v>-3.4264999999999999</v>
      </c>
      <c r="ED53" s="164">
        <v>-3.5722</v>
      </c>
      <c r="EE53" s="164">
        <v>-10.865</v>
      </c>
      <c r="EF53" s="164">
        <v>-17.448</v>
      </c>
      <c r="EG53" s="164">
        <v>-14.301</v>
      </c>
      <c r="EH53" s="164">
        <v>-83.066999999999993</v>
      </c>
      <c r="EI53" s="164">
        <v>-11.064</v>
      </c>
      <c r="EJ53" s="164">
        <v>0</v>
      </c>
      <c r="EK53" s="164">
        <v>-8.8412000000000006</v>
      </c>
      <c r="EL53" s="164">
        <v>-8.6948000000000008</v>
      </c>
      <c r="EM53" s="164">
        <v>13.345000000000001</v>
      </c>
      <c r="EN53" s="164">
        <v>-11.97</v>
      </c>
      <c r="EO53" s="164">
        <v>-11.484999999999999</v>
      </c>
      <c r="EP53" s="164">
        <v>-5.1239999999999997</v>
      </c>
      <c r="EQ53" s="164">
        <v>-18.824999999999999</v>
      </c>
      <c r="ER53" s="164">
        <v>-18.010000000000002</v>
      </c>
      <c r="ES53" s="164">
        <v>5.2964000000000002</v>
      </c>
      <c r="ET53" s="164">
        <v>12.119</v>
      </c>
      <c r="EU53" s="164">
        <v>-11.46</v>
      </c>
      <c r="EV53" s="164">
        <v>1.6</v>
      </c>
      <c r="EW53" s="164">
        <v>2.7199</v>
      </c>
      <c r="EX53" s="164">
        <v>-14.766999999999999</v>
      </c>
      <c r="EY53" s="165"/>
      <c r="EZ53" s="164">
        <v>-12.019</v>
      </c>
      <c r="FA53" s="164">
        <v>8.4234000000000009</v>
      </c>
      <c r="FB53" s="164">
        <v>4.5747</v>
      </c>
      <c r="FC53" s="164">
        <v>-23.117000000000001</v>
      </c>
      <c r="FD53" s="164">
        <v>6.2141000000000002</v>
      </c>
      <c r="FE53" s="164">
        <v>0</v>
      </c>
      <c r="FF53" s="164">
        <v>0</v>
      </c>
      <c r="FG53" s="164">
        <v>0</v>
      </c>
      <c r="FH53" s="165"/>
      <c r="FI53" s="164">
        <v>0</v>
      </c>
      <c r="FJ53" s="164">
        <v>-3.8513999999999999</v>
      </c>
      <c r="FK53" s="164">
        <v>-4.5213000000000001</v>
      </c>
      <c r="FL53" s="164">
        <v>19.423999999999999</v>
      </c>
      <c r="FM53" s="164">
        <v>14.222</v>
      </c>
      <c r="FN53" s="164">
        <v>14.166</v>
      </c>
      <c r="FO53" s="164">
        <v>26.391999999999999</v>
      </c>
      <c r="FP53" s="165"/>
      <c r="FQ53" s="164">
        <v>16.641999999999999</v>
      </c>
      <c r="FR53" s="164">
        <v>-8.1699000000000002</v>
      </c>
      <c r="FS53" s="164">
        <v>-1.3105</v>
      </c>
      <c r="FT53" s="164">
        <v>0.32429999999999998</v>
      </c>
      <c r="FU53" s="164">
        <v>0.4</v>
      </c>
      <c r="FV53" s="165"/>
      <c r="FW53" s="165"/>
      <c r="FX53" s="164">
        <v>1.3283</v>
      </c>
      <c r="FY53" s="164">
        <v>7.4878999999999998</v>
      </c>
      <c r="FZ53" s="165"/>
      <c r="GA53" s="165"/>
      <c r="GB53" s="164">
        <v>24.329000000000001</v>
      </c>
      <c r="GC53" s="164">
        <v>-46.463999999999999</v>
      </c>
      <c r="GD53" s="164">
        <v>-36.5</v>
      </c>
      <c r="GE53" s="164">
        <v>-2.7299000000000002</v>
      </c>
      <c r="GF53" s="164">
        <v>30.352</v>
      </c>
      <c r="GG53" s="165"/>
      <c r="GH53" s="164">
        <v>27.427</v>
      </c>
      <c r="GI53" s="164">
        <v>8.2781000000000002</v>
      </c>
      <c r="GJ53" s="164">
        <v>-8.9695</v>
      </c>
      <c r="GK53" s="165"/>
      <c r="GL53" s="164">
        <v>7.1999999999999995E-2</v>
      </c>
      <c r="GM53" s="165"/>
      <c r="GN53" s="165"/>
      <c r="GO53" s="164">
        <v>-9.8179999999999996</v>
      </c>
      <c r="GP53" s="165"/>
      <c r="GQ53" s="165"/>
      <c r="GR53" s="164">
        <v>-28.259</v>
      </c>
      <c r="GS53" s="164">
        <v>-3.4607000000000001</v>
      </c>
      <c r="GT53" s="164">
        <v>177.13</v>
      </c>
      <c r="GU53" s="164">
        <v>2.2273000000000001</v>
      </c>
      <c r="GV53" s="164">
        <v>-9.1046999999999993</v>
      </c>
      <c r="GW53" s="164">
        <v>9.4107000000000003</v>
      </c>
      <c r="GX53" s="164">
        <v>0</v>
      </c>
      <c r="GY53" s="164">
        <v>8.3297000000000008</v>
      </c>
      <c r="GZ53" s="164">
        <v>8.3552999999999997</v>
      </c>
      <c r="HA53" s="164">
        <v>-0.85040000000000004</v>
      </c>
      <c r="HB53" s="164">
        <v>16.57</v>
      </c>
      <c r="HC53" s="164">
        <v>17.975999999999999</v>
      </c>
      <c r="HD53" s="164">
        <v>8.8000000000000007</v>
      </c>
      <c r="HE53" s="164">
        <v>-12.846</v>
      </c>
      <c r="HF53" s="165"/>
      <c r="HG53" s="164">
        <v>61.104999999999997</v>
      </c>
      <c r="HH53" s="164">
        <v>14.166</v>
      </c>
      <c r="HI53" s="164">
        <v>22.131</v>
      </c>
      <c r="HJ53" s="164">
        <v>22.164999999999999</v>
      </c>
      <c r="HK53" s="165"/>
      <c r="HL53" s="164">
        <v>-11.14</v>
      </c>
      <c r="HM53" s="164">
        <v>0</v>
      </c>
      <c r="HN53" s="164">
        <v>0</v>
      </c>
      <c r="HO53" s="165"/>
      <c r="HP53" s="164">
        <v>60.353999999999999</v>
      </c>
      <c r="HQ53" s="164">
        <v>-17.989000000000001</v>
      </c>
      <c r="HR53" s="164">
        <v>-16.978000000000002</v>
      </c>
      <c r="HS53" s="165"/>
      <c r="HT53" s="164">
        <v>-12.795999999999999</v>
      </c>
      <c r="HU53" s="164">
        <v>-0.84</v>
      </c>
      <c r="HV53" s="164">
        <v>-0.72</v>
      </c>
      <c r="HW53" s="164">
        <v>-26.6</v>
      </c>
      <c r="HX53" s="164">
        <v>-27.298999999999999</v>
      </c>
      <c r="HY53" s="164">
        <v>0.94940000000000002</v>
      </c>
      <c r="HZ53" s="164">
        <v>-5.5998999999999999</v>
      </c>
      <c r="IA53" s="164">
        <v>40.250999999999998</v>
      </c>
      <c r="IB53" s="164">
        <v>19.672999999999998</v>
      </c>
      <c r="IC53" s="164">
        <v>19.559000000000001</v>
      </c>
      <c r="ID53" s="164">
        <v>-19.5</v>
      </c>
      <c r="IE53" s="164">
        <v>-34.598999999999997</v>
      </c>
      <c r="IF53" s="164">
        <v>5.5998999999999999</v>
      </c>
      <c r="IG53" s="164">
        <v>5.0998999999999999</v>
      </c>
      <c r="IH53" s="165"/>
      <c r="II53" s="165"/>
      <c r="IJ53" s="164">
        <v>-58.981000000000002</v>
      </c>
      <c r="IK53" s="164">
        <v>-2.2732000000000001</v>
      </c>
      <c r="IL53" s="164">
        <v>-291.72000000000003</v>
      </c>
      <c r="IM53" s="164">
        <v>-14.079000000000001</v>
      </c>
      <c r="IN53" s="164">
        <v>126.83</v>
      </c>
      <c r="IO53" s="164">
        <v>100.43</v>
      </c>
      <c r="IP53" s="164">
        <v>58.927999999999997</v>
      </c>
      <c r="IQ53" s="164">
        <v>159.6</v>
      </c>
      <c r="IR53" s="165"/>
      <c r="IS53" s="164">
        <v>36.473999999999997</v>
      </c>
      <c r="IT53" s="164">
        <v>36.524000000000001</v>
      </c>
      <c r="IU53" s="164">
        <v>35.378999999999998</v>
      </c>
      <c r="IV53" s="164">
        <v>-53.122999999999998</v>
      </c>
      <c r="IW53" s="164">
        <v>231.49</v>
      </c>
      <c r="IX53" s="164">
        <v>-141.97</v>
      </c>
      <c r="IY53" s="164">
        <v>101.81</v>
      </c>
      <c r="IZ53" s="164">
        <v>-90.465000000000003</v>
      </c>
      <c r="JA53" s="164">
        <v>-1.3122</v>
      </c>
      <c r="JB53" s="165"/>
      <c r="JC53" s="164">
        <v>-2.5598999999999998</v>
      </c>
      <c r="JD53" s="164">
        <v>-0.89600000000000002</v>
      </c>
      <c r="JE53" s="164">
        <v>-0.90600000000000003</v>
      </c>
      <c r="JF53" s="164">
        <v>-0.56000000000000005</v>
      </c>
      <c r="JG53" s="164">
        <v>2.0798999999999999</v>
      </c>
      <c r="JH53" s="164">
        <v>-1.8868</v>
      </c>
      <c r="JI53" s="164">
        <v>-8.0856999999999992</v>
      </c>
      <c r="JJ53" s="164">
        <v>12.571</v>
      </c>
      <c r="JK53" s="164">
        <v>-13.417</v>
      </c>
      <c r="JL53" s="165"/>
      <c r="JM53" s="164">
        <v>3.2279</v>
      </c>
      <c r="JN53" s="164">
        <v>1.9118999999999999</v>
      </c>
      <c r="JO53" s="164">
        <v>0</v>
      </c>
      <c r="JP53" s="164">
        <v>0</v>
      </c>
      <c r="JQ53" s="164">
        <v>4.6342999999999996</v>
      </c>
      <c r="JR53" s="164">
        <v>3.1019999999999999</v>
      </c>
      <c r="JS53" s="164">
        <v>4.0533999999999999</v>
      </c>
      <c r="JT53" s="165"/>
      <c r="JU53" s="165"/>
      <c r="JV53" s="164">
        <v>9.2957000000000001</v>
      </c>
      <c r="JW53" s="164">
        <v>-0.15</v>
      </c>
      <c r="JX53" s="164">
        <v>0.37</v>
      </c>
      <c r="JY53" s="164">
        <v>-4.8693</v>
      </c>
      <c r="JZ53" s="164">
        <v>-15.625</v>
      </c>
      <c r="KA53" s="164">
        <v>-18.216000000000001</v>
      </c>
      <c r="KB53" s="164">
        <v>-3.2892999999999999</v>
      </c>
      <c r="KC53" s="164">
        <v>11.087</v>
      </c>
      <c r="KD53" s="164">
        <v>-12.007999999999999</v>
      </c>
      <c r="KE53" s="164">
        <v>0</v>
      </c>
      <c r="KF53" s="165"/>
      <c r="KG53" s="164">
        <v>3.0998999999999999</v>
      </c>
      <c r="KH53" s="164">
        <v>0</v>
      </c>
      <c r="KI53" s="164">
        <v>-113.1</v>
      </c>
    </row>
    <row r="54" spans="1:295" ht="18" customHeight="1" x14ac:dyDescent="0.25">
      <c r="A54" s="160" t="s">
        <v>70</v>
      </c>
      <c r="B54" s="160" t="s">
        <v>764</v>
      </c>
      <c r="C54" s="164">
        <v>0</v>
      </c>
      <c r="D54" s="164">
        <v>2.927</v>
      </c>
      <c r="E54" s="164">
        <v>-6.2430000000000003</v>
      </c>
      <c r="F54" s="164">
        <v>5.1609999999999996</v>
      </c>
      <c r="G54" s="164">
        <v>4.8231000000000002</v>
      </c>
      <c r="H54" s="164">
        <v>0</v>
      </c>
      <c r="I54" s="164">
        <v>8.6426999999999996</v>
      </c>
      <c r="J54" s="165"/>
      <c r="K54" s="164">
        <v>15.445</v>
      </c>
      <c r="L54" s="164">
        <v>6.0628000000000002</v>
      </c>
      <c r="M54" s="164">
        <v>5.6496000000000004</v>
      </c>
      <c r="N54" s="164">
        <v>-17.760000000000002</v>
      </c>
      <c r="O54" s="164">
        <v>-19.798999999999999</v>
      </c>
      <c r="P54" s="164">
        <v>-2.2000000000000002</v>
      </c>
      <c r="Q54" s="164">
        <v>0</v>
      </c>
      <c r="R54" s="164">
        <v>-15.398999999999999</v>
      </c>
      <c r="S54" s="164">
        <v>3.9946000000000002</v>
      </c>
      <c r="T54" s="164">
        <v>-9.8704000000000001</v>
      </c>
      <c r="U54" s="164">
        <v>3.3879000000000001</v>
      </c>
      <c r="V54" s="164">
        <v>2.9039999999999999</v>
      </c>
      <c r="W54" s="164">
        <v>5.9215999999999998</v>
      </c>
      <c r="X54" s="164">
        <v>0</v>
      </c>
      <c r="Y54" s="164">
        <v>0.57479999999999998</v>
      </c>
      <c r="Z54" s="164">
        <v>2.2446999999999999</v>
      </c>
      <c r="AA54" s="165"/>
      <c r="AB54" s="164">
        <v>-1.2163999999999999</v>
      </c>
      <c r="AC54" s="164">
        <v>-0.35299999999999998</v>
      </c>
      <c r="AD54" s="164">
        <v>-0.32400000000000001</v>
      </c>
      <c r="AE54" s="164">
        <v>12.37</v>
      </c>
      <c r="AF54" s="164">
        <v>-2.2200000000000002</v>
      </c>
      <c r="AG54" s="164">
        <v>-15.4</v>
      </c>
      <c r="AH54" s="164">
        <v>0.876</v>
      </c>
      <c r="AI54" s="164">
        <v>0.19800000000000001</v>
      </c>
      <c r="AJ54" s="164">
        <v>-5.8299000000000003</v>
      </c>
      <c r="AK54" s="164">
        <v>-5.78</v>
      </c>
      <c r="AL54" s="164">
        <v>-10</v>
      </c>
      <c r="AM54" s="164">
        <v>-13.01</v>
      </c>
      <c r="AN54" s="164">
        <v>-12.898999999999999</v>
      </c>
      <c r="AO54" s="164">
        <v>6.5503999999999998</v>
      </c>
      <c r="AP54" s="164">
        <v>4.0678000000000001</v>
      </c>
      <c r="AQ54" s="164">
        <v>13.653</v>
      </c>
      <c r="AR54" s="164">
        <v>17.478000000000002</v>
      </c>
      <c r="AS54" s="164">
        <v>-21.423999999999999</v>
      </c>
      <c r="AT54" s="164">
        <v>-4.5545999999999998</v>
      </c>
      <c r="AU54" s="164">
        <v>-31.582000000000001</v>
      </c>
      <c r="AV54" s="164">
        <v>6.8391999999999999</v>
      </c>
      <c r="AW54" s="164">
        <v>11.465</v>
      </c>
      <c r="AX54" s="164">
        <v>-24.513999999999999</v>
      </c>
      <c r="AY54" s="164">
        <v>-20.361000000000001</v>
      </c>
      <c r="AZ54" s="164">
        <v>5.9305000000000003</v>
      </c>
      <c r="BA54" s="164">
        <v>28.652000000000001</v>
      </c>
      <c r="BB54" s="164">
        <v>19.510999999999999</v>
      </c>
      <c r="BC54" s="164">
        <v>-0.77739999999999998</v>
      </c>
      <c r="BD54" s="164">
        <v>-0.8</v>
      </c>
      <c r="BE54" s="164">
        <v>-0.8</v>
      </c>
      <c r="BF54" s="164">
        <v>-13.919</v>
      </c>
      <c r="BG54" s="164">
        <v>0</v>
      </c>
      <c r="BH54" s="164">
        <v>-2.0962999999999998</v>
      </c>
      <c r="BI54" s="164">
        <v>1.3141</v>
      </c>
      <c r="BJ54" s="164">
        <v>6.6910999999999996</v>
      </c>
      <c r="BK54" s="164">
        <v>2.7342</v>
      </c>
      <c r="BL54" s="164">
        <v>0</v>
      </c>
      <c r="BM54" s="164">
        <v>-0.45850000000000002</v>
      </c>
      <c r="BN54" s="164">
        <v>-85.421000000000006</v>
      </c>
      <c r="BO54" s="164">
        <v>35.156999999999996</v>
      </c>
      <c r="BP54" s="164">
        <v>35.186999999999998</v>
      </c>
      <c r="BQ54" s="164">
        <v>-15.741</v>
      </c>
      <c r="BR54" s="164">
        <v>-167.53</v>
      </c>
      <c r="BS54" s="164">
        <v>-9.1669</v>
      </c>
      <c r="BT54" s="165"/>
      <c r="BU54" s="165"/>
      <c r="BV54" s="164">
        <v>21.376000000000001</v>
      </c>
      <c r="BW54" s="164">
        <v>11.039</v>
      </c>
      <c r="BX54" s="164">
        <v>7.9898999999999996</v>
      </c>
      <c r="BY54" s="164">
        <v>-6.36</v>
      </c>
      <c r="BZ54" s="164">
        <v>10.728999999999999</v>
      </c>
      <c r="CA54" s="164">
        <v>-7.8992000000000004</v>
      </c>
      <c r="CB54" s="164">
        <v>-7.6313000000000004</v>
      </c>
      <c r="CC54" s="164">
        <v>22.728000000000002</v>
      </c>
      <c r="CD54" s="164">
        <v>19.884</v>
      </c>
      <c r="CE54" s="164">
        <v>-0.40889999999999999</v>
      </c>
      <c r="CF54" s="164">
        <v>-27.998999999999999</v>
      </c>
      <c r="CG54" s="164">
        <v>-28.102</v>
      </c>
      <c r="CH54" s="164">
        <v>5.4676999999999998</v>
      </c>
      <c r="CI54" s="164">
        <v>3.1783000000000001</v>
      </c>
      <c r="CJ54" s="164">
        <v>2.88</v>
      </c>
      <c r="CK54" s="164">
        <v>6.4119999999999999</v>
      </c>
      <c r="CL54" s="164">
        <v>37.9</v>
      </c>
      <c r="CM54" s="164">
        <v>-1.2</v>
      </c>
      <c r="CN54" s="164">
        <v>-2.5998999999999999</v>
      </c>
      <c r="CO54" s="164">
        <v>29.684000000000001</v>
      </c>
      <c r="CP54" s="164">
        <v>29.902000000000001</v>
      </c>
      <c r="CQ54" s="164">
        <v>28.646999999999998</v>
      </c>
      <c r="CR54" s="164">
        <v>52.594000000000001</v>
      </c>
      <c r="CS54" s="164">
        <v>52.834000000000003</v>
      </c>
      <c r="CT54" s="164">
        <v>-28.774999999999999</v>
      </c>
      <c r="CU54" s="164">
        <v>-47.134999999999998</v>
      </c>
      <c r="CV54" s="164">
        <v>-6.0789999999999997</v>
      </c>
      <c r="CW54" s="164">
        <v>2.9312</v>
      </c>
      <c r="CX54" s="164">
        <v>30.329000000000001</v>
      </c>
      <c r="CY54" s="164">
        <v>24.318999999999999</v>
      </c>
      <c r="CZ54" s="164">
        <v>9.8485999999999994</v>
      </c>
      <c r="DA54" s="164">
        <v>9.8663000000000007</v>
      </c>
      <c r="DB54" s="164">
        <v>-11.308999999999999</v>
      </c>
      <c r="DC54" s="164">
        <v>25.512</v>
      </c>
      <c r="DD54" s="164">
        <v>-4.2549999999999999</v>
      </c>
      <c r="DE54" s="164">
        <v>-4.4333999999999998</v>
      </c>
      <c r="DF54" s="164">
        <v>19.542999999999999</v>
      </c>
      <c r="DG54" s="164">
        <v>1.5100000000000001E-2</v>
      </c>
      <c r="DH54" s="164">
        <v>-5.8494000000000002</v>
      </c>
      <c r="DI54" s="164">
        <v>4.5998999999999999</v>
      </c>
      <c r="DJ54" s="164">
        <v>5.4</v>
      </c>
      <c r="DK54" s="164">
        <v>-6.7431000000000001</v>
      </c>
      <c r="DL54" s="164">
        <v>1.8758999999999999</v>
      </c>
      <c r="DM54" s="164">
        <v>55.046999999999997</v>
      </c>
      <c r="DN54" s="164">
        <v>8.7264999999999997</v>
      </c>
      <c r="DO54" s="164">
        <v>2.34</v>
      </c>
      <c r="DP54" s="164">
        <v>-6.97</v>
      </c>
      <c r="DQ54" s="164">
        <v>12.122999999999999</v>
      </c>
      <c r="DR54" s="164">
        <v>-20.443000000000001</v>
      </c>
      <c r="DS54" s="164">
        <v>-7.78</v>
      </c>
      <c r="DT54" s="164">
        <v>-7.86</v>
      </c>
      <c r="DU54" s="164">
        <v>27.1</v>
      </c>
      <c r="DV54" s="164">
        <v>21.39</v>
      </c>
      <c r="DW54" s="164">
        <v>-21.09</v>
      </c>
      <c r="DX54" s="164">
        <v>-10.454000000000001</v>
      </c>
      <c r="DY54" s="164">
        <v>-27.044</v>
      </c>
      <c r="DZ54" s="164">
        <v>-26.209</v>
      </c>
      <c r="EA54" s="164">
        <v>24.399000000000001</v>
      </c>
      <c r="EB54" s="164">
        <v>4.4938000000000002</v>
      </c>
      <c r="EC54" s="164">
        <v>-2.2149999999999999</v>
      </c>
      <c r="ED54" s="164">
        <v>-1.8853</v>
      </c>
      <c r="EE54" s="164">
        <v>-12.522</v>
      </c>
      <c r="EF54" s="164">
        <v>-19.780999999999999</v>
      </c>
      <c r="EG54" s="164">
        <v>-14.314</v>
      </c>
      <c r="EH54" s="164">
        <v>-87.191000000000003</v>
      </c>
      <c r="EI54" s="164">
        <v>-11.486000000000001</v>
      </c>
      <c r="EJ54" s="164">
        <v>0</v>
      </c>
      <c r="EK54" s="164">
        <v>-8.3282000000000007</v>
      </c>
      <c r="EL54" s="164">
        <v>-8.3050999999999995</v>
      </c>
      <c r="EM54" s="164">
        <v>10.41</v>
      </c>
      <c r="EN54" s="164">
        <v>-9.3882999999999992</v>
      </c>
      <c r="EO54" s="164">
        <v>-9.6372</v>
      </c>
      <c r="EP54" s="164">
        <v>-5.6360000000000001</v>
      </c>
      <c r="EQ54" s="164">
        <v>-18.741</v>
      </c>
      <c r="ER54" s="164">
        <v>-18.413</v>
      </c>
      <c r="ES54" s="164">
        <v>3.2465000000000002</v>
      </c>
      <c r="ET54" s="164">
        <v>0</v>
      </c>
      <c r="EU54" s="164">
        <v>-10.88</v>
      </c>
      <c r="EV54" s="164">
        <v>0.1</v>
      </c>
      <c r="EW54" s="164">
        <v>2.7557999999999998</v>
      </c>
      <c r="EX54" s="164">
        <v>-9.2263999999999999</v>
      </c>
      <c r="EY54" s="164">
        <v>-12.401</v>
      </c>
      <c r="EZ54" s="164">
        <v>-12.503</v>
      </c>
      <c r="FA54" s="164">
        <v>8.7411999999999992</v>
      </c>
      <c r="FB54" s="164">
        <v>2.5308999999999999</v>
      </c>
      <c r="FC54" s="164">
        <v>-22.376000000000001</v>
      </c>
      <c r="FD54" s="164">
        <v>6.6848000000000001</v>
      </c>
      <c r="FE54" s="164">
        <v>0</v>
      </c>
      <c r="FF54" s="164">
        <v>0</v>
      </c>
      <c r="FG54" s="164">
        <v>0</v>
      </c>
      <c r="FH54" s="164">
        <v>0</v>
      </c>
      <c r="FI54" s="164">
        <v>0</v>
      </c>
      <c r="FJ54" s="164">
        <v>-3.1816</v>
      </c>
      <c r="FK54" s="164">
        <v>-3.0142000000000002</v>
      </c>
      <c r="FL54" s="164">
        <v>23.276</v>
      </c>
      <c r="FM54" s="164">
        <v>13.018000000000001</v>
      </c>
      <c r="FN54" s="164">
        <v>12.638999999999999</v>
      </c>
      <c r="FO54" s="164">
        <v>26.699000000000002</v>
      </c>
      <c r="FP54" s="164">
        <v>39.770000000000003</v>
      </c>
      <c r="FQ54" s="164">
        <v>18.219000000000001</v>
      </c>
      <c r="FR54" s="164">
        <v>-7.9798999999999998</v>
      </c>
      <c r="FS54" s="164">
        <v>-1.1165</v>
      </c>
      <c r="FT54" s="164">
        <v>0.31519999999999998</v>
      </c>
      <c r="FU54" s="164">
        <v>0.86</v>
      </c>
      <c r="FV54" s="164">
        <v>3.12</v>
      </c>
      <c r="FW54" s="164">
        <v>-17.239000000000001</v>
      </c>
      <c r="FX54" s="164">
        <v>1.2178</v>
      </c>
      <c r="FY54" s="164">
        <v>7.3818999999999999</v>
      </c>
      <c r="FZ54" s="164">
        <v>3.3000000000000002E-2</v>
      </c>
      <c r="GA54" s="164">
        <v>1.2033</v>
      </c>
      <c r="GB54" s="164">
        <v>23.59</v>
      </c>
      <c r="GC54" s="164">
        <v>-45.893999999999998</v>
      </c>
      <c r="GD54" s="164">
        <v>-36.338000000000001</v>
      </c>
      <c r="GE54" s="164">
        <v>-2.8999000000000001</v>
      </c>
      <c r="GF54" s="164">
        <v>28.945</v>
      </c>
      <c r="GG54" s="164">
        <v>-0.1</v>
      </c>
      <c r="GH54" s="164">
        <v>27.134</v>
      </c>
      <c r="GI54" s="164">
        <v>7.8289999999999997</v>
      </c>
      <c r="GJ54" s="164">
        <v>-8.4031000000000002</v>
      </c>
      <c r="GK54" s="164">
        <v>2.3266</v>
      </c>
      <c r="GL54" s="164">
        <v>7.1999999999999995E-2</v>
      </c>
      <c r="GM54" s="165"/>
      <c r="GN54" s="164">
        <v>-13.031000000000001</v>
      </c>
      <c r="GO54" s="164">
        <v>-9.798</v>
      </c>
      <c r="GP54" s="164">
        <v>10.298999999999999</v>
      </c>
      <c r="GQ54" s="164">
        <v>-36.216999999999999</v>
      </c>
      <c r="GR54" s="164">
        <v>-27.555</v>
      </c>
      <c r="GS54" s="164">
        <v>-3.0663</v>
      </c>
      <c r="GT54" s="164">
        <v>173.62</v>
      </c>
      <c r="GU54" s="164">
        <v>1.5368999999999999</v>
      </c>
      <c r="GV54" s="164">
        <v>-9.3254999999999999</v>
      </c>
      <c r="GW54" s="164">
        <v>9.5719999999999992</v>
      </c>
      <c r="GX54" s="164">
        <v>0</v>
      </c>
      <c r="GY54" s="164">
        <v>8.0952999999999999</v>
      </c>
      <c r="GZ54" s="164">
        <v>8.0853999999999999</v>
      </c>
      <c r="HA54" s="164">
        <v>-0.8649</v>
      </c>
      <c r="HB54" s="164">
        <v>14.602</v>
      </c>
      <c r="HC54" s="164">
        <v>16.885000000000002</v>
      </c>
      <c r="HD54" s="164">
        <v>7.1199000000000003</v>
      </c>
      <c r="HE54" s="164">
        <v>-11.364000000000001</v>
      </c>
      <c r="HF54" s="164">
        <v>-9.6157000000000004</v>
      </c>
      <c r="HG54" s="164">
        <v>58.375999999999998</v>
      </c>
      <c r="HH54" s="164">
        <v>11.536</v>
      </c>
      <c r="HI54" s="164">
        <v>22.024000000000001</v>
      </c>
      <c r="HJ54" s="164">
        <v>23.78</v>
      </c>
      <c r="HK54" s="164">
        <v>-10.984</v>
      </c>
      <c r="HL54" s="164">
        <v>-12.042</v>
      </c>
      <c r="HM54" s="164">
        <v>-10.984999999999999</v>
      </c>
      <c r="HN54" s="164">
        <v>-11.42</v>
      </c>
      <c r="HO54" s="164">
        <v>54.703000000000003</v>
      </c>
      <c r="HP54" s="164">
        <v>53.518999999999998</v>
      </c>
      <c r="HQ54" s="164">
        <v>-18.141999999999999</v>
      </c>
      <c r="HR54" s="164">
        <v>-17.696999999999999</v>
      </c>
      <c r="HS54" s="164">
        <v>-11.481999999999999</v>
      </c>
      <c r="HT54" s="164">
        <v>-11.587</v>
      </c>
      <c r="HU54" s="164">
        <v>0.34</v>
      </c>
      <c r="HV54" s="164">
        <v>0.51</v>
      </c>
      <c r="HW54" s="164">
        <v>-30.798999999999999</v>
      </c>
      <c r="HX54" s="164">
        <v>-31.1</v>
      </c>
      <c r="HY54" s="164">
        <v>0.87980000000000003</v>
      </c>
      <c r="HZ54" s="164">
        <v>-6.2398999999999996</v>
      </c>
      <c r="IA54" s="164">
        <v>38.939</v>
      </c>
      <c r="IB54" s="164">
        <v>19.324999999999999</v>
      </c>
      <c r="IC54" s="164">
        <v>19.213999999999999</v>
      </c>
      <c r="ID54" s="164">
        <v>-19.899000000000001</v>
      </c>
      <c r="IE54" s="164">
        <v>-36.298999999999999</v>
      </c>
      <c r="IF54" s="164">
        <v>7.3</v>
      </c>
      <c r="IG54" s="164">
        <v>6.4</v>
      </c>
      <c r="IH54" s="164">
        <v>-17.657</v>
      </c>
      <c r="II54" s="164">
        <v>-17.891999999999999</v>
      </c>
      <c r="IJ54" s="164">
        <v>-57.274000000000001</v>
      </c>
      <c r="IK54" s="164">
        <v>-3.1067999999999998</v>
      </c>
      <c r="IL54" s="164">
        <v>-291.39999999999998</v>
      </c>
      <c r="IM54" s="164">
        <v>-12.484</v>
      </c>
      <c r="IN54" s="164">
        <v>109.34</v>
      </c>
      <c r="IO54" s="164">
        <v>96.448999999999998</v>
      </c>
      <c r="IP54" s="164">
        <v>64.206999999999994</v>
      </c>
      <c r="IQ54" s="164">
        <v>164.31</v>
      </c>
      <c r="IR54" s="164">
        <v>26.280999999999999</v>
      </c>
      <c r="IS54" s="164">
        <v>32.238</v>
      </c>
      <c r="IT54" s="164">
        <v>37.957000000000001</v>
      </c>
      <c r="IU54" s="164">
        <v>34.029000000000003</v>
      </c>
      <c r="IV54" s="164">
        <v>-60.311999999999998</v>
      </c>
      <c r="IW54" s="164">
        <v>227.09</v>
      </c>
      <c r="IX54" s="164">
        <v>-140.1</v>
      </c>
      <c r="IY54" s="164">
        <v>96.213999999999999</v>
      </c>
      <c r="IZ54" s="164">
        <v>-85.671999999999997</v>
      </c>
      <c r="JA54" s="164">
        <v>-0.67749999999999999</v>
      </c>
      <c r="JB54" s="164">
        <v>8.8796999999999997</v>
      </c>
      <c r="JC54" s="164">
        <v>-4.4000000000000004</v>
      </c>
      <c r="JD54" s="164">
        <v>-1.0168999999999999</v>
      </c>
      <c r="JE54" s="164">
        <v>-1.024</v>
      </c>
      <c r="JF54" s="164">
        <v>0</v>
      </c>
      <c r="JG54" s="164">
        <v>1.6798999999999999</v>
      </c>
      <c r="JH54" s="164">
        <v>-2.2686000000000002</v>
      </c>
      <c r="JI54" s="164">
        <v>-7.4386999999999999</v>
      </c>
      <c r="JJ54" s="164">
        <v>12.19</v>
      </c>
      <c r="JK54" s="164">
        <v>-13.385999999999999</v>
      </c>
      <c r="JL54" s="164">
        <v>6.0998999999999999</v>
      </c>
      <c r="JM54" s="164">
        <v>-2.0590000000000002</v>
      </c>
      <c r="JN54" s="164">
        <v>3.3469000000000002</v>
      </c>
      <c r="JO54" s="164">
        <v>0</v>
      </c>
      <c r="JP54" s="164">
        <v>0</v>
      </c>
      <c r="JQ54" s="164">
        <v>3.3130000000000002</v>
      </c>
      <c r="JR54" s="164">
        <v>4.0175000000000001</v>
      </c>
      <c r="JS54" s="164">
        <v>3.4148000000000001</v>
      </c>
      <c r="JT54" s="165"/>
      <c r="JU54" s="164">
        <v>18.798999999999999</v>
      </c>
      <c r="JV54" s="164">
        <v>8.4720999999999993</v>
      </c>
      <c r="JW54" s="164">
        <v>-0.2</v>
      </c>
      <c r="JX54" s="164">
        <v>0.37</v>
      </c>
      <c r="JY54" s="164">
        <v>-3.7686999999999999</v>
      </c>
      <c r="JZ54" s="164">
        <v>-16.567</v>
      </c>
      <c r="KA54" s="164">
        <v>-17.712</v>
      </c>
      <c r="KB54" s="164">
        <v>-1.8662000000000001</v>
      </c>
      <c r="KC54" s="164">
        <v>11.855</v>
      </c>
      <c r="KD54" s="164">
        <v>-10.884</v>
      </c>
      <c r="KE54" s="164">
        <v>0</v>
      </c>
      <c r="KF54" s="164">
        <v>-20.2</v>
      </c>
      <c r="KG54" s="164">
        <v>4.5998999999999999</v>
      </c>
      <c r="KH54" s="164">
        <v>0</v>
      </c>
      <c r="KI54" s="164">
        <v>-113.1</v>
      </c>
    </row>
    <row r="55" spans="1:295" ht="18" customHeight="1" x14ac:dyDescent="0.25">
      <c r="A55" s="160" t="s">
        <v>70</v>
      </c>
      <c r="B55" s="160" t="s">
        <v>765</v>
      </c>
      <c r="C55" s="164">
        <v>0</v>
      </c>
      <c r="D55" s="164">
        <v>2.4786999999999999</v>
      </c>
      <c r="E55" s="164">
        <v>-5.2488999999999999</v>
      </c>
      <c r="F55" s="164">
        <v>-0.81830000000000003</v>
      </c>
      <c r="G55" s="165"/>
      <c r="H55" s="164">
        <v>0</v>
      </c>
      <c r="I55" s="165"/>
      <c r="J55" s="165"/>
      <c r="K55" s="164">
        <v>14.811999999999999</v>
      </c>
      <c r="L55" s="164">
        <v>5.8688000000000002</v>
      </c>
      <c r="M55" s="164">
        <v>5.5042</v>
      </c>
      <c r="N55" s="164">
        <v>-22.2</v>
      </c>
      <c r="O55" s="164">
        <v>-22</v>
      </c>
      <c r="P55" s="164">
        <v>-2.2000000000000002</v>
      </c>
      <c r="Q55" s="164">
        <v>1.6559999999999999</v>
      </c>
      <c r="R55" s="164">
        <v>-17.600000000000001</v>
      </c>
      <c r="S55" s="164">
        <v>4.1346999999999996</v>
      </c>
      <c r="T55" s="164">
        <v>-1.1537999999999999</v>
      </c>
      <c r="U55" s="164">
        <v>3.2501000000000002</v>
      </c>
      <c r="V55" s="164">
        <v>3.0535000000000001</v>
      </c>
      <c r="W55" s="164">
        <v>5.6063000000000001</v>
      </c>
      <c r="X55" s="164">
        <v>0</v>
      </c>
      <c r="Y55" s="164">
        <v>1.1614</v>
      </c>
      <c r="Z55" s="164">
        <v>2.4529000000000001</v>
      </c>
      <c r="AA55" s="165"/>
      <c r="AB55" s="165"/>
      <c r="AC55" s="164">
        <v>-0.67100000000000004</v>
      </c>
      <c r="AD55" s="164">
        <v>-0.622</v>
      </c>
      <c r="AE55" s="164">
        <v>12.387</v>
      </c>
      <c r="AF55" s="164">
        <v>0</v>
      </c>
      <c r="AG55" s="164">
        <v>-15.4</v>
      </c>
      <c r="AH55" s="164">
        <v>0.876</v>
      </c>
      <c r="AI55" s="164">
        <v>0.19800000000000001</v>
      </c>
      <c r="AJ55" s="164">
        <v>-7.73</v>
      </c>
      <c r="AK55" s="164">
        <v>-7.71</v>
      </c>
      <c r="AL55" s="164">
        <v>-10</v>
      </c>
      <c r="AM55" s="164">
        <v>-13.1</v>
      </c>
      <c r="AN55" s="164">
        <v>-13.02</v>
      </c>
      <c r="AO55" s="164">
        <v>6.8922999999999996</v>
      </c>
      <c r="AP55" s="164">
        <v>3.8331</v>
      </c>
      <c r="AQ55" s="164">
        <v>15.808</v>
      </c>
      <c r="AR55" s="164">
        <v>18.579999999999998</v>
      </c>
      <c r="AS55" s="164">
        <v>-19.782</v>
      </c>
      <c r="AT55" s="164">
        <v>-5.0903999999999998</v>
      </c>
      <c r="AU55" s="164">
        <v>-32.314999999999998</v>
      </c>
      <c r="AV55" s="164">
        <v>-1.0597000000000001</v>
      </c>
      <c r="AW55" s="164">
        <v>9.1000000000000004E-3</v>
      </c>
      <c r="AX55" s="164">
        <v>-21.567</v>
      </c>
      <c r="AY55" s="164">
        <v>-18.62</v>
      </c>
      <c r="AZ55" s="164">
        <v>4.3522999999999996</v>
      </c>
      <c r="BA55" s="164">
        <v>21.513999999999999</v>
      </c>
      <c r="BB55" s="165"/>
      <c r="BC55" s="165"/>
      <c r="BD55" s="164">
        <v>-0.9</v>
      </c>
      <c r="BE55" s="164">
        <v>-0.8</v>
      </c>
      <c r="BF55" s="165"/>
      <c r="BG55" s="164">
        <v>0</v>
      </c>
      <c r="BH55" s="164">
        <v>-2.0752000000000002</v>
      </c>
      <c r="BI55" s="164">
        <v>1.3141</v>
      </c>
      <c r="BJ55" s="165"/>
      <c r="BK55" s="164">
        <v>2.9759000000000002</v>
      </c>
      <c r="BL55" s="164">
        <v>0</v>
      </c>
      <c r="BM55" s="164">
        <v>-0.1037</v>
      </c>
      <c r="BN55" s="164">
        <v>-106.75</v>
      </c>
      <c r="BO55" s="164">
        <v>43.793999999999997</v>
      </c>
      <c r="BP55" s="164">
        <v>43.762999999999998</v>
      </c>
      <c r="BQ55" s="164">
        <v>-15.741</v>
      </c>
      <c r="BR55" s="164">
        <v>-167.53</v>
      </c>
      <c r="BS55" s="164">
        <v>-9.1669</v>
      </c>
      <c r="BT55" s="165"/>
      <c r="BU55" s="165"/>
      <c r="BV55" s="164">
        <v>21.396000000000001</v>
      </c>
      <c r="BW55" s="165"/>
      <c r="BX55" s="165"/>
      <c r="BY55" s="165"/>
      <c r="BZ55" s="164">
        <v>9.93</v>
      </c>
      <c r="CA55" s="164">
        <v>-11.784000000000001</v>
      </c>
      <c r="CB55" s="164">
        <v>-11.516</v>
      </c>
      <c r="CC55" s="164">
        <v>19.175999999999998</v>
      </c>
      <c r="CD55" s="164">
        <v>17.123000000000001</v>
      </c>
      <c r="CE55" s="164">
        <v>0.29570000000000002</v>
      </c>
      <c r="CF55" s="165"/>
      <c r="CG55" s="164">
        <v>-25.3</v>
      </c>
      <c r="CH55" s="165"/>
      <c r="CI55" s="164">
        <v>0.27660000000000001</v>
      </c>
      <c r="CJ55" s="164">
        <v>2.88</v>
      </c>
      <c r="CK55" s="164">
        <v>6.4119999999999999</v>
      </c>
      <c r="CL55" s="164">
        <v>30.7</v>
      </c>
      <c r="CM55" s="164">
        <v>3</v>
      </c>
      <c r="CN55" s="164">
        <v>-2.8199000000000001</v>
      </c>
      <c r="CO55" s="164">
        <v>28.346</v>
      </c>
      <c r="CP55" s="164">
        <v>28.526</v>
      </c>
      <c r="CQ55" s="164">
        <v>27.832999999999998</v>
      </c>
      <c r="CR55" s="164">
        <v>64.143000000000001</v>
      </c>
      <c r="CS55" s="164">
        <v>64.558000000000007</v>
      </c>
      <c r="CT55" s="164">
        <v>-24.442</v>
      </c>
      <c r="CU55" s="164">
        <v>-57.110999999999997</v>
      </c>
      <c r="CV55" s="164">
        <v>-5.7024999999999997</v>
      </c>
      <c r="CW55" s="164">
        <v>2.6341999999999999</v>
      </c>
      <c r="CX55" s="164">
        <v>32.47</v>
      </c>
      <c r="CY55" s="164">
        <v>23.059000000000001</v>
      </c>
      <c r="CZ55" s="164">
        <v>8.9110999999999994</v>
      </c>
      <c r="DA55" s="164">
        <v>8.9873999999999992</v>
      </c>
      <c r="DB55" s="164">
        <v>-11</v>
      </c>
      <c r="DC55" s="164">
        <v>25.512</v>
      </c>
      <c r="DD55" s="164">
        <v>-1.1656</v>
      </c>
      <c r="DE55" s="164">
        <v>-1.4016</v>
      </c>
      <c r="DF55" s="164">
        <v>5.9478</v>
      </c>
      <c r="DG55" s="164">
        <v>1.49E-2</v>
      </c>
      <c r="DH55" s="164">
        <v>-5.7712000000000003</v>
      </c>
      <c r="DI55" s="164">
        <v>6.9</v>
      </c>
      <c r="DJ55" s="164">
        <v>5.4</v>
      </c>
      <c r="DK55" s="164">
        <v>-7.1666999999999996</v>
      </c>
      <c r="DL55" s="164">
        <v>0.56689999999999996</v>
      </c>
      <c r="DM55" s="164">
        <v>55.677999999999997</v>
      </c>
      <c r="DN55" s="164">
        <v>6.6853999999999996</v>
      </c>
      <c r="DO55" s="164">
        <v>1.1000000000000001</v>
      </c>
      <c r="DP55" s="164">
        <v>-7.62</v>
      </c>
      <c r="DQ55" s="164">
        <v>12.973000000000001</v>
      </c>
      <c r="DR55" s="164">
        <v>-9.0079999999999991</v>
      </c>
      <c r="DS55" s="164">
        <v>-8.9499999999999993</v>
      </c>
      <c r="DT55" s="164">
        <v>-9.2399000000000004</v>
      </c>
      <c r="DU55" s="164">
        <v>28.07</v>
      </c>
      <c r="DV55" s="164">
        <v>20.399999999999999</v>
      </c>
      <c r="DW55" s="164">
        <v>-11.781000000000001</v>
      </c>
      <c r="DX55" s="164">
        <v>-5.6818</v>
      </c>
      <c r="DY55" s="164">
        <v>-24.667000000000002</v>
      </c>
      <c r="DZ55" s="164">
        <v>-23.654</v>
      </c>
      <c r="EA55" s="164">
        <v>27.69</v>
      </c>
      <c r="EB55" s="164">
        <v>8.3908000000000005</v>
      </c>
      <c r="EC55" s="164">
        <v>1.9926999999999999</v>
      </c>
      <c r="ED55" s="164">
        <v>1.7117</v>
      </c>
      <c r="EE55" s="164">
        <v>-17.376999999999999</v>
      </c>
      <c r="EF55" s="164">
        <v>-26.42</v>
      </c>
      <c r="EG55" s="164">
        <v>-14.077</v>
      </c>
      <c r="EH55" s="164">
        <v>-79.873000000000005</v>
      </c>
      <c r="EI55" s="165"/>
      <c r="EJ55" s="164">
        <v>0</v>
      </c>
      <c r="EK55" s="164">
        <v>-9.1182999999999996</v>
      </c>
      <c r="EL55" s="164">
        <v>-9.0596999999999994</v>
      </c>
      <c r="EM55" s="164">
        <v>18.829000000000001</v>
      </c>
      <c r="EN55" s="164">
        <v>-11.786</v>
      </c>
      <c r="EO55" s="164">
        <v>-14.358000000000001</v>
      </c>
      <c r="EP55" s="164">
        <v>-1.028</v>
      </c>
      <c r="EQ55" s="164">
        <v>-15.137</v>
      </c>
      <c r="ER55" s="164">
        <v>-15.247999999999999</v>
      </c>
      <c r="ES55" s="164">
        <v>6.5286</v>
      </c>
      <c r="ET55" s="164">
        <v>12.769</v>
      </c>
      <c r="EU55" s="164">
        <v>-10.38</v>
      </c>
      <c r="EV55" s="164">
        <v>-4.5998999999999999</v>
      </c>
      <c r="EW55" s="164">
        <v>2.7618999999999998</v>
      </c>
      <c r="EX55" s="164">
        <v>-12.558999999999999</v>
      </c>
      <c r="EY55" s="165"/>
      <c r="EZ55" s="165"/>
      <c r="FA55" s="164">
        <v>8.1618999999999993</v>
      </c>
      <c r="FB55" s="164">
        <v>5.8159999999999998</v>
      </c>
      <c r="FC55" s="164">
        <v>-23.727</v>
      </c>
      <c r="FD55" s="164">
        <v>6.8434999999999997</v>
      </c>
      <c r="FE55" s="164">
        <v>0</v>
      </c>
      <c r="FF55" s="164">
        <v>0</v>
      </c>
      <c r="FG55" s="164">
        <v>0</v>
      </c>
      <c r="FH55" s="164">
        <v>0</v>
      </c>
      <c r="FI55" s="164">
        <v>0</v>
      </c>
      <c r="FJ55" s="164">
        <v>2.5118</v>
      </c>
      <c r="FK55" s="164">
        <v>2.1768999999999998</v>
      </c>
      <c r="FL55" s="164">
        <v>23.108000000000001</v>
      </c>
      <c r="FM55" s="164">
        <v>11.113</v>
      </c>
      <c r="FN55" s="164">
        <v>11.468999999999999</v>
      </c>
      <c r="FO55" s="164">
        <v>27.95</v>
      </c>
      <c r="FP55" s="164">
        <v>38.831000000000003</v>
      </c>
      <c r="FQ55" s="164">
        <v>16.641999999999999</v>
      </c>
      <c r="FR55" s="164">
        <v>-7.7599</v>
      </c>
      <c r="FS55" s="164">
        <v>-1.0121</v>
      </c>
      <c r="FT55" s="164">
        <v>0.31519999999999998</v>
      </c>
      <c r="FU55" s="164">
        <v>0.59</v>
      </c>
      <c r="FV55" s="164">
        <v>2.89</v>
      </c>
      <c r="FW55" s="164">
        <v>-17.488</v>
      </c>
      <c r="FX55" s="164">
        <v>1.4678</v>
      </c>
      <c r="FY55" s="164">
        <v>7.4748999999999999</v>
      </c>
      <c r="FZ55" s="164">
        <v>1.3240000000000001</v>
      </c>
      <c r="GA55" s="164">
        <v>1.2390000000000001</v>
      </c>
      <c r="GB55" s="164">
        <v>23.59</v>
      </c>
      <c r="GC55" s="164">
        <v>-44.674999999999997</v>
      </c>
      <c r="GD55" s="164">
        <v>-35.457999999999998</v>
      </c>
      <c r="GE55" s="164">
        <v>-2.6899000000000002</v>
      </c>
      <c r="GF55" s="164">
        <v>28.707000000000001</v>
      </c>
      <c r="GG55" s="164">
        <v>-0.1</v>
      </c>
      <c r="GH55" s="164">
        <v>26.456</v>
      </c>
      <c r="GI55" s="164">
        <v>7.8737000000000004</v>
      </c>
      <c r="GJ55" s="164">
        <v>-8.3058999999999994</v>
      </c>
      <c r="GK55" s="164">
        <v>2.173</v>
      </c>
      <c r="GL55" s="164">
        <v>7.1999999999999995E-2</v>
      </c>
      <c r="GM55" s="165"/>
      <c r="GN55" s="164">
        <v>-12.786</v>
      </c>
      <c r="GO55" s="164">
        <v>-9.234</v>
      </c>
      <c r="GP55" s="164">
        <v>11.234999999999999</v>
      </c>
      <c r="GQ55" s="164">
        <v>-37.31</v>
      </c>
      <c r="GR55" s="164">
        <v>-23.63</v>
      </c>
      <c r="GS55" s="164">
        <v>-3.0097</v>
      </c>
      <c r="GT55" s="164">
        <v>167.09</v>
      </c>
      <c r="GU55" s="164">
        <v>0.94289999999999996</v>
      </c>
      <c r="GV55" s="164">
        <v>-8.7086000000000006</v>
      </c>
      <c r="GW55" s="164">
        <v>9.4628999999999994</v>
      </c>
      <c r="GX55" s="164">
        <v>0</v>
      </c>
      <c r="GY55" s="164">
        <v>8.5786999999999995</v>
      </c>
      <c r="GZ55" s="164">
        <v>8.4898000000000007</v>
      </c>
      <c r="HA55" s="164">
        <v>-0.87790000000000001</v>
      </c>
      <c r="HB55" s="164">
        <v>14.664</v>
      </c>
      <c r="HC55" s="164">
        <v>16.48</v>
      </c>
      <c r="HD55" s="164">
        <v>7.1199000000000003</v>
      </c>
      <c r="HE55" s="164">
        <v>-11.459</v>
      </c>
      <c r="HF55" s="164">
        <v>-7.5791000000000004</v>
      </c>
      <c r="HG55" s="164">
        <v>57.674999999999997</v>
      </c>
      <c r="HH55" s="164">
        <v>9.5251999999999999</v>
      </c>
      <c r="HI55" s="164">
        <v>21.89</v>
      </c>
      <c r="HJ55" s="164">
        <v>20.503</v>
      </c>
      <c r="HK55" s="164">
        <v>-8.8290000000000006</v>
      </c>
      <c r="HL55" s="164">
        <v>-10.198</v>
      </c>
      <c r="HM55" s="164">
        <v>-9.84</v>
      </c>
      <c r="HN55" s="164">
        <v>-11.194000000000001</v>
      </c>
      <c r="HO55" s="164">
        <v>54.703000000000003</v>
      </c>
      <c r="HP55" s="164">
        <v>53.518999999999998</v>
      </c>
      <c r="HQ55" s="164">
        <v>-18.027000000000001</v>
      </c>
      <c r="HR55" s="164">
        <v>-17.466999999999999</v>
      </c>
      <c r="HS55" s="164">
        <v>-11.872999999999999</v>
      </c>
      <c r="HT55" s="164">
        <v>-11.772</v>
      </c>
      <c r="HU55" s="164">
        <v>0.04</v>
      </c>
      <c r="HV55" s="164">
        <v>0.11</v>
      </c>
      <c r="HW55" s="164">
        <v>-28.298999999999999</v>
      </c>
      <c r="HX55" s="164">
        <v>-29.5</v>
      </c>
      <c r="HY55" s="164">
        <v>0.79190000000000005</v>
      </c>
      <c r="HZ55" s="164">
        <v>-6.4</v>
      </c>
      <c r="IA55" s="164">
        <v>38.901000000000003</v>
      </c>
      <c r="IB55" s="164">
        <v>20.864000000000001</v>
      </c>
      <c r="IC55" s="164">
        <v>20.835000000000001</v>
      </c>
      <c r="ID55" s="165"/>
      <c r="IE55" s="164">
        <v>-35.798999999999999</v>
      </c>
      <c r="IF55" s="164">
        <v>6.8</v>
      </c>
      <c r="IG55" s="165"/>
      <c r="IH55" s="164">
        <v>-17.847999999999999</v>
      </c>
      <c r="II55" s="164">
        <v>-17.66</v>
      </c>
      <c r="IJ55" s="164">
        <v>-51.945999999999998</v>
      </c>
      <c r="IK55" s="165"/>
      <c r="IL55" s="164">
        <v>-292.41000000000003</v>
      </c>
      <c r="IM55" s="164">
        <v>-10.635</v>
      </c>
      <c r="IN55" s="164">
        <v>81.888000000000005</v>
      </c>
      <c r="IO55" s="164">
        <v>93.373999999999995</v>
      </c>
      <c r="IP55" s="164">
        <v>64.046000000000006</v>
      </c>
      <c r="IQ55" s="164">
        <v>163.25</v>
      </c>
      <c r="IR55" s="164">
        <v>25.513000000000002</v>
      </c>
      <c r="IS55" s="164">
        <v>30.972000000000001</v>
      </c>
      <c r="IT55" s="164">
        <v>38.454000000000001</v>
      </c>
      <c r="IU55" s="164">
        <v>37.319000000000003</v>
      </c>
      <c r="IV55" s="164">
        <v>-60.783999999999999</v>
      </c>
      <c r="IW55" s="164">
        <v>223.57</v>
      </c>
      <c r="IX55" s="164">
        <v>-138.84</v>
      </c>
      <c r="IY55" s="164">
        <v>93.804000000000002</v>
      </c>
      <c r="IZ55" s="164">
        <v>-83.016000000000005</v>
      </c>
      <c r="JA55" s="164">
        <v>-0.18679999999999999</v>
      </c>
      <c r="JB55" s="164">
        <v>8.8796999999999997</v>
      </c>
      <c r="JC55" s="164">
        <v>-3.3599000000000001</v>
      </c>
      <c r="JD55" s="164">
        <v>-1.1678999999999999</v>
      </c>
      <c r="JE55" s="164">
        <v>-1.179</v>
      </c>
      <c r="JF55" s="164">
        <v>0.08</v>
      </c>
      <c r="JG55" s="164">
        <v>2.16</v>
      </c>
      <c r="JH55" s="164">
        <v>-2.2442000000000002</v>
      </c>
      <c r="JI55" s="164">
        <v>-7.9972000000000003</v>
      </c>
      <c r="JJ55" s="164">
        <v>13.185</v>
      </c>
      <c r="JK55" s="164">
        <v>-13.359</v>
      </c>
      <c r="JL55" s="164">
        <v>6.3</v>
      </c>
      <c r="JM55" s="164">
        <v>1.9078999999999999</v>
      </c>
      <c r="JN55" s="164">
        <v>1.7350000000000001</v>
      </c>
      <c r="JO55" s="164">
        <v>0</v>
      </c>
      <c r="JP55" s="164">
        <v>0</v>
      </c>
      <c r="JQ55" s="164">
        <v>3.7143999999999999</v>
      </c>
      <c r="JR55" s="164">
        <v>3.8601000000000001</v>
      </c>
      <c r="JS55" s="164">
        <v>3.3788</v>
      </c>
      <c r="JT55" s="165"/>
      <c r="JU55" s="164">
        <v>18.798999999999999</v>
      </c>
      <c r="JV55" s="164">
        <v>9.8232999999999997</v>
      </c>
      <c r="JW55" s="164">
        <v>-0.3</v>
      </c>
      <c r="JX55" s="164">
        <v>0.37</v>
      </c>
      <c r="JY55" s="164">
        <v>-4.2701000000000002</v>
      </c>
      <c r="JZ55" s="164">
        <v>-16.122</v>
      </c>
      <c r="KA55" s="164">
        <v>-18.105</v>
      </c>
      <c r="KB55" s="164">
        <v>-1.9921</v>
      </c>
      <c r="KC55" s="164">
        <v>11.627000000000001</v>
      </c>
      <c r="KD55" s="164">
        <v>-12.252000000000001</v>
      </c>
      <c r="KE55" s="164">
        <v>0</v>
      </c>
      <c r="KF55" s="164">
        <v>-20.2</v>
      </c>
      <c r="KG55" s="164">
        <v>3.2999000000000001</v>
      </c>
      <c r="KH55" s="164">
        <v>0</v>
      </c>
      <c r="KI55" s="164">
        <v>-113.1</v>
      </c>
    </row>
    <row r="56" spans="1:295" ht="18" customHeight="1" x14ac:dyDescent="0.25">
      <c r="A56" s="160" t="s">
        <v>766</v>
      </c>
      <c r="B56" s="160" t="s">
        <v>71</v>
      </c>
      <c r="C56" s="167">
        <v>0</v>
      </c>
      <c r="D56" s="167">
        <v>2.0758000000000001</v>
      </c>
      <c r="E56" s="167">
        <v>-4.4817999999999998</v>
      </c>
      <c r="F56" s="167">
        <v>4.0121000000000002</v>
      </c>
      <c r="G56" s="168"/>
      <c r="H56" s="167">
        <v>0</v>
      </c>
      <c r="I56" s="168"/>
      <c r="J56" s="168"/>
      <c r="K56" s="167">
        <v>12.523</v>
      </c>
      <c r="L56" s="167">
        <v>4.9188000000000001</v>
      </c>
      <c r="M56" s="167">
        <v>4.4398</v>
      </c>
      <c r="N56" s="167">
        <v>-24.42</v>
      </c>
      <c r="O56" s="167">
        <v>-22</v>
      </c>
      <c r="P56" s="167">
        <v>-2.2000000000000002</v>
      </c>
      <c r="Q56" s="167">
        <v>1.6559999999999999</v>
      </c>
      <c r="R56" s="167">
        <v>-15.398999999999999</v>
      </c>
      <c r="S56" s="167">
        <v>4.1075999999999997</v>
      </c>
      <c r="T56" s="167">
        <v>-4.7138999999999998</v>
      </c>
      <c r="U56" s="167">
        <v>3.2084999999999999</v>
      </c>
      <c r="V56" s="167">
        <v>3.1009000000000002</v>
      </c>
      <c r="W56" s="167">
        <v>5.7160000000000002</v>
      </c>
      <c r="X56" s="167">
        <v>0</v>
      </c>
      <c r="Y56" s="167">
        <v>1.2641</v>
      </c>
      <c r="Z56" s="167">
        <v>2.3176000000000001</v>
      </c>
      <c r="AA56" s="168"/>
      <c r="AB56" s="168"/>
      <c r="AC56" s="167">
        <v>-0.432</v>
      </c>
      <c r="AD56" s="167">
        <v>-0.40500000000000003</v>
      </c>
      <c r="AE56" s="167">
        <v>11.938000000000001</v>
      </c>
      <c r="AF56" s="167">
        <v>2.2200000000000002</v>
      </c>
      <c r="AG56" s="167">
        <v>-15.4</v>
      </c>
      <c r="AH56" s="167">
        <v>0.876</v>
      </c>
      <c r="AI56" s="167">
        <v>0.19800000000000001</v>
      </c>
      <c r="AJ56" s="167">
        <v>-6.78</v>
      </c>
      <c r="AK56" s="167">
        <v>-6.61</v>
      </c>
      <c r="AL56" s="167">
        <v>-10</v>
      </c>
      <c r="AM56" s="167">
        <v>-12.819000000000001</v>
      </c>
      <c r="AN56" s="167">
        <v>-13.119</v>
      </c>
      <c r="AO56" s="167">
        <v>6.6948999999999996</v>
      </c>
      <c r="AP56" s="167">
        <v>3.5630999999999999</v>
      </c>
      <c r="AQ56" s="167">
        <v>12.284000000000001</v>
      </c>
      <c r="AR56" s="167">
        <v>12.893000000000001</v>
      </c>
      <c r="AS56" s="167">
        <v>-20.048999999999999</v>
      </c>
      <c r="AT56" s="167">
        <v>-5.0903999999999998</v>
      </c>
      <c r="AU56" s="167">
        <v>-31.434999999999999</v>
      </c>
      <c r="AV56" s="167">
        <v>9.1805000000000003</v>
      </c>
      <c r="AW56" s="167">
        <v>10.967000000000001</v>
      </c>
      <c r="AX56" s="167">
        <v>-23.576000000000001</v>
      </c>
      <c r="AY56" s="167">
        <v>-22.236999999999998</v>
      </c>
      <c r="AZ56" s="167">
        <v>6.3250000000000002</v>
      </c>
      <c r="BA56" s="167">
        <v>33.762999999999998</v>
      </c>
      <c r="BB56" s="168"/>
      <c r="BC56" s="168"/>
      <c r="BD56" s="167">
        <v>-0.9</v>
      </c>
      <c r="BE56" s="167">
        <v>-0.8</v>
      </c>
      <c r="BF56" s="168"/>
      <c r="BG56" s="168"/>
      <c r="BH56" s="167">
        <v>-1.8343</v>
      </c>
      <c r="BI56" s="167">
        <v>1.3141</v>
      </c>
      <c r="BJ56" s="168"/>
      <c r="BK56" s="167">
        <v>2.8073999999999999</v>
      </c>
      <c r="BL56" s="167">
        <v>0</v>
      </c>
      <c r="BM56" s="167">
        <v>-0.21870000000000001</v>
      </c>
      <c r="BN56" s="167">
        <v>-81.819999999999993</v>
      </c>
      <c r="BO56" s="167">
        <v>41.444000000000003</v>
      </c>
      <c r="BP56" s="167">
        <v>42.146000000000001</v>
      </c>
      <c r="BQ56" s="167">
        <v>-15.741</v>
      </c>
      <c r="BR56" s="167">
        <v>-167.53</v>
      </c>
      <c r="BS56" s="167">
        <v>-9.1669</v>
      </c>
      <c r="BT56" s="168"/>
      <c r="BU56" s="168"/>
      <c r="BV56" s="167">
        <v>19.36</v>
      </c>
      <c r="BW56" s="168"/>
      <c r="BX56" s="168"/>
      <c r="BY56" s="168"/>
      <c r="BZ56" s="167">
        <v>9.3800000000000008</v>
      </c>
      <c r="CA56" s="167">
        <v>-16.606000000000002</v>
      </c>
      <c r="CB56" s="167">
        <v>-16.873999999999999</v>
      </c>
      <c r="CC56" s="167">
        <v>17.684000000000001</v>
      </c>
      <c r="CD56" s="167">
        <v>15.66</v>
      </c>
      <c r="CE56" s="167">
        <v>-7.0542999999999996</v>
      </c>
      <c r="CF56" s="168"/>
      <c r="CG56" s="167">
        <v>-21.52</v>
      </c>
      <c r="CH56" s="168"/>
      <c r="CI56" s="167">
        <v>5.4423000000000004</v>
      </c>
      <c r="CJ56" s="167">
        <v>2.88</v>
      </c>
      <c r="CK56" s="167">
        <v>6.4119999999999999</v>
      </c>
      <c r="CL56" s="167">
        <v>35.4</v>
      </c>
      <c r="CM56" s="167">
        <v>-5.5</v>
      </c>
      <c r="CN56" s="167">
        <v>-2.7898999999999998</v>
      </c>
      <c r="CO56" s="167">
        <v>30.225999999999999</v>
      </c>
      <c r="CP56" s="167">
        <v>29.917999999999999</v>
      </c>
      <c r="CQ56" s="167">
        <v>28.997</v>
      </c>
      <c r="CR56" s="167">
        <v>63.698</v>
      </c>
      <c r="CS56" s="167">
        <v>63.235999999999997</v>
      </c>
      <c r="CT56" s="167">
        <v>-29.129000000000001</v>
      </c>
      <c r="CU56" s="167">
        <v>-57.137</v>
      </c>
      <c r="CV56" s="167">
        <v>-5.9984000000000002</v>
      </c>
      <c r="CW56" s="167">
        <v>2.6097000000000001</v>
      </c>
      <c r="CX56" s="167">
        <v>33.97</v>
      </c>
      <c r="CY56" s="167">
        <v>21.5</v>
      </c>
      <c r="CZ56" s="167">
        <v>8.4422999999999995</v>
      </c>
      <c r="DA56" s="167">
        <v>8.4991000000000003</v>
      </c>
      <c r="DB56" s="167">
        <v>-10.679</v>
      </c>
      <c r="DC56" s="167">
        <v>25.512</v>
      </c>
      <c r="DD56" s="167">
        <v>-6.6127000000000002</v>
      </c>
      <c r="DE56" s="167">
        <v>-6.3089000000000004</v>
      </c>
      <c r="DF56" s="167">
        <v>17.07</v>
      </c>
      <c r="DG56" s="167">
        <v>1.4800000000000001E-2</v>
      </c>
      <c r="DH56" s="167">
        <v>-5.4676</v>
      </c>
      <c r="DI56" s="168"/>
      <c r="DJ56" s="167">
        <v>7.9</v>
      </c>
      <c r="DK56" s="167">
        <v>-6.6760000000000002</v>
      </c>
      <c r="DL56" s="167">
        <v>0</v>
      </c>
      <c r="DM56" s="167">
        <v>55.52</v>
      </c>
      <c r="DN56" s="167">
        <v>6.3143000000000002</v>
      </c>
      <c r="DO56" s="167">
        <v>0.7</v>
      </c>
      <c r="DP56" s="167">
        <v>-7.84</v>
      </c>
      <c r="DQ56" s="167">
        <v>11.055999999999999</v>
      </c>
      <c r="DR56" s="167">
        <v>-18.835999999999999</v>
      </c>
      <c r="DS56" s="167">
        <v>-9.6199999999999992</v>
      </c>
      <c r="DT56" s="167">
        <v>-9.75</v>
      </c>
      <c r="DU56" s="167">
        <v>28.39</v>
      </c>
      <c r="DV56" s="167">
        <v>19.12</v>
      </c>
      <c r="DW56" s="167">
        <v>-19.181000000000001</v>
      </c>
      <c r="DX56" s="167">
        <v>-9.4090000000000007</v>
      </c>
      <c r="DY56" s="167">
        <v>-30.36</v>
      </c>
      <c r="DZ56" s="167">
        <v>-28.981000000000002</v>
      </c>
      <c r="EA56" s="167">
        <v>19.393999999999998</v>
      </c>
      <c r="EB56" s="167">
        <v>0.80349999999999999</v>
      </c>
      <c r="EC56" s="167">
        <v>-5.4978999999999996</v>
      </c>
      <c r="ED56" s="167">
        <v>-6.3895</v>
      </c>
      <c r="EE56" s="167">
        <v>-16.547000000000001</v>
      </c>
      <c r="EF56" s="167">
        <v>-24.279</v>
      </c>
      <c r="EG56" s="167">
        <v>-13.311</v>
      </c>
      <c r="EH56" s="167">
        <v>-70.662000000000006</v>
      </c>
      <c r="EI56" s="168"/>
      <c r="EJ56" s="167">
        <v>0</v>
      </c>
      <c r="EK56" s="167">
        <v>-9.7255000000000003</v>
      </c>
      <c r="EL56" s="167">
        <v>-9.7128999999999994</v>
      </c>
      <c r="EM56" s="167">
        <v>12.635</v>
      </c>
      <c r="EN56" s="167">
        <v>-14.199</v>
      </c>
      <c r="EO56" s="167">
        <v>-13.525</v>
      </c>
      <c r="EP56" s="167">
        <v>0</v>
      </c>
      <c r="EQ56" s="167">
        <v>-19.728000000000002</v>
      </c>
      <c r="ER56" s="167">
        <v>-19.36</v>
      </c>
      <c r="ES56" s="167">
        <v>6.3547000000000002</v>
      </c>
      <c r="ET56" s="167">
        <v>0</v>
      </c>
      <c r="EU56" s="167">
        <v>-8.9799000000000007</v>
      </c>
      <c r="EV56" s="167">
        <v>0.3</v>
      </c>
      <c r="EW56" s="167">
        <v>2.6785000000000001</v>
      </c>
      <c r="EX56" s="167">
        <v>-17.558</v>
      </c>
      <c r="EY56" s="168"/>
      <c r="EZ56" s="168"/>
      <c r="FA56" s="167">
        <v>6.4964000000000004</v>
      </c>
      <c r="FB56" s="167">
        <v>7.1504000000000003</v>
      </c>
      <c r="FC56" s="167">
        <v>-26.904</v>
      </c>
      <c r="FD56" s="167">
        <v>6.5689000000000002</v>
      </c>
      <c r="FE56" s="167">
        <v>0</v>
      </c>
      <c r="FF56" s="167">
        <v>0</v>
      </c>
      <c r="FG56" s="167">
        <v>0</v>
      </c>
      <c r="FH56" s="167">
        <v>0</v>
      </c>
      <c r="FI56" s="167">
        <v>0</v>
      </c>
      <c r="FJ56" s="167">
        <v>5.8609</v>
      </c>
      <c r="FK56" s="167">
        <v>5.3586</v>
      </c>
      <c r="FL56" s="167">
        <v>11.218999999999999</v>
      </c>
      <c r="FM56" s="167">
        <v>16.423999999999999</v>
      </c>
      <c r="FN56" s="167">
        <v>15.279</v>
      </c>
      <c r="FO56" s="167">
        <v>23.646999999999998</v>
      </c>
      <c r="FP56" s="167">
        <v>37.414000000000001</v>
      </c>
      <c r="FQ56" s="167">
        <v>24.297999999999998</v>
      </c>
      <c r="FR56" s="167">
        <v>-13.058999999999999</v>
      </c>
      <c r="FS56" s="167">
        <v>-2.7515999999999998</v>
      </c>
      <c r="FT56" s="167">
        <v>0.30690000000000001</v>
      </c>
      <c r="FU56" s="167">
        <v>1.56</v>
      </c>
      <c r="FV56" s="167">
        <v>2.13</v>
      </c>
      <c r="FW56" s="167">
        <v>-24.001000000000001</v>
      </c>
      <c r="FX56" s="167">
        <v>1.4147000000000001</v>
      </c>
      <c r="FY56" s="167">
        <v>8.2388999999999992</v>
      </c>
      <c r="FZ56" s="167">
        <v>0.57999999999999996</v>
      </c>
      <c r="GA56" s="167">
        <v>1.1911</v>
      </c>
      <c r="GB56" s="167">
        <v>14.3</v>
      </c>
      <c r="GC56" s="167">
        <v>-43.573999999999998</v>
      </c>
      <c r="GD56" s="167">
        <v>-32.756</v>
      </c>
      <c r="GE56" s="167">
        <v>-2.0299</v>
      </c>
      <c r="GF56" s="167">
        <v>24.542999999999999</v>
      </c>
      <c r="GG56" s="167">
        <v>-0.1</v>
      </c>
      <c r="GH56" s="167">
        <v>24.308</v>
      </c>
      <c r="GI56" s="167">
        <v>6.3292999999999999</v>
      </c>
      <c r="GJ56" s="167">
        <v>-6.8251999999999997</v>
      </c>
      <c r="GK56" s="167">
        <v>1.9978</v>
      </c>
      <c r="GL56" s="167">
        <v>7.1999999999999995E-2</v>
      </c>
      <c r="GM56" s="168"/>
      <c r="GN56" s="168"/>
      <c r="GO56" s="167">
        <v>-9.7129999999999992</v>
      </c>
      <c r="GP56" s="167">
        <v>10.46</v>
      </c>
      <c r="GQ56" s="167">
        <v>-35.965000000000003</v>
      </c>
      <c r="GR56" s="167">
        <v>-23.997</v>
      </c>
      <c r="GS56" s="167">
        <v>-3.4496000000000002</v>
      </c>
      <c r="GT56" s="167">
        <v>165.81</v>
      </c>
      <c r="GU56" s="167">
        <v>0.1061</v>
      </c>
      <c r="GV56" s="167">
        <v>-9.68</v>
      </c>
      <c r="GW56" s="167">
        <v>12.269</v>
      </c>
      <c r="GX56" s="168"/>
      <c r="GY56" s="167">
        <v>8.6006999999999998</v>
      </c>
      <c r="GZ56" s="167">
        <v>8.5609999999999999</v>
      </c>
      <c r="HA56" s="167">
        <v>-0.84740000000000004</v>
      </c>
      <c r="HB56" s="167">
        <v>13.726000000000001</v>
      </c>
      <c r="HC56" s="167">
        <v>14.792999999999999</v>
      </c>
      <c r="HD56" s="167">
        <v>5.0298999999999996</v>
      </c>
      <c r="HE56" s="167">
        <v>-11.427</v>
      </c>
      <c r="HF56" s="167">
        <v>-7.9650999999999996</v>
      </c>
      <c r="HG56" s="167">
        <v>57.883000000000003</v>
      </c>
      <c r="HH56" s="167">
        <v>7.2992999999999997</v>
      </c>
      <c r="HI56" s="167">
        <v>19.37</v>
      </c>
      <c r="HJ56" s="167">
        <v>19.231999999999999</v>
      </c>
      <c r="HK56" s="167">
        <v>-6.1196999999999999</v>
      </c>
      <c r="HL56" s="167">
        <v>-7.5555000000000003</v>
      </c>
      <c r="HM56" s="167">
        <v>0</v>
      </c>
      <c r="HN56" s="167">
        <v>-10.874000000000001</v>
      </c>
      <c r="HO56" s="167">
        <v>54.703000000000003</v>
      </c>
      <c r="HP56" s="167">
        <v>53.518999999999998</v>
      </c>
      <c r="HQ56" s="167">
        <v>-16.895</v>
      </c>
      <c r="HR56" s="167">
        <v>-16.257999999999999</v>
      </c>
      <c r="HS56" s="167">
        <v>-11.711</v>
      </c>
      <c r="HT56" s="167">
        <v>-12.106999999999999</v>
      </c>
      <c r="HU56" s="167">
        <v>-0.55000000000000004</v>
      </c>
      <c r="HV56" s="167">
        <v>-0.49</v>
      </c>
      <c r="HW56" s="167">
        <v>-29.399000000000001</v>
      </c>
      <c r="HX56" s="167">
        <v>-29.6</v>
      </c>
      <c r="HY56" s="167">
        <v>0.81020000000000003</v>
      </c>
      <c r="HZ56" s="167">
        <v>-7.0399000000000003</v>
      </c>
      <c r="IA56" s="167">
        <v>33.442</v>
      </c>
      <c r="IB56" s="167">
        <v>20.751000000000001</v>
      </c>
      <c r="IC56" s="167">
        <v>20.635000000000002</v>
      </c>
      <c r="ID56" s="168"/>
      <c r="IE56" s="167">
        <v>-35.4</v>
      </c>
      <c r="IF56" s="167">
        <v>5.1999000000000004</v>
      </c>
      <c r="IG56" s="168"/>
      <c r="IH56" s="168"/>
      <c r="II56" s="167">
        <v>-17.641999999999999</v>
      </c>
      <c r="IJ56" s="167">
        <v>-50.393999999999998</v>
      </c>
      <c r="IK56" s="168"/>
      <c r="IL56" s="167">
        <v>-290.32</v>
      </c>
      <c r="IM56" s="167">
        <v>-12.993</v>
      </c>
      <c r="IN56" s="167">
        <v>69.376000000000005</v>
      </c>
      <c r="IO56" s="167">
        <v>93.546999999999997</v>
      </c>
      <c r="IP56" s="167">
        <v>69.658000000000001</v>
      </c>
      <c r="IQ56" s="167">
        <v>159.21</v>
      </c>
      <c r="IR56" s="167">
        <v>24.451000000000001</v>
      </c>
      <c r="IS56" s="167">
        <v>30.295000000000002</v>
      </c>
      <c r="IT56" s="167">
        <v>37.006999999999998</v>
      </c>
      <c r="IU56" s="167">
        <v>38.929000000000002</v>
      </c>
      <c r="IV56" s="167">
        <v>-57.331000000000003</v>
      </c>
      <c r="IW56" s="167">
        <v>222.11</v>
      </c>
      <c r="IX56" s="167">
        <v>-137.01</v>
      </c>
      <c r="IY56" s="167">
        <v>96.695999999999998</v>
      </c>
      <c r="IZ56" s="167">
        <v>-87.043000000000006</v>
      </c>
      <c r="JA56" s="167">
        <v>-0.37480000000000002</v>
      </c>
      <c r="JB56" s="167">
        <v>8.8796999999999997</v>
      </c>
      <c r="JC56" s="167">
        <v>-3.3599000000000001</v>
      </c>
      <c r="JD56" s="167">
        <v>-1.0099</v>
      </c>
      <c r="JE56" s="167">
        <v>-1.0189999999999999</v>
      </c>
      <c r="JF56" s="167">
        <v>-0.16</v>
      </c>
      <c r="JG56" s="167">
        <v>1.9198999999999999</v>
      </c>
      <c r="JH56" s="167">
        <v>-2.2111999999999998</v>
      </c>
      <c r="JI56" s="167">
        <v>-8.6716999999999995</v>
      </c>
      <c r="JJ56" s="167">
        <v>14.414999999999999</v>
      </c>
      <c r="JK56" s="167">
        <v>-13.154</v>
      </c>
      <c r="JL56" s="167">
        <v>4.9000000000000004</v>
      </c>
      <c r="JM56" s="167">
        <v>0.78200000000000003</v>
      </c>
      <c r="JN56" s="167">
        <v>1.169</v>
      </c>
      <c r="JO56" s="167">
        <v>0</v>
      </c>
      <c r="JP56" s="167">
        <v>0</v>
      </c>
      <c r="JQ56" s="167">
        <v>4.0636000000000001</v>
      </c>
      <c r="JR56" s="167">
        <v>4.0975000000000001</v>
      </c>
      <c r="JS56" s="167">
        <v>3.7928000000000002</v>
      </c>
      <c r="JT56" s="168"/>
      <c r="JU56" s="167">
        <v>18.798999999999999</v>
      </c>
      <c r="JV56" s="167">
        <v>8.8519000000000005</v>
      </c>
      <c r="JW56" s="167">
        <v>-0.38</v>
      </c>
      <c r="JX56" s="167">
        <v>0.37</v>
      </c>
      <c r="JY56" s="167">
        <v>-3.2486000000000002</v>
      </c>
      <c r="JZ56" s="167">
        <v>-17.440000000000001</v>
      </c>
      <c r="KA56" s="167">
        <v>-18.896999999999998</v>
      </c>
      <c r="KB56" s="167">
        <v>0</v>
      </c>
      <c r="KC56" s="167">
        <v>12.632</v>
      </c>
      <c r="KD56" s="167">
        <v>-14.382999999999999</v>
      </c>
      <c r="KE56" s="167">
        <v>0</v>
      </c>
      <c r="KF56" s="167">
        <v>-20.2</v>
      </c>
      <c r="KG56" s="167">
        <v>3.5</v>
      </c>
      <c r="KH56" s="167">
        <v>0</v>
      </c>
      <c r="KI56" s="167">
        <v>-113.1</v>
      </c>
    </row>
    <row r="57" spans="1:295" x14ac:dyDescent="0.25">
      <c r="A57" s="228" t="s">
        <v>778</v>
      </c>
      <c r="B57" s="228"/>
      <c r="C57" s="170">
        <v>0</v>
      </c>
      <c r="D57" s="170">
        <v>8.7718000000000007</v>
      </c>
      <c r="E57" s="170">
        <v>1.3151999999999999</v>
      </c>
      <c r="F57" s="170">
        <v>9.3290000000000006</v>
      </c>
      <c r="G57" s="170">
        <v>11.673999999999999</v>
      </c>
      <c r="H57" s="170">
        <v>0</v>
      </c>
      <c r="I57" s="170">
        <v>21.922000000000001</v>
      </c>
      <c r="J57" s="170">
        <v>0</v>
      </c>
      <c r="K57" s="170">
        <v>33.307000000000002</v>
      </c>
      <c r="L57" s="170">
        <v>14.769</v>
      </c>
      <c r="M57" s="170">
        <v>14.487</v>
      </c>
      <c r="N57" s="170">
        <v>-15.539</v>
      </c>
      <c r="O57" s="170">
        <v>-15.398999999999999</v>
      </c>
      <c r="P57" s="170">
        <v>6.5998999999999999</v>
      </c>
      <c r="Q57" s="170">
        <v>8.2798999999999996</v>
      </c>
      <c r="R57" s="170">
        <v>-6.5998999999999999</v>
      </c>
      <c r="S57" s="170">
        <v>4.7275</v>
      </c>
      <c r="T57" s="170">
        <v>19.113</v>
      </c>
      <c r="U57" s="170">
        <v>6.6913999999999998</v>
      </c>
      <c r="V57" s="170">
        <v>6.5362999999999998</v>
      </c>
      <c r="W57" s="170">
        <v>10.159000000000001</v>
      </c>
      <c r="X57" s="170">
        <v>0</v>
      </c>
      <c r="Y57" s="170">
        <v>2.9563000000000001</v>
      </c>
      <c r="Z57" s="170">
        <v>2.5047000000000001</v>
      </c>
      <c r="AA57" s="170">
        <v>0</v>
      </c>
      <c r="AB57" s="170">
        <v>-0.48139999999999999</v>
      </c>
      <c r="AC57" s="170">
        <v>0.42399999999999999</v>
      </c>
      <c r="AD57" s="170">
        <v>0.45</v>
      </c>
      <c r="AE57" s="170">
        <v>13.175000000000001</v>
      </c>
      <c r="AF57" s="170">
        <v>11.1</v>
      </c>
      <c r="AG57" s="170">
        <v>2.2000000000000002</v>
      </c>
      <c r="AH57" s="170">
        <v>1.1459999999999999</v>
      </c>
      <c r="AI57" s="170">
        <v>0.22</v>
      </c>
      <c r="AJ57" s="170">
        <v>9.8598999999999997</v>
      </c>
      <c r="AK57" s="170">
        <v>9.89</v>
      </c>
      <c r="AL57" s="170">
        <v>-10</v>
      </c>
      <c r="AM57" s="170">
        <v>-6.0799000000000003</v>
      </c>
      <c r="AN57" s="170">
        <v>-6.13</v>
      </c>
      <c r="AO57" s="170">
        <v>10.548</v>
      </c>
      <c r="AP57" s="170">
        <v>4.3090999999999999</v>
      </c>
      <c r="AQ57" s="170">
        <v>25.672999999999998</v>
      </c>
      <c r="AR57" s="170">
        <v>27.864000000000001</v>
      </c>
      <c r="AS57" s="170">
        <v>-7.6</v>
      </c>
      <c r="AT57" s="170">
        <v>4.0186999999999999</v>
      </c>
      <c r="AU57" s="170">
        <v>0</v>
      </c>
      <c r="AV57" s="170">
        <v>25.189</v>
      </c>
      <c r="AW57" s="170">
        <v>21.954999999999998</v>
      </c>
      <c r="AX57" s="170">
        <v>-15.941000000000001</v>
      </c>
      <c r="AY57" s="170">
        <v>-12.726000000000001</v>
      </c>
      <c r="AZ57" s="170">
        <v>6.7195999999999998</v>
      </c>
      <c r="BA57" s="170">
        <v>36.356999999999999</v>
      </c>
      <c r="BB57" s="170">
        <v>130.55000000000001</v>
      </c>
      <c r="BC57" s="170">
        <v>5.1976000000000004</v>
      </c>
      <c r="BD57" s="170">
        <v>-0.8</v>
      </c>
      <c r="BE57" s="170">
        <v>-0.8</v>
      </c>
      <c r="BF57" s="170">
        <v>-10.134</v>
      </c>
      <c r="BG57" s="170">
        <v>0</v>
      </c>
      <c r="BH57" s="170">
        <v>-1.5467</v>
      </c>
      <c r="BI57" s="170">
        <v>1.3141</v>
      </c>
      <c r="BJ57" s="170">
        <v>14.733000000000001</v>
      </c>
      <c r="BK57" s="170">
        <v>11.132999999999999</v>
      </c>
      <c r="BL57" s="170">
        <v>6.1494999999999997</v>
      </c>
      <c r="BM57" s="170">
        <v>4.0721999999999996</v>
      </c>
      <c r="BN57" s="170">
        <v>-40.802999999999997</v>
      </c>
      <c r="BO57" s="170">
        <v>94.241</v>
      </c>
      <c r="BP57" s="170">
        <v>94.119</v>
      </c>
      <c r="BQ57" s="170">
        <v>7.4412000000000003</v>
      </c>
      <c r="BR57" s="170">
        <v>-157.33000000000001</v>
      </c>
      <c r="BS57" s="170">
        <v>-9.1669</v>
      </c>
      <c r="BT57" s="170">
        <v>0</v>
      </c>
      <c r="BU57" s="170">
        <v>0</v>
      </c>
      <c r="BV57" s="170">
        <v>43.390999999999998</v>
      </c>
      <c r="BW57" s="170">
        <v>17.318999999999999</v>
      </c>
      <c r="BX57" s="170">
        <v>11.478999999999999</v>
      </c>
      <c r="BY57" s="170">
        <v>0.16</v>
      </c>
      <c r="BZ57" s="170">
        <v>22.69</v>
      </c>
      <c r="CA57" s="170">
        <v>-5.8898999999999999</v>
      </c>
      <c r="CB57" s="170">
        <v>-5.6219999999999999</v>
      </c>
      <c r="CC57" s="170">
        <v>35.134999999999998</v>
      </c>
      <c r="CD57" s="170">
        <v>33.146999999999998</v>
      </c>
      <c r="CE57" s="170">
        <v>0.29570000000000002</v>
      </c>
      <c r="CF57" s="170">
        <v>-1.0558000000000001</v>
      </c>
      <c r="CG57" s="170">
        <v>-1.0603</v>
      </c>
      <c r="CH57" s="170">
        <v>22.962</v>
      </c>
      <c r="CI57" s="170">
        <v>18.989000000000001</v>
      </c>
      <c r="CJ57" s="170">
        <v>2.88</v>
      </c>
      <c r="CK57" s="170">
        <v>6.4119999999999999</v>
      </c>
      <c r="CL57" s="170">
        <v>94.198999999999998</v>
      </c>
      <c r="CM57" s="170">
        <v>3</v>
      </c>
      <c r="CN57" s="170">
        <v>-2.2698999999999998</v>
      </c>
      <c r="CO57" s="170">
        <v>54.076000000000001</v>
      </c>
      <c r="CP57" s="170">
        <v>53.930999999999997</v>
      </c>
      <c r="CQ57" s="170">
        <v>52.484999999999999</v>
      </c>
      <c r="CR57" s="170">
        <v>84.567999999999998</v>
      </c>
      <c r="CS57" s="170">
        <v>84.363</v>
      </c>
      <c r="CT57" s="170">
        <v>-16.093</v>
      </c>
      <c r="CU57" s="170">
        <v>-47.134999999999998</v>
      </c>
      <c r="CV57" s="170">
        <v>11.954000000000001</v>
      </c>
      <c r="CW57" s="170">
        <v>4.3449</v>
      </c>
      <c r="CX57" s="170">
        <v>44.658999999999999</v>
      </c>
      <c r="CY57" s="170">
        <v>32.61</v>
      </c>
      <c r="CZ57" s="170">
        <v>17.192</v>
      </c>
      <c r="DA57" s="170">
        <v>16.995000000000001</v>
      </c>
      <c r="DB57" s="170">
        <v>-7.9099000000000004</v>
      </c>
      <c r="DC57" s="170">
        <v>25.512</v>
      </c>
      <c r="DD57" s="170">
        <v>-1.1656</v>
      </c>
      <c r="DE57" s="170">
        <v>-1.4016</v>
      </c>
      <c r="DF57" s="170">
        <v>33.847999999999999</v>
      </c>
      <c r="DG57" s="170">
        <v>1.5299999999999999E-2</v>
      </c>
      <c r="DH57" s="170">
        <v>-3.9367999999999999</v>
      </c>
      <c r="DI57" s="170">
        <v>14</v>
      </c>
      <c r="DJ57" s="170">
        <v>14</v>
      </c>
      <c r="DK57" s="170">
        <v>-1.2486999999999999</v>
      </c>
      <c r="DL57" s="170">
        <v>17.957999999999998</v>
      </c>
      <c r="DM57" s="170">
        <v>66.402000000000001</v>
      </c>
      <c r="DN57" s="170">
        <v>31.547999999999998</v>
      </c>
      <c r="DO57" s="170">
        <v>18.98</v>
      </c>
      <c r="DP57" s="170">
        <v>-6.25</v>
      </c>
      <c r="DQ57" s="170">
        <v>17.725000000000001</v>
      </c>
      <c r="DR57" s="170">
        <v>-9.0079999999999991</v>
      </c>
      <c r="DS57" s="170">
        <v>-1.22</v>
      </c>
      <c r="DT57" s="170">
        <v>-1.1398999999999999</v>
      </c>
      <c r="DU57" s="170">
        <v>34.75</v>
      </c>
      <c r="DV57" s="170">
        <v>29.93</v>
      </c>
      <c r="DW57" s="170">
        <v>-11.781000000000001</v>
      </c>
      <c r="DX57" s="170">
        <v>-5.6818</v>
      </c>
      <c r="DY57" s="170">
        <v>-24.667000000000002</v>
      </c>
      <c r="DZ57" s="170">
        <v>-23.654</v>
      </c>
      <c r="EA57" s="170">
        <v>56.098999999999997</v>
      </c>
      <c r="EB57" s="170">
        <v>28.202999999999999</v>
      </c>
      <c r="EC57" s="170">
        <v>17.891999999999999</v>
      </c>
      <c r="ED57" s="170">
        <v>18.582000000000001</v>
      </c>
      <c r="EE57" s="170">
        <v>-4.4888000000000003</v>
      </c>
      <c r="EF57" s="170">
        <v>-15.705</v>
      </c>
      <c r="EG57" s="170">
        <v>-10.965</v>
      </c>
      <c r="EH57" s="170">
        <v>29.484000000000002</v>
      </c>
      <c r="EI57" s="170">
        <v>-3.8315999999999999</v>
      </c>
      <c r="EJ57" s="170">
        <v>0</v>
      </c>
      <c r="EK57" s="170">
        <v>-5.8924000000000003</v>
      </c>
      <c r="EL57" s="170">
        <v>-5.6368</v>
      </c>
      <c r="EM57" s="170">
        <v>22.885999999999999</v>
      </c>
      <c r="EN57" s="170">
        <v>6.1576000000000004</v>
      </c>
      <c r="EO57" s="170">
        <v>4.7316000000000003</v>
      </c>
      <c r="EP57" s="170">
        <v>25.103999999999999</v>
      </c>
      <c r="EQ57" s="170">
        <v>-15.137</v>
      </c>
      <c r="ER57" s="170">
        <v>-15.247999999999999</v>
      </c>
      <c r="ES57" s="170">
        <v>13.85</v>
      </c>
      <c r="ET57" s="170">
        <v>12.769</v>
      </c>
      <c r="EU57" s="170">
        <v>-5.6999000000000004</v>
      </c>
      <c r="EV57" s="170">
        <v>43.6</v>
      </c>
      <c r="EW57" s="170">
        <v>7.1600999999999999</v>
      </c>
      <c r="EX57" s="170">
        <v>6.3686999999999996</v>
      </c>
      <c r="EY57" s="170">
        <v>-8.8542000000000005</v>
      </c>
      <c r="EZ57" s="170">
        <v>-9.1163000000000007</v>
      </c>
      <c r="FA57" s="170">
        <v>9.6744000000000003</v>
      </c>
      <c r="FB57" s="170">
        <v>12.907</v>
      </c>
      <c r="FC57" s="170">
        <v>-13.475</v>
      </c>
      <c r="FD57" s="170">
        <v>7.2586000000000004</v>
      </c>
      <c r="FE57" s="170">
        <v>0</v>
      </c>
      <c r="FF57" s="170">
        <v>0</v>
      </c>
      <c r="FG57" s="170">
        <v>0</v>
      </c>
      <c r="FH57" s="170">
        <v>9.2482000000000006</v>
      </c>
      <c r="FI57" s="170">
        <v>0</v>
      </c>
      <c r="FJ57" s="170">
        <v>15.907999999999999</v>
      </c>
      <c r="FK57" s="170">
        <v>15.74</v>
      </c>
      <c r="FL57" s="170">
        <v>36.505000000000003</v>
      </c>
      <c r="FM57" s="170">
        <v>29.312000000000001</v>
      </c>
      <c r="FN57" s="170">
        <v>28.902999999999999</v>
      </c>
      <c r="FO57" s="170">
        <v>30.949000000000002</v>
      </c>
      <c r="FP57" s="170">
        <v>39.973999999999997</v>
      </c>
      <c r="FQ57" s="170">
        <v>24.297999999999998</v>
      </c>
      <c r="FR57" s="170">
        <v>-0.35</v>
      </c>
      <c r="FS57" s="170">
        <v>9.9299999999999999E-2</v>
      </c>
      <c r="FT57" s="170">
        <v>0.42959999999999998</v>
      </c>
      <c r="FU57" s="170">
        <v>2.35</v>
      </c>
      <c r="FV57" s="170">
        <v>3.61</v>
      </c>
      <c r="FW57" s="170">
        <v>0</v>
      </c>
      <c r="FX57" s="170">
        <v>3.379</v>
      </c>
      <c r="FY57" s="170">
        <v>8.5338999999999992</v>
      </c>
      <c r="FZ57" s="170">
        <v>1.3240000000000001</v>
      </c>
      <c r="GA57" s="170">
        <v>1.8854</v>
      </c>
      <c r="GB57" s="170">
        <v>27.129000000000001</v>
      </c>
      <c r="GC57" s="170">
        <v>-33.942</v>
      </c>
      <c r="GD57" s="170">
        <v>-27.231000000000002</v>
      </c>
      <c r="GE57" s="170">
        <v>-1.8299000000000001</v>
      </c>
      <c r="GF57" s="170">
        <v>37.338999999999999</v>
      </c>
      <c r="GG57" s="170">
        <v>-0.1</v>
      </c>
      <c r="GH57" s="170">
        <v>33.136000000000003</v>
      </c>
      <c r="GI57" s="170">
        <v>12.167999999999999</v>
      </c>
      <c r="GJ57" s="170">
        <v>-6.7068000000000003</v>
      </c>
      <c r="GK57" s="170">
        <v>3.2963</v>
      </c>
      <c r="GL57" s="170">
        <v>7.1999999999999995E-2</v>
      </c>
      <c r="GM57" s="170">
        <v>0</v>
      </c>
      <c r="GN57" s="170">
        <v>-11.801</v>
      </c>
      <c r="GO57" s="170">
        <v>-7.5490000000000004</v>
      </c>
      <c r="GP57" s="170">
        <v>20.363</v>
      </c>
      <c r="GQ57" s="170">
        <v>-29.579000000000001</v>
      </c>
      <c r="GR57" s="170">
        <v>0</v>
      </c>
      <c r="GS57" s="170">
        <v>4.2031000000000001</v>
      </c>
      <c r="GT57" s="170">
        <v>188.04</v>
      </c>
      <c r="GU57" s="170">
        <v>4.9396000000000004</v>
      </c>
      <c r="GV57" s="170">
        <v>-5.7587999999999999</v>
      </c>
      <c r="GW57" s="170">
        <v>12.269</v>
      </c>
      <c r="GX57" s="170">
        <v>0</v>
      </c>
      <c r="GY57" s="170">
        <v>11.56</v>
      </c>
      <c r="GZ57" s="170">
        <v>11.669</v>
      </c>
      <c r="HA57" s="170">
        <v>-0.76639999999999997</v>
      </c>
      <c r="HB57" s="170">
        <v>30.675999999999998</v>
      </c>
      <c r="HC57" s="170">
        <v>32.409999999999997</v>
      </c>
      <c r="HD57" s="170">
        <v>10.478999999999999</v>
      </c>
      <c r="HE57" s="170">
        <v>9.8800000000000008</v>
      </c>
      <c r="HF57" s="170">
        <v>10.569000000000001</v>
      </c>
      <c r="HG57" s="170">
        <v>73.453000000000003</v>
      </c>
      <c r="HH57" s="170">
        <v>26.978999999999999</v>
      </c>
      <c r="HI57" s="170">
        <v>22.893000000000001</v>
      </c>
      <c r="HJ57" s="170">
        <v>24.812999999999999</v>
      </c>
      <c r="HK57" s="170">
        <v>0</v>
      </c>
      <c r="HL57" s="170">
        <v>12.798</v>
      </c>
      <c r="HM57" s="170">
        <v>0</v>
      </c>
      <c r="HN57" s="170">
        <v>0</v>
      </c>
      <c r="HO57" s="170">
        <v>59.845999999999997</v>
      </c>
      <c r="HP57" s="170">
        <v>60.353999999999999</v>
      </c>
      <c r="HQ57" s="170">
        <v>-15.615</v>
      </c>
      <c r="HR57" s="170">
        <v>-15.077</v>
      </c>
      <c r="HS57" s="170">
        <v>-10.901999999999999</v>
      </c>
      <c r="HT57" s="170">
        <v>-10.93</v>
      </c>
      <c r="HU57" s="170">
        <v>5.4</v>
      </c>
      <c r="HV57" s="170">
        <v>5.38</v>
      </c>
      <c r="HW57" s="170">
        <v>-25.298999999999999</v>
      </c>
      <c r="HX57" s="170">
        <v>-25.6</v>
      </c>
      <c r="HY57" s="170">
        <v>3.4982000000000002</v>
      </c>
      <c r="HZ57" s="170">
        <v>13.92</v>
      </c>
      <c r="IA57" s="170">
        <v>46.844000000000001</v>
      </c>
      <c r="IB57" s="170">
        <v>27.48</v>
      </c>
      <c r="IC57" s="170">
        <v>27.353999999999999</v>
      </c>
      <c r="ID57" s="170">
        <v>-12.699</v>
      </c>
      <c r="IE57" s="170">
        <v>-28.1</v>
      </c>
      <c r="IF57" s="170">
        <v>14.5</v>
      </c>
      <c r="IG57" s="170">
        <v>14</v>
      </c>
      <c r="IH57" s="170">
        <v>-17.646000000000001</v>
      </c>
      <c r="II57" s="170">
        <v>-17.524999999999999</v>
      </c>
      <c r="IJ57" s="170">
        <v>-34.198999999999998</v>
      </c>
      <c r="IK57" s="170">
        <v>47.152999999999999</v>
      </c>
      <c r="IL57" s="170">
        <v>-290.32</v>
      </c>
      <c r="IM57" s="170">
        <v>-10.635</v>
      </c>
      <c r="IN57" s="170">
        <v>236.93</v>
      </c>
      <c r="IO57" s="170">
        <v>120.5</v>
      </c>
      <c r="IP57" s="170">
        <v>82.100999999999999</v>
      </c>
      <c r="IQ57" s="170">
        <v>169.96</v>
      </c>
      <c r="IR57" s="170">
        <v>57.993000000000002</v>
      </c>
      <c r="IS57" s="170">
        <v>60.868000000000002</v>
      </c>
      <c r="IT57" s="170">
        <v>38.927999999999997</v>
      </c>
      <c r="IU57" s="170">
        <v>38.929000000000002</v>
      </c>
      <c r="IV57" s="170">
        <v>0.22109999999999999</v>
      </c>
      <c r="IW57" s="170">
        <v>240.31</v>
      </c>
      <c r="IX57" s="170">
        <v>-131.13999999999999</v>
      </c>
      <c r="IY57" s="170">
        <v>109.29</v>
      </c>
      <c r="IZ57" s="170">
        <v>-27.298999999999999</v>
      </c>
      <c r="JA57" s="170">
        <v>0.4456</v>
      </c>
      <c r="JB57" s="170">
        <v>8.8796999999999997</v>
      </c>
      <c r="JC57" s="170">
        <v>-1.1200000000000001</v>
      </c>
      <c r="JD57" s="170">
        <v>-0.378</v>
      </c>
      <c r="JE57" s="170">
        <v>-0.39600000000000002</v>
      </c>
      <c r="JF57" s="170">
        <v>3.5198999999999998</v>
      </c>
      <c r="JG57" s="170">
        <v>3.1198999999999999</v>
      </c>
      <c r="JH57" s="170">
        <v>-0.82020000000000004</v>
      </c>
      <c r="JI57" s="170">
        <v>-3.4561000000000002</v>
      </c>
      <c r="JJ57" s="170">
        <v>15.236000000000001</v>
      </c>
      <c r="JK57" s="170">
        <v>-10.164</v>
      </c>
      <c r="JL57" s="170">
        <v>7.5</v>
      </c>
      <c r="JM57" s="170">
        <v>3.2279</v>
      </c>
      <c r="JN57" s="170">
        <v>3.3469000000000002</v>
      </c>
      <c r="JO57" s="170">
        <v>0</v>
      </c>
      <c r="JP57" s="170">
        <v>0</v>
      </c>
      <c r="JQ57" s="170">
        <v>4.8169000000000004</v>
      </c>
      <c r="JR57" s="170">
        <v>4.6087999999999996</v>
      </c>
      <c r="JS57" s="170">
        <v>4.5361000000000002</v>
      </c>
      <c r="JT57" s="170">
        <v>0</v>
      </c>
      <c r="JU57" s="170">
        <v>18.899000000000001</v>
      </c>
      <c r="JV57" s="170">
        <v>10.236000000000001</v>
      </c>
      <c r="JW57" s="170">
        <v>1.0499000000000001</v>
      </c>
      <c r="JX57" s="170">
        <v>0.37</v>
      </c>
      <c r="JY57" s="170">
        <v>9.2055000000000007</v>
      </c>
      <c r="JZ57" s="170">
        <v>-0.41560000000000002</v>
      </c>
      <c r="KA57" s="170">
        <v>-17.141999999999999</v>
      </c>
      <c r="KB57" s="170">
        <v>11.523</v>
      </c>
      <c r="KC57" s="170">
        <v>17.026</v>
      </c>
      <c r="KD57" s="170">
        <v>-10.884</v>
      </c>
      <c r="KE57" s="170">
        <v>6.3022999999999998</v>
      </c>
      <c r="KF57" s="170">
        <v>-18.399000000000001</v>
      </c>
      <c r="KG57" s="170">
        <v>4.5998999999999999</v>
      </c>
      <c r="KH57" s="170">
        <v>0</v>
      </c>
      <c r="KI57" s="170">
        <v>-106.81</v>
      </c>
    </row>
    <row r="58" spans="1:295" x14ac:dyDescent="0.25">
      <c r="A58" s="228" t="s">
        <v>779</v>
      </c>
      <c r="B58" s="228"/>
      <c r="C58" s="170">
        <v>0</v>
      </c>
      <c r="D58" s="170">
        <v>-1.1451</v>
      </c>
      <c r="E58" s="170">
        <v>-17.928000000000001</v>
      </c>
      <c r="F58" s="170">
        <v>-9.8803999999999998</v>
      </c>
      <c r="G58" s="170">
        <v>4.8231000000000002</v>
      </c>
      <c r="H58" s="170">
        <v>0</v>
      </c>
      <c r="I58" s="170">
        <v>8.43</v>
      </c>
      <c r="J58" s="170">
        <v>0</v>
      </c>
      <c r="K58" s="170">
        <v>9.5159000000000002</v>
      </c>
      <c r="L58" s="170">
        <v>3.3498000000000001</v>
      </c>
      <c r="M58" s="170">
        <v>4.4398</v>
      </c>
      <c r="N58" s="170">
        <v>-33.298999999999999</v>
      </c>
      <c r="O58" s="170">
        <v>-35.200000000000003</v>
      </c>
      <c r="P58" s="170">
        <v>-11</v>
      </c>
      <c r="Q58" s="170">
        <v>0</v>
      </c>
      <c r="R58" s="170">
        <v>-26.399000000000001</v>
      </c>
      <c r="S58" s="170">
        <v>2.6158999999999999</v>
      </c>
      <c r="T58" s="170">
        <v>-11.457000000000001</v>
      </c>
      <c r="U58" s="170">
        <v>2.4866999999999999</v>
      </c>
      <c r="V58" s="170">
        <v>2.2875999999999999</v>
      </c>
      <c r="W58" s="170">
        <v>4.3936999999999999</v>
      </c>
      <c r="X58" s="170">
        <v>0</v>
      </c>
      <c r="Y58" s="170">
        <v>-1.4698</v>
      </c>
      <c r="Z58" s="170">
        <v>1.1073</v>
      </c>
      <c r="AA58" s="170">
        <v>0</v>
      </c>
      <c r="AB58" s="170">
        <v>-1.4083000000000001</v>
      </c>
      <c r="AC58" s="170">
        <v>-1.4770000000000001</v>
      </c>
      <c r="AD58" s="170">
        <v>-1.4650000000000001</v>
      </c>
      <c r="AE58" s="170">
        <v>10.522</v>
      </c>
      <c r="AF58" s="170">
        <v>-4.4400000000000004</v>
      </c>
      <c r="AG58" s="170">
        <v>-22</v>
      </c>
      <c r="AH58" s="170">
        <v>-4.7089999999999996</v>
      </c>
      <c r="AI58" s="170">
        <v>0.16800000000000001</v>
      </c>
      <c r="AJ58" s="170">
        <v>-21.079000000000001</v>
      </c>
      <c r="AK58" s="170">
        <v>-21.068999999999999</v>
      </c>
      <c r="AL58" s="170">
        <v>-10</v>
      </c>
      <c r="AM58" s="170">
        <v>-25.36</v>
      </c>
      <c r="AN58" s="170">
        <v>-25.62</v>
      </c>
      <c r="AO58" s="170">
        <v>4.6829000000000001</v>
      </c>
      <c r="AP58" s="170">
        <v>2.9925999999999999</v>
      </c>
      <c r="AQ58" s="170">
        <v>9.9525000000000006</v>
      </c>
      <c r="AR58" s="170">
        <v>11.345000000000001</v>
      </c>
      <c r="AS58" s="170">
        <v>-22.242999999999999</v>
      </c>
      <c r="AT58" s="170">
        <v>-15.673</v>
      </c>
      <c r="AU58" s="170">
        <v>-33.012</v>
      </c>
      <c r="AV58" s="170">
        <v>-1.9306000000000001</v>
      </c>
      <c r="AW58" s="170">
        <v>-1.853</v>
      </c>
      <c r="AX58" s="170">
        <v>-25.72</v>
      </c>
      <c r="AY58" s="170">
        <v>-22.907</v>
      </c>
      <c r="AZ58" s="170">
        <v>2.3795999999999999</v>
      </c>
      <c r="BA58" s="170">
        <v>11.818</v>
      </c>
      <c r="BB58" s="170">
        <v>-9.0503</v>
      </c>
      <c r="BC58" s="170">
        <v>-6.1539000000000001</v>
      </c>
      <c r="BD58" s="170">
        <v>-5.6999000000000004</v>
      </c>
      <c r="BE58" s="170">
        <v>-5.5998999999999999</v>
      </c>
      <c r="BF58" s="170">
        <v>-22.288</v>
      </c>
      <c r="BG58" s="170">
        <v>0</v>
      </c>
      <c r="BH58" s="170">
        <v>-4.6463000000000001</v>
      </c>
      <c r="BI58" s="170">
        <v>1.3141</v>
      </c>
      <c r="BJ58" s="170">
        <v>2.5840999999999998</v>
      </c>
      <c r="BK58" s="170">
        <v>2.2650000000000001</v>
      </c>
      <c r="BL58" s="170">
        <v>0</v>
      </c>
      <c r="BM58" s="170">
        <v>-0.45850000000000002</v>
      </c>
      <c r="BN58" s="170">
        <v>-167.69</v>
      </c>
      <c r="BO58" s="170">
        <v>35.156999999999996</v>
      </c>
      <c r="BP58" s="170">
        <v>35.186999999999998</v>
      </c>
      <c r="BQ58" s="170">
        <v>-27.736999999999998</v>
      </c>
      <c r="BR58" s="170">
        <v>-193.15</v>
      </c>
      <c r="BS58" s="170">
        <v>-9.1669</v>
      </c>
      <c r="BT58" s="170">
        <v>0</v>
      </c>
      <c r="BU58" s="170">
        <v>0</v>
      </c>
      <c r="BV58" s="170">
        <v>14.44</v>
      </c>
      <c r="BW58" s="170">
        <v>9.6</v>
      </c>
      <c r="BX58" s="170">
        <v>5.9298999999999999</v>
      </c>
      <c r="BY58" s="170">
        <v>-10.898999999999999</v>
      </c>
      <c r="BZ58" s="170">
        <v>7.1798999999999999</v>
      </c>
      <c r="CA58" s="170">
        <v>-22.5</v>
      </c>
      <c r="CB58" s="170">
        <v>-22.634</v>
      </c>
      <c r="CC58" s="170">
        <v>10.372</v>
      </c>
      <c r="CD58" s="170">
        <v>8.1125000000000007</v>
      </c>
      <c r="CE58" s="170">
        <v>-8.8534000000000006</v>
      </c>
      <c r="CF58" s="170">
        <v>-32.674999999999997</v>
      </c>
      <c r="CG58" s="170">
        <v>-33.087000000000003</v>
      </c>
      <c r="CH58" s="170">
        <v>1.8089999999999999</v>
      </c>
      <c r="CI58" s="170">
        <v>0.27660000000000001</v>
      </c>
      <c r="CJ58" s="170">
        <v>2.88</v>
      </c>
      <c r="CK58" s="170">
        <v>6.4119999999999999</v>
      </c>
      <c r="CL58" s="170">
        <v>30.7</v>
      </c>
      <c r="CM58" s="170">
        <v>-35.5</v>
      </c>
      <c r="CN58" s="170">
        <v>-5.15</v>
      </c>
      <c r="CO58" s="170">
        <v>26.184000000000001</v>
      </c>
      <c r="CP58" s="170">
        <v>26.372</v>
      </c>
      <c r="CQ58" s="170">
        <v>25.408000000000001</v>
      </c>
      <c r="CR58" s="170">
        <v>52.594000000000001</v>
      </c>
      <c r="CS58" s="170">
        <v>52.834000000000003</v>
      </c>
      <c r="CT58" s="170">
        <v>-47.234999999999999</v>
      </c>
      <c r="CU58" s="170">
        <v>-80.906999999999996</v>
      </c>
      <c r="CV58" s="170">
        <v>-7.1994999999999996</v>
      </c>
      <c r="CW58" s="170">
        <v>2.0731999999999999</v>
      </c>
      <c r="CX58" s="170">
        <v>28.6</v>
      </c>
      <c r="CY58" s="170">
        <v>15.81</v>
      </c>
      <c r="CZ58" s="170">
        <v>-6.4062000000000001</v>
      </c>
      <c r="DA58" s="170">
        <v>-5.1757</v>
      </c>
      <c r="DB58" s="170">
        <v>-18.02</v>
      </c>
      <c r="DC58" s="170">
        <v>25.512</v>
      </c>
      <c r="DD58" s="170">
        <v>-20.367000000000001</v>
      </c>
      <c r="DE58" s="170">
        <v>-20.396000000000001</v>
      </c>
      <c r="DF58" s="170">
        <v>5.9478</v>
      </c>
      <c r="DG58" s="170">
        <v>1.38E-2</v>
      </c>
      <c r="DH58" s="170">
        <v>-9.6097000000000001</v>
      </c>
      <c r="DI58" s="170">
        <v>-22</v>
      </c>
      <c r="DJ58" s="170">
        <v>-22.298999999999999</v>
      </c>
      <c r="DK58" s="170">
        <v>-7.2839</v>
      </c>
      <c r="DL58" s="170">
        <v>-1.496</v>
      </c>
      <c r="DM58" s="170">
        <v>51.103999999999999</v>
      </c>
      <c r="DN58" s="170">
        <v>3.7166999999999999</v>
      </c>
      <c r="DO58" s="170">
        <v>-1.05</v>
      </c>
      <c r="DP58" s="170">
        <v>-10.48</v>
      </c>
      <c r="DQ58" s="170">
        <v>9.6928999999999998</v>
      </c>
      <c r="DR58" s="170">
        <v>-34.963999999999999</v>
      </c>
      <c r="DS58" s="170">
        <v>-9.66</v>
      </c>
      <c r="DT58" s="170">
        <v>-9.8800000000000008</v>
      </c>
      <c r="DU58" s="170">
        <v>19.62</v>
      </c>
      <c r="DV58" s="170">
        <v>-21.6</v>
      </c>
      <c r="DW58" s="170">
        <v>-35.780999999999999</v>
      </c>
      <c r="DX58" s="170">
        <v>-17.527000000000001</v>
      </c>
      <c r="DY58" s="170">
        <v>-39.860999999999997</v>
      </c>
      <c r="DZ58" s="170">
        <v>-38.427</v>
      </c>
      <c r="EA58" s="170">
        <v>0</v>
      </c>
      <c r="EB58" s="170">
        <v>-14.308</v>
      </c>
      <c r="EC58" s="170">
        <v>-18.382000000000001</v>
      </c>
      <c r="ED58" s="170">
        <v>-18.434999999999999</v>
      </c>
      <c r="EE58" s="170">
        <v>-21.844999999999999</v>
      </c>
      <c r="EF58" s="170">
        <v>-31.218</v>
      </c>
      <c r="EG58" s="170">
        <v>-15.994999999999999</v>
      </c>
      <c r="EH58" s="170">
        <v>-101.49</v>
      </c>
      <c r="EI58" s="170">
        <v>-103.31</v>
      </c>
      <c r="EJ58" s="170">
        <v>0</v>
      </c>
      <c r="EK58" s="170">
        <v>-17.498999999999999</v>
      </c>
      <c r="EL58" s="170">
        <v>-17.16</v>
      </c>
      <c r="EM58" s="170">
        <v>10.401999999999999</v>
      </c>
      <c r="EN58" s="170">
        <v>-19.52</v>
      </c>
      <c r="EO58" s="170">
        <v>-19.422999999999998</v>
      </c>
      <c r="EP58" s="170">
        <v>-24.068000000000001</v>
      </c>
      <c r="EQ58" s="170">
        <v>-31.016999999999999</v>
      </c>
      <c r="ER58" s="170">
        <v>-30.963999999999999</v>
      </c>
      <c r="ES58" s="170">
        <v>0.50749999999999995</v>
      </c>
      <c r="ET58" s="170">
        <v>0</v>
      </c>
      <c r="EU58" s="170">
        <v>-20.6</v>
      </c>
      <c r="EV58" s="170">
        <v>-10.6</v>
      </c>
      <c r="EW58" s="170">
        <v>2.4367999999999999</v>
      </c>
      <c r="EX58" s="170">
        <v>-43.484999999999999</v>
      </c>
      <c r="EY58" s="170">
        <v>-13.387</v>
      </c>
      <c r="EZ58" s="170">
        <v>-13.368</v>
      </c>
      <c r="FA58" s="170">
        <v>3.9108999999999998</v>
      </c>
      <c r="FB58" s="170">
        <v>-1.9995000000000001</v>
      </c>
      <c r="FC58" s="170">
        <v>-26.904</v>
      </c>
      <c r="FD58" s="170">
        <v>5.4206000000000003</v>
      </c>
      <c r="FE58" s="170">
        <v>0</v>
      </c>
      <c r="FF58" s="170">
        <v>0</v>
      </c>
      <c r="FG58" s="170">
        <v>0</v>
      </c>
      <c r="FH58" s="170">
        <v>-8.9111999999999991</v>
      </c>
      <c r="FI58" s="170">
        <v>0</v>
      </c>
      <c r="FJ58" s="170">
        <v>-4.5213000000000001</v>
      </c>
      <c r="FK58" s="170">
        <v>-4.5213000000000001</v>
      </c>
      <c r="FL58" s="170">
        <v>4.8562000000000003</v>
      </c>
      <c r="FM58" s="170">
        <v>11.113</v>
      </c>
      <c r="FN58" s="170">
        <v>11.468999999999999</v>
      </c>
      <c r="FO58" s="170">
        <v>13.976000000000001</v>
      </c>
      <c r="FP58" s="170">
        <v>22.416</v>
      </c>
      <c r="FQ58" s="170">
        <v>4.5227000000000004</v>
      </c>
      <c r="FR58" s="170">
        <v>-13.058999999999999</v>
      </c>
      <c r="FS58" s="170">
        <v>-3.4089999999999998</v>
      </c>
      <c r="FT58" s="170">
        <v>0.2621</v>
      </c>
      <c r="FU58" s="170">
        <v>-0.04</v>
      </c>
      <c r="FV58" s="170">
        <v>0.27</v>
      </c>
      <c r="FW58" s="170">
        <v>-24.001000000000001</v>
      </c>
      <c r="FX58" s="170">
        <v>1.2178</v>
      </c>
      <c r="FY58" s="170">
        <v>7.1308999999999996</v>
      </c>
      <c r="FZ58" s="170">
        <v>3.3000000000000002E-2</v>
      </c>
      <c r="GA58" s="170">
        <v>0.99870000000000003</v>
      </c>
      <c r="GB58" s="170">
        <v>14.3</v>
      </c>
      <c r="GC58" s="170">
        <v>-49.302</v>
      </c>
      <c r="GD58" s="170">
        <v>-40.707000000000001</v>
      </c>
      <c r="GE58" s="170">
        <v>-4.3198999999999996</v>
      </c>
      <c r="GF58" s="170">
        <v>24.542999999999999</v>
      </c>
      <c r="GG58" s="170">
        <v>-0.1</v>
      </c>
      <c r="GH58" s="170">
        <v>23.396000000000001</v>
      </c>
      <c r="GI58" s="170">
        <v>6.3292999999999999</v>
      </c>
      <c r="GJ58" s="170">
        <v>-13.048</v>
      </c>
      <c r="GK58" s="170">
        <v>1.6029</v>
      </c>
      <c r="GL58" s="170">
        <v>3.5999999999999997E-2</v>
      </c>
      <c r="GM58" s="170">
        <v>0</v>
      </c>
      <c r="GN58" s="170">
        <v>-14.061999999999999</v>
      </c>
      <c r="GO58" s="170">
        <v>-25.693000000000001</v>
      </c>
      <c r="GP58" s="170">
        <v>8.8493999999999993</v>
      </c>
      <c r="GQ58" s="170">
        <v>-39.662999999999997</v>
      </c>
      <c r="GR58" s="170">
        <v>-35.722999999999999</v>
      </c>
      <c r="GS58" s="170">
        <v>-8.7424999999999997</v>
      </c>
      <c r="GT58" s="170">
        <v>141.66</v>
      </c>
      <c r="GU58" s="170">
        <v>-7.5358999999999998</v>
      </c>
      <c r="GV58" s="170">
        <v>-10.795999999999999</v>
      </c>
      <c r="GW58" s="170">
        <v>-8.8272999999999993</v>
      </c>
      <c r="GX58" s="170">
        <v>0</v>
      </c>
      <c r="GY58" s="170">
        <v>8.0952999999999999</v>
      </c>
      <c r="GZ58" s="170">
        <v>8.0853999999999999</v>
      </c>
      <c r="HA58" s="170">
        <v>-1</v>
      </c>
      <c r="HB58" s="170">
        <v>2.7008000000000001</v>
      </c>
      <c r="HC58" s="170">
        <v>4.4203999999999999</v>
      </c>
      <c r="HD58" s="170">
        <v>-15.089</v>
      </c>
      <c r="HE58" s="170">
        <v>-15.096</v>
      </c>
      <c r="HF58" s="170">
        <v>-28.640999999999998</v>
      </c>
      <c r="HG58" s="170">
        <v>31.808</v>
      </c>
      <c r="HH58" s="170">
        <v>-11.023</v>
      </c>
      <c r="HI58" s="170">
        <v>-9.6668000000000003</v>
      </c>
      <c r="HJ58" s="170">
        <v>-9.1729000000000003</v>
      </c>
      <c r="HK58" s="170">
        <v>-10.984</v>
      </c>
      <c r="HL58" s="170">
        <v>-12.042</v>
      </c>
      <c r="HM58" s="170">
        <v>-13.238</v>
      </c>
      <c r="HN58" s="170">
        <v>-14.07</v>
      </c>
      <c r="HO58" s="170">
        <v>9.4667999999999992</v>
      </c>
      <c r="HP58" s="170">
        <v>11.861000000000001</v>
      </c>
      <c r="HQ58" s="170">
        <v>-31.238</v>
      </c>
      <c r="HR58" s="170">
        <v>-30.672000000000001</v>
      </c>
      <c r="HS58" s="170">
        <v>-32.430999999999997</v>
      </c>
      <c r="HT58" s="170">
        <v>-32.082999999999998</v>
      </c>
      <c r="HU58" s="170">
        <v>-5.46</v>
      </c>
      <c r="HV58" s="170">
        <v>-5.53</v>
      </c>
      <c r="HW58" s="170">
        <v>-33.098999999999997</v>
      </c>
      <c r="HX58" s="170">
        <v>-33.098999999999997</v>
      </c>
      <c r="HY58" s="170">
        <v>0.79190000000000005</v>
      </c>
      <c r="HZ58" s="170">
        <v>-9.84</v>
      </c>
      <c r="IA58" s="170">
        <v>24.428999999999998</v>
      </c>
      <c r="IB58" s="170">
        <v>5.2643000000000004</v>
      </c>
      <c r="IC58" s="170">
        <v>5.1215000000000002</v>
      </c>
      <c r="ID58" s="170">
        <v>-19.899000000000001</v>
      </c>
      <c r="IE58" s="170">
        <v>-36.298999999999999</v>
      </c>
      <c r="IF58" s="170">
        <v>4.3</v>
      </c>
      <c r="IG58" s="170">
        <v>3.4</v>
      </c>
      <c r="IH58" s="170">
        <v>-19.059999999999999</v>
      </c>
      <c r="II58" s="170">
        <v>-19.113</v>
      </c>
      <c r="IJ58" s="170">
        <v>-89.066999999999993</v>
      </c>
      <c r="IK58" s="170">
        <v>-5.2755999999999998</v>
      </c>
      <c r="IL58" s="170">
        <v>-318.45</v>
      </c>
      <c r="IM58" s="170">
        <v>-47.542000000000002</v>
      </c>
      <c r="IN58" s="170">
        <v>-44.600999999999999</v>
      </c>
      <c r="IO58" s="170">
        <v>86.158000000000001</v>
      </c>
      <c r="IP58" s="170">
        <v>42.796999999999997</v>
      </c>
      <c r="IQ58" s="170">
        <v>110.65</v>
      </c>
      <c r="IR58" s="170">
        <v>22.469000000000001</v>
      </c>
      <c r="IS58" s="170">
        <v>11.259</v>
      </c>
      <c r="IT58" s="170">
        <v>11.811999999999999</v>
      </c>
      <c r="IU58" s="170">
        <v>12.244</v>
      </c>
      <c r="IV58" s="170">
        <v>-60.783999999999999</v>
      </c>
      <c r="IW58" s="170">
        <v>192.97</v>
      </c>
      <c r="IX58" s="170">
        <v>-173.07</v>
      </c>
      <c r="IY58" s="170">
        <v>27.952999999999999</v>
      </c>
      <c r="IZ58" s="170">
        <v>-95.120999999999995</v>
      </c>
      <c r="JA58" s="170">
        <v>-3.0457000000000001</v>
      </c>
      <c r="JB58" s="170">
        <v>8.8796999999999997</v>
      </c>
      <c r="JC58" s="170">
        <v>-6.32</v>
      </c>
      <c r="JD58" s="170">
        <v>-1.1678999999999999</v>
      </c>
      <c r="JE58" s="170">
        <v>-1.179</v>
      </c>
      <c r="JF58" s="170">
        <v>-1.5199</v>
      </c>
      <c r="JG58" s="170">
        <v>-2.3199000000000001</v>
      </c>
      <c r="JH58" s="170">
        <v>-3.8973</v>
      </c>
      <c r="JI58" s="170">
        <v>-9.2271000000000001</v>
      </c>
      <c r="JJ58" s="170">
        <v>7.8231999999999999</v>
      </c>
      <c r="JK58" s="170">
        <v>-13.798</v>
      </c>
      <c r="JL58" s="170">
        <v>4.4000000000000004</v>
      </c>
      <c r="JM58" s="170">
        <v>-2.0590000000000002</v>
      </c>
      <c r="JN58" s="170">
        <v>-1.526</v>
      </c>
      <c r="JO58" s="170">
        <v>0</v>
      </c>
      <c r="JP58" s="170">
        <v>0</v>
      </c>
      <c r="JQ58" s="170">
        <v>2.8542000000000001</v>
      </c>
      <c r="JR58" s="170">
        <v>2.8090999999999999</v>
      </c>
      <c r="JS58" s="170">
        <v>2.6680000000000001</v>
      </c>
      <c r="JT58" s="170">
        <v>0</v>
      </c>
      <c r="JU58" s="170">
        <v>17.2</v>
      </c>
      <c r="JV58" s="170">
        <v>6.8163999999999998</v>
      </c>
      <c r="JW58" s="170">
        <v>-0.45</v>
      </c>
      <c r="JX58" s="170">
        <v>0.37</v>
      </c>
      <c r="JY58" s="170">
        <v>-15.608000000000001</v>
      </c>
      <c r="JZ58" s="170">
        <v>-21.83</v>
      </c>
      <c r="KA58" s="170">
        <v>-31.603000000000002</v>
      </c>
      <c r="KB58" s="170">
        <v>-13.978999999999999</v>
      </c>
      <c r="KC58" s="170">
        <v>-4.3532000000000002</v>
      </c>
      <c r="KD58" s="170">
        <v>-35.165999999999997</v>
      </c>
      <c r="KE58" s="170">
        <v>-3.7059000000000002</v>
      </c>
      <c r="KF58" s="170">
        <v>-20.2</v>
      </c>
      <c r="KG58" s="170">
        <v>-3.5</v>
      </c>
      <c r="KH58" s="170">
        <v>0</v>
      </c>
      <c r="KI58" s="170">
        <v>-116.99</v>
      </c>
    </row>
    <row r="59" spans="1:295" x14ac:dyDescent="0.25">
      <c r="A59" s="228" t="s">
        <v>780</v>
      </c>
      <c r="B59" s="228"/>
      <c r="C59" s="170">
        <v>0</v>
      </c>
      <c r="D59" s="170">
        <v>3.3258951219512198</v>
      </c>
      <c r="E59" s="170">
        <v>-6.7817499999999997</v>
      </c>
      <c r="F59" s="170">
        <v>0.6304536585365853</v>
      </c>
      <c r="G59" s="170">
        <v>9.1293319999999998</v>
      </c>
      <c r="H59" s="170">
        <v>0</v>
      </c>
      <c r="I59" s="170">
        <v>15.349653125</v>
      </c>
      <c r="J59" s="170">
        <v>0</v>
      </c>
      <c r="K59" s="170">
        <v>20.425081250000002</v>
      </c>
      <c r="L59" s="170">
        <v>8.7486604166666666</v>
      </c>
      <c r="M59" s="170">
        <v>8.7932520833333339</v>
      </c>
      <c r="N59" s="170">
        <v>-24.373395833333333</v>
      </c>
      <c r="O59" s="170">
        <v>-23.878770833333331</v>
      </c>
      <c r="P59" s="170">
        <v>-0.31428095238095238</v>
      </c>
      <c r="Q59" s="170">
        <v>3.6741958333333335</v>
      </c>
      <c r="R59" s="170">
        <v>-17.140997916666667</v>
      </c>
      <c r="S59" s="170">
        <v>3.9330707317073172</v>
      </c>
      <c r="T59" s="170">
        <v>1.9342729166666666</v>
      </c>
      <c r="U59" s="170">
        <v>4.3946731707317079</v>
      </c>
      <c r="V59" s="170">
        <v>4.2999000000000001</v>
      </c>
      <c r="W59" s="170">
        <v>6.7461962962962962</v>
      </c>
      <c r="X59" s="170">
        <v>0</v>
      </c>
      <c r="Y59" s="170">
        <v>0.61052708333333339</v>
      </c>
      <c r="Z59" s="170">
        <v>2.0433041666666667</v>
      </c>
      <c r="AA59" s="170">
        <v>0</v>
      </c>
      <c r="AB59" s="170">
        <v>-1.0597264705882352</v>
      </c>
      <c r="AC59" s="170">
        <v>-0.42117708333333337</v>
      </c>
      <c r="AD59" s="170">
        <v>-0.39643333333333336</v>
      </c>
      <c r="AE59" s="170">
        <v>12.024854166666668</v>
      </c>
      <c r="AF59" s="170">
        <v>2.6362354166666666</v>
      </c>
      <c r="AG59" s="170">
        <v>-12.283333333333333</v>
      </c>
      <c r="AH59" s="170">
        <v>-0.1285625</v>
      </c>
      <c r="AI59" s="170">
        <v>0.18993750000000001</v>
      </c>
      <c r="AJ59" s="170">
        <v>-3.8247520833333337</v>
      </c>
      <c r="AK59" s="170">
        <v>-3.7670020833333333</v>
      </c>
      <c r="AL59" s="170">
        <v>-10</v>
      </c>
      <c r="AM59" s="170">
        <v>-15.227266666666667</v>
      </c>
      <c r="AN59" s="170">
        <v>-15.2928125</v>
      </c>
      <c r="AO59" s="170">
        <v>7.5097104166666666</v>
      </c>
      <c r="AP59" s="170">
        <v>3.6664083333333335</v>
      </c>
      <c r="AQ59" s="170">
        <v>16.51728125</v>
      </c>
      <c r="AR59" s="170">
        <v>19.003333333333334</v>
      </c>
      <c r="AS59" s="170">
        <v>-15.090235416666667</v>
      </c>
      <c r="AT59" s="170">
        <v>-3.5721854166666667</v>
      </c>
      <c r="AU59" s="170">
        <v>-16.707309523809524</v>
      </c>
      <c r="AV59" s="170">
        <v>7.3078770833333335</v>
      </c>
      <c r="AW59" s="170">
        <v>7.5083062500000004</v>
      </c>
      <c r="AX59" s="170">
        <v>-22.079878048780486</v>
      </c>
      <c r="AY59" s="170">
        <v>-19.074073170731708</v>
      </c>
      <c r="AZ59" s="170">
        <v>4.9970414634146341</v>
      </c>
      <c r="BA59" s="170">
        <v>24.924520833333332</v>
      </c>
      <c r="BB59" s="170">
        <v>66.544295121951208</v>
      </c>
      <c r="BC59" s="170">
        <v>1.4369021739130436</v>
      </c>
      <c r="BD59" s="170">
        <v>-3.8925999999999998</v>
      </c>
      <c r="BE59" s="170">
        <v>-4.0040812499999996</v>
      </c>
      <c r="BF59" s="170">
        <v>-17.735814814814812</v>
      </c>
      <c r="BG59" s="170">
        <v>0</v>
      </c>
      <c r="BH59" s="170">
        <v>-2.6167853658536586</v>
      </c>
      <c r="BI59" s="170">
        <v>1.3141</v>
      </c>
      <c r="BJ59" s="170">
        <v>7.3182897435897445</v>
      </c>
      <c r="BK59" s="170">
        <v>6.6552041666666675</v>
      </c>
      <c r="BL59" s="170">
        <v>2.1608229166666666</v>
      </c>
      <c r="BM59" s="170">
        <v>1.5061541666666667</v>
      </c>
      <c r="BN59" s="170">
        <v>-103.51464583333332</v>
      </c>
      <c r="BO59" s="170">
        <v>69.1111875</v>
      </c>
      <c r="BP59" s="170">
        <v>69.242125000000001</v>
      </c>
      <c r="BQ59" s="170">
        <v>-13.85434375</v>
      </c>
      <c r="BR59" s="170">
        <v>-169.12229166666665</v>
      </c>
      <c r="BS59" s="170">
        <v>-9.1669</v>
      </c>
      <c r="BT59" s="170">
        <v>0</v>
      </c>
      <c r="BU59" s="170">
        <v>0</v>
      </c>
      <c r="BV59" s="170">
        <v>28.721499999999999</v>
      </c>
      <c r="BW59" s="170">
        <v>12.553365625</v>
      </c>
      <c r="BX59" s="170">
        <v>8.2413968749999995</v>
      </c>
      <c r="BY59" s="170">
        <v>-5.7894760869565225</v>
      </c>
      <c r="BZ59" s="170">
        <v>12.785175609756097</v>
      </c>
      <c r="CA59" s="170">
        <v>-11.507932352941177</v>
      </c>
      <c r="CB59" s="170">
        <v>-11.25348125</v>
      </c>
      <c r="CC59" s="170">
        <v>23.978583333333333</v>
      </c>
      <c r="CD59" s="170">
        <v>21.306053658536587</v>
      </c>
      <c r="CE59" s="170">
        <v>-2.6238541666666668</v>
      </c>
      <c r="CF59" s="170">
        <v>-17.410254347826086</v>
      </c>
      <c r="CG59" s="170">
        <v>-17.737635416666667</v>
      </c>
      <c r="CH59" s="170">
        <v>7.554451282051283</v>
      </c>
      <c r="CI59" s="170">
        <v>7.5649833333333341</v>
      </c>
      <c r="CJ59" s="170">
        <v>2.88</v>
      </c>
      <c r="CK59" s="170">
        <v>6.4119999999999999</v>
      </c>
      <c r="CL59" s="170">
        <v>61.689104166666667</v>
      </c>
      <c r="CM59" s="170">
        <v>-12.137154166666667</v>
      </c>
      <c r="CN59" s="170">
        <v>-3.6737020833333336</v>
      </c>
      <c r="CO59" s="170">
        <v>40.290520833333339</v>
      </c>
      <c r="CP59" s="170">
        <v>40.058958333333337</v>
      </c>
      <c r="CQ59" s="170">
        <v>39.167520833333334</v>
      </c>
      <c r="CR59" s="170">
        <v>66.586041666666674</v>
      </c>
      <c r="CS59" s="170">
        <v>68.420352941176461</v>
      </c>
      <c r="CT59" s="170">
        <v>-25.495425531914893</v>
      </c>
      <c r="CU59" s="170">
        <v>-67.230804878048772</v>
      </c>
      <c r="CV59" s="170">
        <v>0.78435121951219522</v>
      </c>
      <c r="CW59" s="170">
        <v>3.1923854166666668</v>
      </c>
      <c r="CX59" s="170">
        <v>35.154333333333334</v>
      </c>
      <c r="CY59" s="170">
        <v>24.079791666666669</v>
      </c>
      <c r="CZ59" s="170">
        <v>6.1917583333333335</v>
      </c>
      <c r="DA59" s="170">
        <v>6.579766666666667</v>
      </c>
      <c r="DB59" s="170">
        <v>-13.092437500000001</v>
      </c>
      <c r="DC59" s="170">
        <v>25.512</v>
      </c>
      <c r="DD59" s="170">
        <v>-9.0912166666666661</v>
      </c>
      <c r="DE59" s="170">
        <v>-8.8673416666666665</v>
      </c>
      <c r="DF59" s="170">
        <v>25.020766666666667</v>
      </c>
      <c r="DG59" s="170">
        <v>1.4579166666666667E-2</v>
      </c>
      <c r="DH59" s="170">
        <v>-6.8727312500000002</v>
      </c>
      <c r="DI59" s="170">
        <v>-5.4211319148936177</v>
      </c>
      <c r="DJ59" s="170">
        <v>-5.1102499999999997</v>
      </c>
      <c r="DK59" s="170">
        <v>-4.7606041666666661</v>
      </c>
      <c r="DL59" s="170">
        <v>8.0883625000000006</v>
      </c>
      <c r="DM59" s="170">
        <v>57.797062500000003</v>
      </c>
      <c r="DN59" s="170">
        <v>17.547333333333331</v>
      </c>
      <c r="DO59" s="170">
        <v>8.9024145833333321</v>
      </c>
      <c r="DP59" s="170">
        <v>-7.6127020833333336</v>
      </c>
      <c r="DQ59" s="170">
        <v>12.555508333333334</v>
      </c>
      <c r="DR59" s="170">
        <v>-25.567625</v>
      </c>
      <c r="DS59" s="170">
        <v>-7.4954999999999998</v>
      </c>
      <c r="DT59" s="170">
        <v>-6.0060609756097563</v>
      </c>
      <c r="DU59" s="170">
        <v>26.833878048780488</v>
      </c>
      <c r="DV59" s="170">
        <v>9.83395625</v>
      </c>
      <c r="DW59" s="170">
        <v>-26.682882352941174</v>
      </c>
      <c r="DX59" s="170">
        <v>-13.160597058823528</v>
      </c>
      <c r="DY59" s="170">
        <v>-30.590962962962962</v>
      </c>
      <c r="DZ59" s="170">
        <v>-29.076634146341465</v>
      </c>
      <c r="EA59" s="170">
        <v>28.736229166666668</v>
      </c>
      <c r="EB59" s="170">
        <v>9.1874291666666679</v>
      </c>
      <c r="EC59" s="170">
        <v>1.0370458333333332</v>
      </c>
      <c r="ED59" s="170">
        <v>1.1972333333333334</v>
      </c>
      <c r="EE59" s="170">
        <v>-14.486566666666667</v>
      </c>
      <c r="EF59" s="170">
        <v>-23.046937499999999</v>
      </c>
      <c r="EG59" s="170">
        <v>-13.837270833333333</v>
      </c>
      <c r="EH59" s="170">
        <v>-42.589733333333335</v>
      </c>
      <c r="EI59" s="170">
        <v>-50.706810869565217</v>
      </c>
      <c r="EJ59" s="170">
        <v>0</v>
      </c>
      <c r="EK59" s="170">
        <v>-11.623966666666666</v>
      </c>
      <c r="EL59" s="170">
        <v>-11.151533333333333</v>
      </c>
      <c r="EM59" s="170">
        <v>16.157562500000001</v>
      </c>
      <c r="EN59" s="170">
        <v>-9.3798499999999994</v>
      </c>
      <c r="EO59" s="170">
        <v>-9.4390583333333336</v>
      </c>
      <c r="EP59" s="170">
        <v>-6.9642499999999998</v>
      </c>
      <c r="EQ59" s="170">
        <v>-22.080708333333334</v>
      </c>
      <c r="ER59" s="170">
        <v>-21.659166666666668</v>
      </c>
      <c r="ES59" s="170">
        <v>7.6341333333333337</v>
      </c>
      <c r="ET59" s="170">
        <v>9.8248541666666664</v>
      </c>
      <c r="EU59" s="170">
        <v>-12.742570833333334</v>
      </c>
      <c r="EV59" s="170">
        <v>0.57916875000000001</v>
      </c>
      <c r="EW59" s="170">
        <v>4.5373041666666669</v>
      </c>
      <c r="EX59" s="170">
        <v>-16.794006249999999</v>
      </c>
      <c r="EY59" s="170">
        <v>-11.515376923076923</v>
      </c>
      <c r="EZ59" s="170">
        <v>-11.696851282051282</v>
      </c>
      <c r="FA59" s="170">
        <v>6.8451541666666662</v>
      </c>
      <c r="FB59" s="170">
        <v>6.5020895833333343</v>
      </c>
      <c r="FC59" s="170">
        <v>-20.391187500000001</v>
      </c>
      <c r="FD59" s="170">
        <v>6.3777439024390246</v>
      </c>
      <c r="FE59" s="170">
        <v>0</v>
      </c>
      <c r="FF59" s="170">
        <v>0</v>
      </c>
      <c r="FG59" s="170">
        <v>0</v>
      </c>
      <c r="FH59" s="170">
        <v>-0.62935238095238089</v>
      </c>
      <c r="FI59" s="170">
        <v>0</v>
      </c>
      <c r="FJ59" s="170">
        <v>2.7722629629629632</v>
      </c>
      <c r="FK59" s="170">
        <v>2.9059937499999999</v>
      </c>
      <c r="FL59" s="170">
        <v>23.255025</v>
      </c>
      <c r="FM59" s="170">
        <v>19.033687499999999</v>
      </c>
      <c r="FN59" s="170">
        <v>18.948583333333332</v>
      </c>
      <c r="FO59" s="170">
        <v>25.67439024390244</v>
      </c>
      <c r="FP59" s="170">
        <v>34.555926829268294</v>
      </c>
      <c r="FQ59" s="170">
        <v>11.406454166666666</v>
      </c>
      <c r="FR59" s="170">
        <v>-4.1580083333333331</v>
      </c>
      <c r="FS59" s="170">
        <v>-1.7802645833333335</v>
      </c>
      <c r="FT59" s="170">
        <v>0.33185208333333338</v>
      </c>
      <c r="FU59" s="170">
        <v>1.3247916666666668</v>
      </c>
      <c r="FV59" s="170">
        <v>2.3426470588235295</v>
      </c>
      <c r="FW59" s="170">
        <v>-4.1094444444444447</v>
      </c>
      <c r="FX59" s="170">
        <v>2.1992722222222225</v>
      </c>
      <c r="FY59" s="170">
        <v>7.9233166666666666</v>
      </c>
      <c r="FZ59" s="170">
        <v>0.8999896551724138</v>
      </c>
      <c r="GA59" s="170">
        <v>1.3990902439024391</v>
      </c>
      <c r="GB59" s="170">
        <v>20.744666666666664</v>
      </c>
      <c r="GC59" s="170">
        <v>-42.286145833333336</v>
      </c>
      <c r="GD59" s="170">
        <v>-34.440291666666667</v>
      </c>
      <c r="GE59" s="170">
        <v>-2.9876083333333336</v>
      </c>
      <c r="GF59" s="170">
        <v>31.459148148148149</v>
      </c>
      <c r="GG59" s="170">
        <v>-0.1</v>
      </c>
      <c r="GH59" s="170">
        <v>27.525854166666669</v>
      </c>
      <c r="GI59" s="170">
        <v>8.7927916666666661</v>
      </c>
      <c r="GJ59" s="170">
        <v>-9.7315000000000005</v>
      </c>
      <c r="GK59" s="170">
        <v>2.2223634146341462</v>
      </c>
      <c r="GL59" s="170">
        <v>5.6814583333333335E-2</v>
      </c>
      <c r="GM59" s="170">
        <v>0</v>
      </c>
      <c r="GN59" s="170">
        <v>-12.941000000000001</v>
      </c>
      <c r="GO59" s="170">
        <v>-12.690458333333334</v>
      </c>
      <c r="GP59" s="170">
        <v>15.279655882352939</v>
      </c>
      <c r="GQ59" s="170">
        <v>-35.181705882352944</v>
      </c>
      <c r="GR59" s="170">
        <v>-15.757070833333334</v>
      </c>
      <c r="GS59" s="170">
        <v>-4.6177666666666664</v>
      </c>
      <c r="GT59" s="170">
        <v>167.31333333333333</v>
      </c>
      <c r="GU59" s="170">
        <v>-1.1442687499999999</v>
      </c>
      <c r="GV59" s="170">
        <v>-9.1123041666666662</v>
      </c>
      <c r="GW59" s="170">
        <v>0.23861250000000001</v>
      </c>
      <c r="GX59" s="170">
        <v>0</v>
      </c>
      <c r="GY59" s="170">
        <v>10.091763414634146</v>
      </c>
      <c r="GZ59" s="170">
        <v>10.145814634146342</v>
      </c>
      <c r="HA59" s="170">
        <v>-0.91978571428571432</v>
      </c>
      <c r="HB59" s="170">
        <v>16.355339583333333</v>
      </c>
      <c r="HC59" s="170">
        <v>17.913937499999999</v>
      </c>
      <c r="HD59" s="170">
        <v>0.10492291666666667</v>
      </c>
      <c r="HE59" s="170">
        <v>-4.8626187500000002</v>
      </c>
      <c r="HF59" s="170">
        <v>-9.7834647058823538</v>
      </c>
      <c r="HG59" s="170">
        <v>53.739791666666669</v>
      </c>
      <c r="HH59" s="170">
        <v>7.81177037037037</v>
      </c>
      <c r="HI59" s="170">
        <v>8.9973268292682924</v>
      </c>
      <c r="HJ59" s="170">
        <v>11.4441375</v>
      </c>
      <c r="HK59" s="170">
        <v>-3.6615657142857145</v>
      </c>
      <c r="HL59" s="170">
        <v>-1.8259729166666667</v>
      </c>
      <c r="HM59" s="170">
        <v>-4.3838999999999997</v>
      </c>
      <c r="HN59" s="170">
        <v>-8.8908541666666654</v>
      </c>
      <c r="HO59" s="170">
        <v>34.712705555555551</v>
      </c>
      <c r="HP59" s="170">
        <v>38.099523809523809</v>
      </c>
      <c r="HQ59" s="170">
        <v>-22.339395833333334</v>
      </c>
      <c r="HR59" s="170">
        <v>-21.663625</v>
      </c>
      <c r="HS59" s="170">
        <v>-19.78235294117647</v>
      </c>
      <c r="HT59" s="170">
        <v>-19.268041666666669</v>
      </c>
      <c r="HU59" s="170">
        <v>-0.34625833333333339</v>
      </c>
      <c r="HV59" s="170">
        <v>-0.33124166666666666</v>
      </c>
      <c r="HW59" s="170">
        <v>-28.616125</v>
      </c>
      <c r="HX59" s="170">
        <v>-28.676666666666666</v>
      </c>
      <c r="HY59" s="170">
        <v>2.6204687500000001</v>
      </c>
      <c r="HZ59" s="170">
        <v>-1.7599687500000001</v>
      </c>
      <c r="IA59" s="170">
        <v>34.690458333333332</v>
      </c>
      <c r="IB59" s="170">
        <v>16.590704166666665</v>
      </c>
      <c r="IC59" s="170">
        <v>16.46194375</v>
      </c>
      <c r="ID59" s="170">
        <v>-15.871304347826088</v>
      </c>
      <c r="IE59" s="170">
        <v>-31.989083333333333</v>
      </c>
      <c r="IF59" s="170">
        <v>8.774760416666668</v>
      </c>
      <c r="IG59" s="170">
        <v>7.9537615384615385</v>
      </c>
      <c r="IH59" s="170">
        <v>-18.077999999999999</v>
      </c>
      <c r="II59" s="170">
        <v>-18.034761904761904</v>
      </c>
      <c r="IJ59" s="170">
        <v>-50.807617647058819</v>
      </c>
      <c r="IK59" s="170">
        <v>16.373158974358972</v>
      </c>
      <c r="IL59" s="170">
        <v>-297.6875</v>
      </c>
      <c r="IM59" s="170">
        <v>-25.749609756097563</v>
      </c>
      <c r="IN59" s="170">
        <v>54.051611111111114</v>
      </c>
      <c r="IO59" s="170">
        <v>98.242895833333321</v>
      </c>
      <c r="IP59" s="170">
        <v>62.379441176470593</v>
      </c>
      <c r="IQ59" s="170">
        <v>152.625</v>
      </c>
      <c r="IR59" s="170">
        <v>39.441666666666663</v>
      </c>
      <c r="IS59" s="170">
        <v>30.25311111111111</v>
      </c>
      <c r="IT59" s="170">
        <v>29.937941176470591</v>
      </c>
      <c r="IU59" s="170">
        <v>24.371121951219511</v>
      </c>
      <c r="IV59" s="170">
        <v>-43.761433333333329</v>
      </c>
      <c r="IW59" s="170">
        <v>218.05208333333331</v>
      </c>
      <c r="IX59" s="170">
        <v>-153.92208333333332</v>
      </c>
      <c r="IY59" s="170">
        <v>69.972041666666669</v>
      </c>
      <c r="IZ59" s="170">
        <v>-63.108020833333327</v>
      </c>
      <c r="JA59" s="170">
        <v>-1.1771520833333333</v>
      </c>
      <c r="JB59" s="170">
        <v>8.8796999999999997</v>
      </c>
      <c r="JC59" s="170">
        <v>-3.9516249999999999</v>
      </c>
      <c r="JD59" s="170">
        <v>-0.78082499999999999</v>
      </c>
      <c r="JE59" s="170">
        <v>-0.78957916666666672</v>
      </c>
      <c r="JF59" s="170">
        <v>0.85830625000000005</v>
      </c>
      <c r="JG59" s="170">
        <v>1.0533125000000001</v>
      </c>
      <c r="JH59" s="170">
        <v>-2.3084479166666667</v>
      </c>
      <c r="JI59" s="170">
        <v>-7.1694146341463423</v>
      </c>
      <c r="JJ59" s="170">
        <v>12.1374</v>
      </c>
      <c r="JK59" s="170">
        <v>-12.301562499999999</v>
      </c>
      <c r="JL59" s="170">
        <v>5.4234970588235294</v>
      </c>
      <c r="JM59" s="170">
        <v>1.31124375</v>
      </c>
      <c r="JN59" s="170">
        <v>1.0510020833333333</v>
      </c>
      <c r="JO59" s="170">
        <v>0</v>
      </c>
      <c r="JP59" s="170">
        <v>0</v>
      </c>
      <c r="JQ59" s="170">
        <v>3.8680895833333335</v>
      </c>
      <c r="JR59" s="170">
        <v>3.7444333333333333</v>
      </c>
      <c r="JS59" s="170">
        <v>3.561854166666667</v>
      </c>
      <c r="JT59" s="170">
        <v>0</v>
      </c>
      <c r="JU59" s="170">
        <v>18.475833333333334</v>
      </c>
      <c r="JV59" s="170">
        <v>8.5912187499999995</v>
      </c>
      <c r="JW59" s="170">
        <v>0.26437083333333333</v>
      </c>
      <c r="JX59" s="170">
        <v>0.37</v>
      </c>
      <c r="JY59" s="170">
        <v>-3.3426416666666672</v>
      </c>
      <c r="JZ59" s="170">
        <v>-12.423595833333334</v>
      </c>
      <c r="KA59" s="170">
        <v>-22.836270833333334</v>
      </c>
      <c r="KB59" s="170">
        <v>-0.92566666666666675</v>
      </c>
      <c r="KC59" s="170">
        <v>7.7404604166666671</v>
      </c>
      <c r="KD59" s="170">
        <v>-20.668166666666664</v>
      </c>
      <c r="KE59" s="170">
        <v>0.57204999999999995</v>
      </c>
      <c r="KF59" s="170">
        <v>-19.883880000000001</v>
      </c>
      <c r="KG59" s="170">
        <v>0.38331874999999999</v>
      </c>
      <c r="KH59" s="170">
        <v>0</v>
      </c>
      <c r="KI59" s="170">
        <v>-112.72261904761903</v>
      </c>
    </row>
    <row r="60" spans="1:295" x14ac:dyDescent="0.25">
      <c r="A60" s="228" t="s">
        <v>2281</v>
      </c>
      <c r="B60" s="228"/>
      <c r="C60" s="158" t="s">
        <v>189</v>
      </c>
      <c r="D60" s="158" t="s">
        <v>189</v>
      </c>
      <c r="E60" s="158" t="s">
        <v>189</v>
      </c>
      <c r="F60" s="158" t="s">
        <v>189</v>
      </c>
      <c r="G60" s="158" t="s">
        <v>189</v>
      </c>
      <c r="H60" s="158" t="s">
        <v>2282</v>
      </c>
      <c r="I60" s="158" t="s">
        <v>189</v>
      </c>
      <c r="J60" s="158" t="s">
        <v>189</v>
      </c>
      <c r="K60" s="158" t="s">
        <v>2282</v>
      </c>
      <c r="L60" s="158" t="s">
        <v>189</v>
      </c>
      <c r="M60" s="158" t="s">
        <v>189</v>
      </c>
      <c r="N60" s="158" t="s">
        <v>189</v>
      </c>
      <c r="O60" s="158" t="s">
        <v>189</v>
      </c>
      <c r="P60" s="158" t="s">
        <v>189</v>
      </c>
      <c r="Q60" s="158" t="s">
        <v>189</v>
      </c>
      <c r="R60" s="158" t="s">
        <v>189</v>
      </c>
      <c r="S60" s="158" t="s">
        <v>189</v>
      </c>
      <c r="T60" s="158" t="s">
        <v>189</v>
      </c>
      <c r="U60" s="158" t="s">
        <v>189</v>
      </c>
      <c r="V60" s="158" t="s">
        <v>189</v>
      </c>
      <c r="W60" s="158" t="s">
        <v>189</v>
      </c>
      <c r="X60" s="158" t="s">
        <v>2282</v>
      </c>
      <c r="Y60" s="158" t="s">
        <v>2282</v>
      </c>
      <c r="Z60" s="158" t="s">
        <v>2282</v>
      </c>
      <c r="AA60" s="158" t="s">
        <v>189</v>
      </c>
      <c r="AB60" s="158" t="s">
        <v>2282</v>
      </c>
      <c r="AC60" s="158" t="s">
        <v>189</v>
      </c>
      <c r="AD60" s="158" t="s">
        <v>189</v>
      </c>
      <c r="AE60" s="158" t="s">
        <v>2282</v>
      </c>
      <c r="AF60" s="158" t="s">
        <v>189</v>
      </c>
      <c r="AG60" s="158" t="s">
        <v>189</v>
      </c>
      <c r="AH60" s="158" t="s">
        <v>189</v>
      </c>
      <c r="AI60" s="158" t="s">
        <v>189</v>
      </c>
      <c r="AJ60" s="158" t="s">
        <v>189</v>
      </c>
      <c r="AK60" s="158" t="s">
        <v>189</v>
      </c>
      <c r="AL60" s="158" t="s">
        <v>2282</v>
      </c>
      <c r="AM60" s="158" t="s">
        <v>189</v>
      </c>
      <c r="AN60" s="158" t="s">
        <v>189</v>
      </c>
      <c r="AO60" s="158" t="s">
        <v>189</v>
      </c>
      <c r="AP60" s="158" t="s">
        <v>2282</v>
      </c>
      <c r="AQ60" s="158" t="s">
        <v>189</v>
      </c>
      <c r="AR60" s="158" t="s">
        <v>189</v>
      </c>
      <c r="AS60" s="158" t="s">
        <v>189</v>
      </c>
      <c r="AT60" s="158" t="s">
        <v>189</v>
      </c>
      <c r="AU60" s="158" t="s">
        <v>189</v>
      </c>
      <c r="AV60" s="158" t="s">
        <v>2282</v>
      </c>
      <c r="AW60" s="158" t="s">
        <v>2282</v>
      </c>
      <c r="AX60" s="158" t="s">
        <v>189</v>
      </c>
      <c r="AY60" s="158" t="s">
        <v>189</v>
      </c>
      <c r="AZ60" s="158" t="s">
        <v>189</v>
      </c>
      <c r="BA60" s="158" t="s">
        <v>189</v>
      </c>
      <c r="BB60" s="158" t="s">
        <v>189</v>
      </c>
      <c r="BC60" s="158" t="s">
        <v>2282</v>
      </c>
      <c r="BD60" s="158" t="s">
        <v>2282</v>
      </c>
      <c r="BE60" s="158" t="s">
        <v>2282</v>
      </c>
      <c r="BF60" s="158" t="s">
        <v>189</v>
      </c>
      <c r="BG60" s="158" t="s">
        <v>189</v>
      </c>
      <c r="BH60" s="158" t="s">
        <v>2282</v>
      </c>
      <c r="BI60" s="158" t="s">
        <v>2282</v>
      </c>
      <c r="BJ60" s="158" t="s">
        <v>2282</v>
      </c>
      <c r="BK60" s="158" t="s">
        <v>2282</v>
      </c>
      <c r="BL60" s="158" t="s">
        <v>2282</v>
      </c>
      <c r="BM60" s="158" t="s">
        <v>2282</v>
      </c>
      <c r="BN60" s="158" t="s">
        <v>189</v>
      </c>
      <c r="BO60" s="158" t="s">
        <v>189</v>
      </c>
      <c r="BP60" s="158" t="s">
        <v>189</v>
      </c>
      <c r="BQ60" s="158" t="s">
        <v>2282</v>
      </c>
      <c r="BR60" s="158" t="s">
        <v>2282</v>
      </c>
      <c r="BS60" s="158" t="s">
        <v>2282</v>
      </c>
      <c r="BT60" s="158" t="s">
        <v>2282</v>
      </c>
      <c r="BU60" s="158" t="s">
        <v>2282</v>
      </c>
      <c r="BV60" s="158" t="s">
        <v>2282</v>
      </c>
      <c r="BW60" s="158" t="s">
        <v>2282</v>
      </c>
      <c r="BX60" s="158" t="s">
        <v>325</v>
      </c>
      <c r="BY60" s="158" t="s">
        <v>2282</v>
      </c>
      <c r="BZ60" s="158" t="s">
        <v>2282</v>
      </c>
      <c r="CA60" s="158" t="s">
        <v>2282</v>
      </c>
      <c r="CB60" s="158" t="s">
        <v>2282</v>
      </c>
      <c r="CC60" s="158" t="s">
        <v>2282</v>
      </c>
      <c r="CD60" s="158" t="s">
        <v>2282</v>
      </c>
      <c r="CE60" s="158" t="s">
        <v>2282</v>
      </c>
      <c r="CF60" s="158" t="s">
        <v>2282</v>
      </c>
      <c r="CG60" s="158" t="s">
        <v>2282</v>
      </c>
      <c r="CH60" s="158" t="s">
        <v>2282</v>
      </c>
      <c r="CI60" s="158" t="s">
        <v>2282</v>
      </c>
      <c r="CJ60" s="158" t="s">
        <v>2282</v>
      </c>
      <c r="CK60" s="158" t="s">
        <v>2282</v>
      </c>
      <c r="CL60" s="158" t="s">
        <v>2282</v>
      </c>
      <c r="CM60" s="158" t="s">
        <v>2282</v>
      </c>
      <c r="CN60" s="158" t="s">
        <v>2282</v>
      </c>
      <c r="CO60" s="158" t="s">
        <v>2282</v>
      </c>
      <c r="CP60" s="158" t="s">
        <v>2282</v>
      </c>
      <c r="CQ60" s="158" t="s">
        <v>2282</v>
      </c>
      <c r="CR60" s="158" t="s">
        <v>2282</v>
      </c>
      <c r="CS60" s="158" t="s">
        <v>2282</v>
      </c>
      <c r="CT60" s="158" t="s">
        <v>2282</v>
      </c>
      <c r="CU60" s="158" t="s">
        <v>2282</v>
      </c>
      <c r="CV60" s="158" t="s">
        <v>2282</v>
      </c>
      <c r="CW60" s="158" t="s">
        <v>2282</v>
      </c>
      <c r="CX60" s="158" t="s">
        <v>2282</v>
      </c>
      <c r="CY60" s="158" t="s">
        <v>2282</v>
      </c>
      <c r="CZ60" s="158" t="s">
        <v>2282</v>
      </c>
      <c r="DA60" s="158" t="s">
        <v>2282</v>
      </c>
      <c r="DB60" s="158" t="s">
        <v>2282</v>
      </c>
      <c r="DC60" s="158" t="s">
        <v>2282</v>
      </c>
      <c r="DD60" s="158" t="s">
        <v>2282</v>
      </c>
      <c r="DE60" s="158" t="s">
        <v>2282</v>
      </c>
      <c r="DF60" s="158" t="s">
        <v>2282</v>
      </c>
      <c r="DG60" s="158" t="s">
        <v>2282</v>
      </c>
      <c r="DH60" s="158" t="s">
        <v>2282</v>
      </c>
      <c r="DI60" s="158" t="s">
        <v>2282</v>
      </c>
      <c r="DJ60" s="158" t="s">
        <v>2282</v>
      </c>
      <c r="DK60" s="158" t="s">
        <v>2282</v>
      </c>
      <c r="DL60" s="158" t="s">
        <v>2282</v>
      </c>
      <c r="DM60" s="158" t="s">
        <v>2282</v>
      </c>
      <c r="DN60" s="158" t="s">
        <v>2282</v>
      </c>
      <c r="DO60" s="158" t="s">
        <v>2282</v>
      </c>
      <c r="DP60" s="158" t="s">
        <v>2282</v>
      </c>
      <c r="DQ60" s="158" t="s">
        <v>2282</v>
      </c>
      <c r="DR60" s="158" t="s">
        <v>2282</v>
      </c>
      <c r="DS60" s="158" t="s">
        <v>2282</v>
      </c>
      <c r="DT60" s="158" t="s">
        <v>2282</v>
      </c>
      <c r="DU60" s="158" t="s">
        <v>2282</v>
      </c>
      <c r="DV60" s="158" t="s">
        <v>2282</v>
      </c>
      <c r="DW60" s="158" t="s">
        <v>2282</v>
      </c>
      <c r="DX60" s="158" t="s">
        <v>2282</v>
      </c>
      <c r="DY60" s="158" t="s">
        <v>2282</v>
      </c>
      <c r="DZ60" s="158" t="s">
        <v>2282</v>
      </c>
      <c r="EA60" s="158" t="s">
        <v>2282</v>
      </c>
      <c r="EB60" s="158" t="s">
        <v>2282</v>
      </c>
      <c r="EC60" s="158" t="s">
        <v>2282</v>
      </c>
      <c r="ED60" s="158" t="s">
        <v>2282</v>
      </c>
      <c r="EE60" s="158" t="s">
        <v>2282</v>
      </c>
      <c r="EF60" s="158" t="s">
        <v>2282</v>
      </c>
      <c r="EG60" s="158" t="s">
        <v>2282</v>
      </c>
      <c r="EH60" s="158" t="s">
        <v>2282</v>
      </c>
      <c r="EI60" s="158" t="s">
        <v>2282</v>
      </c>
      <c r="EJ60" s="158" t="s">
        <v>2282</v>
      </c>
      <c r="EK60" s="158" t="s">
        <v>2282</v>
      </c>
      <c r="EL60" s="158" t="s">
        <v>2282</v>
      </c>
      <c r="EM60" s="158" t="s">
        <v>2282</v>
      </c>
      <c r="EN60" s="158" t="s">
        <v>2282</v>
      </c>
      <c r="EO60" s="158" t="s">
        <v>2282</v>
      </c>
      <c r="EP60" s="158" t="s">
        <v>2282</v>
      </c>
      <c r="EQ60" s="158" t="s">
        <v>2282</v>
      </c>
      <c r="ER60" s="158" t="s">
        <v>2282</v>
      </c>
      <c r="ES60" s="158" t="s">
        <v>2282</v>
      </c>
      <c r="ET60" s="158" t="s">
        <v>2282</v>
      </c>
      <c r="EU60" s="158" t="s">
        <v>2282</v>
      </c>
      <c r="EV60" s="158" t="s">
        <v>2282</v>
      </c>
      <c r="EW60" s="158" t="s">
        <v>2282</v>
      </c>
      <c r="EX60" s="158" t="s">
        <v>2282</v>
      </c>
      <c r="EY60" s="158" t="s">
        <v>2282</v>
      </c>
      <c r="EZ60" s="158" t="s">
        <v>2282</v>
      </c>
      <c r="FA60" s="158" t="s">
        <v>2282</v>
      </c>
      <c r="FB60" s="158" t="s">
        <v>2282</v>
      </c>
      <c r="FC60" s="158" t="s">
        <v>2282</v>
      </c>
      <c r="FD60" s="158" t="s">
        <v>2282</v>
      </c>
      <c r="FE60" s="158" t="s">
        <v>2282</v>
      </c>
      <c r="FF60" s="158" t="s">
        <v>2282</v>
      </c>
      <c r="FG60" s="158" t="s">
        <v>2282</v>
      </c>
      <c r="FH60" s="158" t="s">
        <v>2282</v>
      </c>
      <c r="FI60" s="158" t="s">
        <v>2282</v>
      </c>
      <c r="FJ60" s="158" t="s">
        <v>2282</v>
      </c>
      <c r="FK60" s="158" t="s">
        <v>2282</v>
      </c>
      <c r="FL60" s="158" t="s">
        <v>2282</v>
      </c>
      <c r="FM60" s="158" t="s">
        <v>2282</v>
      </c>
      <c r="FN60" s="158" t="s">
        <v>2282</v>
      </c>
      <c r="FO60" s="158" t="s">
        <v>2282</v>
      </c>
      <c r="FP60" s="158" t="s">
        <v>2282</v>
      </c>
      <c r="FQ60" s="158" t="s">
        <v>2282</v>
      </c>
      <c r="FR60" s="158" t="s">
        <v>2282</v>
      </c>
      <c r="FS60" s="158" t="s">
        <v>2282</v>
      </c>
      <c r="FT60" s="158" t="s">
        <v>2282</v>
      </c>
      <c r="FU60" s="158" t="s">
        <v>2282</v>
      </c>
      <c r="FV60" s="158" t="s">
        <v>2282</v>
      </c>
      <c r="FW60" s="158" t="s">
        <v>2282</v>
      </c>
      <c r="FX60" s="158" t="s">
        <v>2282</v>
      </c>
      <c r="FY60" s="158" t="s">
        <v>2282</v>
      </c>
      <c r="FZ60" s="158" t="s">
        <v>2282</v>
      </c>
      <c r="GA60" s="158" t="s">
        <v>2282</v>
      </c>
      <c r="GB60" s="158" t="s">
        <v>2282</v>
      </c>
      <c r="GC60" s="158" t="s">
        <v>2282</v>
      </c>
      <c r="GD60" s="158" t="s">
        <v>2282</v>
      </c>
      <c r="GE60" s="158" t="s">
        <v>2282</v>
      </c>
      <c r="GF60" s="158" t="s">
        <v>2282</v>
      </c>
      <c r="GG60" s="158" t="s">
        <v>2282</v>
      </c>
      <c r="GH60" s="158" t="s">
        <v>2282</v>
      </c>
      <c r="GI60" s="158" t="s">
        <v>2282</v>
      </c>
      <c r="GJ60" s="158" t="s">
        <v>2282</v>
      </c>
      <c r="GK60" s="158" t="s">
        <v>2282</v>
      </c>
      <c r="GL60" s="158" t="s">
        <v>2282</v>
      </c>
      <c r="GM60" s="158" t="s">
        <v>2282</v>
      </c>
      <c r="GN60" s="158" t="s">
        <v>2282</v>
      </c>
      <c r="GO60" s="158" t="s">
        <v>2282</v>
      </c>
      <c r="GP60" s="158" t="s">
        <v>2282</v>
      </c>
      <c r="GQ60" s="158" t="s">
        <v>2282</v>
      </c>
      <c r="GR60" s="158" t="s">
        <v>2282</v>
      </c>
      <c r="GS60" s="158" t="s">
        <v>2282</v>
      </c>
      <c r="GT60" s="158" t="s">
        <v>2282</v>
      </c>
      <c r="GU60" s="158" t="s">
        <v>2282</v>
      </c>
      <c r="GV60" s="158" t="s">
        <v>2282</v>
      </c>
      <c r="GW60" s="158" t="s">
        <v>2282</v>
      </c>
      <c r="GX60" s="158" t="s">
        <v>2282</v>
      </c>
      <c r="GY60" s="158" t="s">
        <v>2282</v>
      </c>
      <c r="GZ60" s="158" t="s">
        <v>2282</v>
      </c>
      <c r="HA60" s="158" t="s">
        <v>2282</v>
      </c>
      <c r="HB60" s="158" t="s">
        <v>2282</v>
      </c>
      <c r="HC60" s="158" t="s">
        <v>2282</v>
      </c>
      <c r="HD60" s="158" t="s">
        <v>2282</v>
      </c>
      <c r="HE60" s="158" t="s">
        <v>325</v>
      </c>
      <c r="HF60" s="158" t="s">
        <v>325</v>
      </c>
      <c r="HG60" s="158" t="s">
        <v>325</v>
      </c>
      <c r="HH60" s="158" t="s">
        <v>325</v>
      </c>
      <c r="HI60" s="158" t="s">
        <v>325</v>
      </c>
      <c r="HJ60" s="158" t="s">
        <v>325</v>
      </c>
      <c r="HK60" s="158" t="s">
        <v>325</v>
      </c>
      <c r="HL60" s="158" t="s">
        <v>325</v>
      </c>
      <c r="HM60" s="158" t="s">
        <v>325</v>
      </c>
      <c r="HN60" s="158" t="s">
        <v>325</v>
      </c>
      <c r="HO60" s="158" t="s">
        <v>325</v>
      </c>
      <c r="HP60" s="158" t="s">
        <v>325</v>
      </c>
      <c r="HQ60" s="158" t="s">
        <v>325</v>
      </c>
      <c r="HR60" s="158" t="s">
        <v>325</v>
      </c>
      <c r="HS60" s="158" t="s">
        <v>325</v>
      </c>
      <c r="HT60" s="158" t="s">
        <v>325</v>
      </c>
      <c r="HU60" s="158" t="s">
        <v>325</v>
      </c>
      <c r="HV60" s="158" t="s">
        <v>325</v>
      </c>
      <c r="HW60" s="158" t="s">
        <v>325</v>
      </c>
      <c r="HX60" s="158" t="s">
        <v>325</v>
      </c>
      <c r="HY60" s="158" t="s">
        <v>325</v>
      </c>
      <c r="HZ60" s="158" t="s">
        <v>325</v>
      </c>
      <c r="IA60" s="158" t="s">
        <v>325</v>
      </c>
      <c r="IB60" s="158" t="s">
        <v>325</v>
      </c>
      <c r="IC60" s="158" t="s">
        <v>325</v>
      </c>
      <c r="ID60" s="158" t="s">
        <v>325</v>
      </c>
      <c r="IE60" s="158" t="s">
        <v>325</v>
      </c>
      <c r="IF60" s="158" t="s">
        <v>325</v>
      </c>
      <c r="IG60" s="158" t="s">
        <v>325</v>
      </c>
      <c r="IH60" s="158" t="s">
        <v>325</v>
      </c>
      <c r="II60" s="158" t="s">
        <v>325</v>
      </c>
      <c r="IJ60" s="158" t="s">
        <v>325</v>
      </c>
      <c r="IK60" s="158" t="s">
        <v>325</v>
      </c>
      <c r="IL60" s="158" t="s">
        <v>325</v>
      </c>
      <c r="IM60" s="158" t="s">
        <v>325</v>
      </c>
      <c r="IN60" s="158" t="s">
        <v>325</v>
      </c>
      <c r="IO60" s="158" t="s">
        <v>325</v>
      </c>
      <c r="IP60" s="158" t="s">
        <v>325</v>
      </c>
      <c r="IQ60" s="158" t="s">
        <v>325</v>
      </c>
      <c r="IR60" s="158" t="s">
        <v>189</v>
      </c>
      <c r="IS60" s="158" t="s">
        <v>2282</v>
      </c>
      <c r="IT60" s="158" t="s">
        <v>325</v>
      </c>
      <c r="IU60" s="158" t="s">
        <v>325</v>
      </c>
      <c r="IV60" s="158" t="s">
        <v>325</v>
      </c>
      <c r="IW60" s="158" t="s">
        <v>189</v>
      </c>
      <c r="IX60" s="158" t="s">
        <v>189</v>
      </c>
      <c r="IY60" s="158" t="s">
        <v>189</v>
      </c>
      <c r="IZ60" s="158" t="s">
        <v>189</v>
      </c>
      <c r="JA60" s="158" t="s">
        <v>2282</v>
      </c>
      <c r="JB60" s="158" t="s">
        <v>325</v>
      </c>
      <c r="JC60" s="158" t="s">
        <v>2282</v>
      </c>
      <c r="JD60" s="158" t="s">
        <v>325</v>
      </c>
      <c r="JE60" s="158" t="s">
        <v>325</v>
      </c>
      <c r="JF60" s="158" t="s">
        <v>325</v>
      </c>
      <c r="JG60" s="158" t="s">
        <v>325</v>
      </c>
      <c r="JH60" s="158" t="s">
        <v>2282</v>
      </c>
      <c r="JI60" s="158" t="s">
        <v>2282</v>
      </c>
      <c r="JJ60" s="158" t="s">
        <v>2282</v>
      </c>
      <c r="JK60" s="158" t="s">
        <v>2282</v>
      </c>
      <c r="JL60" s="158" t="s">
        <v>325</v>
      </c>
      <c r="JM60" s="158" t="s">
        <v>2282</v>
      </c>
      <c r="JN60" s="158" t="s">
        <v>2282</v>
      </c>
      <c r="JO60" s="158" t="s">
        <v>325</v>
      </c>
      <c r="JP60" s="158" t="s">
        <v>325</v>
      </c>
      <c r="JQ60" s="158" t="s">
        <v>325</v>
      </c>
      <c r="JR60" s="158" t="s">
        <v>325</v>
      </c>
      <c r="JS60" s="158" t="s">
        <v>2282</v>
      </c>
      <c r="JT60" s="158" t="s">
        <v>2282</v>
      </c>
      <c r="JU60" s="158" t="s">
        <v>325</v>
      </c>
      <c r="JV60" s="158" t="s">
        <v>325</v>
      </c>
      <c r="JW60" s="158" t="s">
        <v>325</v>
      </c>
      <c r="JX60" s="158" t="s">
        <v>325</v>
      </c>
      <c r="JY60" s="158" t="s">
        <v>325</v>
      </c>
      <c r="JZ60" s="158" t="s">
        <v>325</v>
      </c>
      <c r="KA60" s="158" t="s">
        <v>325</v>
      </c>
      <c r="KB60" s="158" t="s">
        <v>325</v>
      </c>
      <c r="KC60" s="158" t="s">
        <v>325</v>
      </c>
      <c r="KD60" s="158" t="s">
        <v>325</v>
      </c>
      <c r="KE60" s="158" t="s">
        <v>325</v>
      </c>
      <c r="KF60" s="158" t="s">
        <v>325</v>
      </c>
      <c r="KG60" s="158" t="s">
        <v>325</v>
      </c>
      <c r="KH60" s="158" t="s">
        <v>2282</v>
      </c>
      <c r="KI60" s="158" t="s">
        <v>2282</v>
      </c>
    </row>
    <row r="61" spans="1:295" ht="27" customHeight="1" x14ac:dyDescent="0.25">
      <c r="A61" s="228" t="s">
        <v>3</v>
      </c>
      <c r="B61" s="228"/>
      <c r="C61" s="229" t="s">
        <v>50</v>
      </c>
      <c r="D61" s="229"/>
      <c r="E61" s="229"/>
      <c r="F61" s="229"/>
      <c r="G61" s="229"/>
      <c r="H61" s="229"/>
      <c r="I61" s="229"/>
      <c r="J61" s="229"/>
      <c r="K61" s="229"/>
      <c r="L61" s="229"/>
      <c r="M61" s="229"/>
      <c r="N61" s="229" t="s">
        <v>2283</v>
      </c>
      <c r="O61" s="229"/>
      <c r="P61" s="229"/>
      <c r="Q61" s="229"/>
      <c r="R61" s="229"/>
      <c r="S61" s="229" t="s">
        <v>162</v>
      </c>
      <c r="T61" s="229" t="s">
        <v>50</v>
      </c>
      <c r="U61" s="229"/>
      <c r="V61" s="229"/>
      <c r="W61" s="229"/>
      <c r="X61" s="229" t="s">
        <v>791</v>
      </c>
      <c r="Y61" s="229"/>
      <c r="Z61" s="229"/>
      <c r="AA61" s="229" t="s">
        <v>30</v>
      </c>
      <c r="AB61" s="229" t="s">
        <v>50</v>
      </c>
      <c r="AC61" s="229" t="s">
        <v>22</v>
      </c>
      <c r="AD61" s="229"/>
      <c r="AE61" s="229" t="s">
        <v>50</v>
      </c>
      <c r="AF61" s="229" t="s">
        <v>2283</v>
      </c>
      <c r="AG61" s="229"/>
      <c r="AH61" s="229" t="s">
        <v>37</v>
      </c>
      <c r="AI61" s="229"/>
      <c r="AJ61" s="229" t="s">
        <v>22</v>
      </c>
      <c r="AK61" s="229"/>
      <c r="AL61" s="229"/>
      <c r="AM61" s="229"/>
      <c r="AN61" s="229"/>
      <c r="AO61" s="229" t="s">
        <v>2284</v>
      </c>
      <c r="AP61" s="229" t="s">
        <v>2285</v>
      </c>
      <c r="AQ61" s="229" t="s">
        <v>50</v>
      </c>
      <c r="AR61" s="229"/>
      <c r="AS61" s="229"/>
      <c r="AT61" s="229"/>
      <c r="AU61" s="229"/>
      <c r="AV61" s="229"/>
      <c r="AW61" s="229"/>
      <c r="AX61" s="229"/>
      <c r="AY61" s="229"/>
      <c r="AZ61" s="229"/>
      <c r="BA61" s="229" t="s">
        <v>326</v>
      </c>
      <c r="BB61" s="229" t="s">
        <v>162</v>
      </c>
      <c r="BC61" s="229" t="s">
        <v>832</v>
      </c>
      <c r="BD61" s="229" t="s">
        <v>58</v>
      </c>
      <c r="BE61" s="229"/>
      <c r="BF61" s="229" t="s">
        <v>50</v>
      </c>
      <c r="BG61" s="229"/>
      <c r="BH61" s="229"/>
      <c r="BI61" s="229"/>
      <c r="BJ61" s="229"/>
      <c r="BK61" s="229"/>
      <c r="BL61" s="229"/>
      <c r="BM61" s="229"/>
      <c r="BN61" s="229" t="s">
        <v>162</v>
      </c>
      <c r="BO61" s="229"/>
      <c r="BP61" s="229"/>
      <c r="BQ61" s="229"/>
      <c r="BR61" s="229"/>
      <c r="BS61" s="229"/>
      <c r="BT61" s="229" t="s">
        <v>30</v>
      </c>
      <c r="BU61" s="229"/>
      <c r="BV61" s="229" t="s">
        <v>162</v>
      </c>
      <c r="BW61" s="229" t="s">
        <v>2286</v>
      </c>
      <c r="BX61" s="229"/>
      <c r="BY61" s="229"/>
      <c r="BZ61" s="229"/>
      <c r="CA61" s="229" t="s">
        <v>50</v>
      </c>
      <c r="CB61" s="229"/>
      <c r="CC61" s="229" t="s">
        <v>2287</v>
      </c>
      <c r="CD61" s="229"/>
      <c r="CE61" s="229" t="s">
        <v>127</v>
      </c>
      <c r="CF61" s="229" t="s">
        <v>50</v>
      </c>
      <c r="CG61" s="229"/>
      <c r="CH61" s="229"/>
      <c r="CI61" s="229"/>
      <c r="CJ61" s="229" t="s">
        <v>832</v>
      </c>
      <c r="CK61" s="229"/>
      <c r="CL61" s="229" t="s">
        <v>2286</v>
      </c>
      <c r="CM61" s="229"/>
      <c r="CN61" s="229"/>
      <c r="CO61" s="229" t="s">
        <v>50</v>
      </c>
      <c r="CP61" s="229"/>
      <c r="CQ61" s="229"/>
      <c r="CR61" s="229"/>
      <c r="CS61" s="229"/>
      <c r="CT61" s="229"/>
      <c r="CU61" s="229"/>
      <c r="CV61" s="229"/>
      <c r="CW61" s="229" t="s">
        <v>2287</v>
      </c>
      <c r="CX61" s="229" t="s">
        <v>2286</v>
      </c>
      <c r="CY61" s="229"/>
      <c r="CZ61" s="229" t="s">
        <v>2288</v>
      </c>
      <c r="DA61" s="229"/>
      <c r="DB61" s="229"/>
      <c r="DC61" s="229"/>
      <c r="DD61" s="229" t="s">
        <v>50</v>
      </c>
      <c r="DE61" s="229"/>
      <c r="DF61" s="229"/>
      <c r="DG61" s="229" t="s">
        <v>2288</v>
      </c>
      <c r="DH61" s="229"/>
      <c r="DI61" s="229" t="s">
        <v>815</v>
      </c>
      <c r="DJ61" s="229"/>
      <c r="DK61" s="229" t="s">
        <v>518</v>
      </c>
      <c r="DL61" s="229" t="s">
        <v>2288</v>
      </c>
      <c r="DM61" s="229"/>
      <c r="DN61" s="229"/>
      <c r="DO61" s="229"/>
      <c r="DP61" s="229" t="s">
        <v>518</v>
      </c>
      <c r="DQ61" s="229" t="s">
        <v>2288</v>
      </c>
      <c r="DR61" s="229" t="s">
        <v>518</v>
      </c>
      <c r="DS61" s="229" t="s">
        <v>2288</v>
      </c>
      <c r="DT61" s="229"/>
      <c r="DU61" s="229"/>
      <c r="DV61" s="229"/>
      <c r="DW61" s="229" t="s">
        <v>50</v>
      </c>
      <c r="DX61" s="229" t="s">
        <v>518</v>
      </c>
      <c r="DY61" s="229" t="s">
        <v>50</v>
      </c>
      <c r="DZ61" s="229"/>
      <c r="EA61" s="229"/>
      <c r="EB61" s="229"/>
      <c r="EC61" s="229"/>
      <c r="ED61" s="229"/>
      <c r="EE61" s="229" t="s">
        <v>162</v>
      </c>
      <c r="EF61" s="229"/>
      <c r="EG61" s="229" t="s">
        <v>2288</v>
      </c>
      <c r="EH61" s="229" t="s">
        <v>162</v>
      </c>
      <c r="EI61" s="229" t="s">
        <v>2289</v>
      </c>
      <c r="EJ61" s="229" t="s">
        <v>518</v>
      </c>
      <c r="EK61" s="229" t="s">
        <v>50</v>
      </c>
      <c r="EL61" s="229"/>
      <c r="EM61" s="229"/>
      <c r="EN61" s="229"/>
      <c r="EO61" s="229"/>
      <c r="EP61" s="229"/>
      <c r="EQ61" s="229"/>
      <c r="ER61" s="229"/>
      <c r="ES61" s="229"/>
      <c r="ET61" s="229" t="s">
        <v>810</v>
      </c>
      <c r="EU61" s="229"/>
      <c r="EV61" s="229"/>
      <c r="EW61" s="229" t="s">
        <v>50</v>
      </c>
      <c r="EX61" s="229"/>
      <c r="EY61" s="229"/>
      <c r="EZ61" s="229"/>
      <c r="FA61" s="229"/>
      <c r="FB61" s="229"/>
      <c r="FC61" s="229"/>
      <c r="FD61" s="229"/>
      <c r="FE61" s="229"/>
      <c r="FF61" s="229"/>
      <c r="FG61" s="229" t="s">
        <v>822</v>
      </c>
      <c r="FH61" s="229"/>
      <c r="FI61" s="229"/>
      <c r="FJ61" s="229" t="s">
        <v>50</v>
      </c>
      <c r="FK61" s="229"/>
      <c r="FL61" s="229"/>
      <c r="FM61" s="229"/>
      <c r="FN61" s="229"/>
      <c r="FO61" s="229"/>
      <c r="FP61" s="229" t="s">
        <v>326</v>
      </c>
      <c r="FQ61" s="229" t="s">
        <v>58</v>
      </c>
      <c r="FR61" s="229"/>
      <c r="FS61" s="229"/>
      <c r="FT61" s="229"/>
      <c r="FU61" s="229"/>
      <c r="FV61" s="229"/>
      <c r="FW61" s="229" t="s">
        <v>2287</v>
      </c>
      <c r="FX61" s="229" t="s">
        <v>557</v>
      </c>
      <c r="FY61" s="229"/>
      <c r="FZ61" s="229"/>
      <c r="GA61" s="229" t="s">
        <v>518</v>
      </c>
      <c r="GB61" s="229" t="s">
        <v>22</v>
      </c>
      <c r="GC61" s="229" t="s">
        <v>326</v>
      </c>
      <c r="GD61" s="229" t="s">
        <v>50</v>
      </c>
      <c r="GE61" s="229" t="s">
        <v>58</v>
      </c>
      <c r="GF61" s="229" t="s">
        <v>326</v>
      </c>
      <c r="GG61" s="229" t="s">
        <v>22</v>
      </c>
      <c r="GH61" s="229" t="s">
        <v>50</v>
      </c>
      <c r="GI61" s="229" t="s">
        <v>326</v>
      </c>
      <c r="GJ61" s="229" t="s">
        <v>50</v>
      </c>
      <c r="GK61" s="229"/>
      <c r="GL61" s="229" t="s">
        <v>2290</v>
      </c>
      <c r="GM61" s="229" t="s">
        <v>50</v>
      </c>
      <c r="GN61" s="229" t="s">
        <v>58</v>
      </c>
      <c r="GO61" s="229" t="s">
        <v>50</v>
      </c>
      <c r="GP61" s="229"/>
      <c r="GQ61" s="229"/>
      <c r="GR61" s="229" t="s">
        <v>43</v>
      </c>
      <c r="GS61" s="229"/>
      <c r="GT61" s="229" t="s">
        <v>326</v>
      </c>
      <c r="GU61" s="229"/>
      <c r="GV61" s="229" t="s">
        <v>50</v>
      </c>
      <c r="GW61" s="229" t="s">
        <v>326</v>
      </c>
      <c r="GX61" s="229" t="s">
        <v>321</v>
      </c>
      <c r="GY61" s="229" t="s">
        <v>50</v>
      </c>
      <c r="GZ61" s="229"/>
      <c r="HA61" s="229" t="s">
        <v>321</v>
      </c>
      <c r="HB61" s="229" t="s">
        <v>162</v>
      </c>
      <c r="HC61" s="229"/>
      <c r="HD61" s="229"/>
      <c r="HE61" s="229"/>
      <c r="HF61" s="229"/>
      <c r="HG61" s="229"/>
      <c r="HH61" s="229"/>
      <c r="HI61" s="229"/>
      <c r="HJ61" s="229"/>
      <c r="HK61" s="229"/>
      <c r="HL61" s="229"/>
      <c r="HM61" s="229" t="s">
        <v>2291</v>
      </c>
      <c r="HN61" s="229"/>
      <c r="HO61" s="229" t="s">
        <v>162</v>
      </c>
      <c r="HP61" s="229"/>
      <c r="HQ61" s="229" t="s">
        <v>2292</v>
      </c>
      <c r="HR61" s="229"/>
      <c r="HS61" s="229" t="s">
        <v>162</v>
      </c>
      <c r="HT61" s="229"/>
      <c r="HU61" s="229" t="s">
        <v>351</v>
      </c>
      <c r="HV61" s="229"/>
      <c r="HW61" s="229" t="s">
        <v>2293</v>
      </c>
      <c r="HX61" s="229"/>
      <c r="HY61" s="229" t="s">
        <v>351</v>
      </c>
      <c r="HZ61" s="229" t="s">
        <v>50</v>
      </c>
      <c r="IA61" s="229" t="s">
        <v>205</v>
      </c>
      <c r="IB61" s="229" t="s">
        <v>90</v>
      </c>
      <c r="IC61" s="229"/>
      <c r="ID61" s="229" t="s">
        <v>2292</v>
      </c>
      <c r="IE61" s="229"/>
      <c r="IF61" s="229"/>
      <c r="IG61" s="229"/>
      <c r="IH61" s="229" t="s">
        <v>90</v>
      </c>
      <c r="II61" s="229"/>
      <c r="IJ61" s="229" t="s">
        <v>162</v>
      </c>
      <c r="IK61" s="229" t="s">
        <v>205</v>
      </c>
      <c r="IL61" s="229" t="s">
        <v>162</v>
      </c>
      <c r="IM61" s="229" t="s">
        <v>205</v>
      </c>
      <c r="IN61" s="229"/>
      <c r="IO61" s="229"/>
      <c r="IP61" s="229"/>
      <c r="IQ61" s="229"/>
      <c r="IR61" s="229" t="s">
        <v>162</v>
      </c>
      <c r="IS61" s="229" t="s">
        <v>2289</v>
      </c>
      <c r="IT61" s="229" t="s">
        <v>351</v>
      </c>
      <c r="IU61" s="229"/>
      <c r="IV61" s="229" t="s">
        <v>205</v>
      </c>
      <c r="IW61" s="229" t="s">
        <v>162</v>
      </c>
      <c r="IX61" s="229"/>
      <c r="IY61" s="229"/>
      <c r="IZ61" s="229"/>
      <c r="JA61" s="229" t="s">
        <v>50</v>
      </c>
      <c r="JB61" s="229" t="s">
        <v>854</v>
      </c>
      <c r="JC61" s="229" t="s">
        <v>50</v>
      </c>
      <c r="JD61" s="229" t="s">
        <v>78</v>
      </c>
      <c r="JE61" s="229"/>
      <c r="JF61" s="229" t="s">
        <v>50</v>
      </c>
      <c r="JG61" s="229"/>
      <c r="JH61" s="229"/>
      <c r="JI61" s="229"/>
      <c r="JJ61" s="229"/>
      <c r="JK61" s="229"/>
      <c r="JL61" s="229" t="s">
        <v>2293</v>
      </c>
      <c r="JM61" s="229" t="s">
        <v>58</v>
      </c>
      <c r="JN61" s="229"/>
      <c r="JO61" s="229" t="s">
        <v>848</v>
      </c>
      <c r="JP61" s="229"/>
      <c r="JQ61" s="229" t="s">
        <v>850</v>
      </c>
      <c r="JR61" s="229"/>
      <c r="JS61" s="229"/>
      <c r="JT61" s="229" t="s">
        <v>50</v>
      </c>
      <c r="JU61" s="229" t="s">
        <v>2292</v>
      </c>
      <c r="JV61" s="229" t="s">
        <v>512</v>
      </c>
      <c r="JW61" s="229" t="s">
        <v>2294</v>
      </c>
      <c r="JX61" s="229"/>
      <c r="JY61" s="229" t="s">
        <v>162</v>
      </c>
      <c r="JZ61" s="229"/>
      <c r="KA61" s="229"/>
      <c r="KB61" s="229"/>
      <c r="KC61" s="229"/>
      <c r="KD61" s="229"/>
      <c r="KE61" s="229"/>
      <c r="KF61" s="229" t="s">
        <v>2292</v>
      </c>
      <c r="KG61" s="229"/>
      <c r="KH61" s="229" t="s">
        <v>162</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2588</v>
      </c>
      <c r="B4" s="231"/>
      <c r="C4" s="231"/>
      <c r="D4" s="231"/>
      <c r="E4" s="231"/>
      <c r="F4" s="231"/>
      <c r="G4" s="231"/>
      <c r="H4" s="231"/>
      <c r="I4" s="231"/>
      <c r="J4" s="231"/>
      <c r="K4" s="231"/>
      <c r="L4" s="231"/>
      <c r="M4" s="231"/>
    </row>
    <row r="5" spans="1:13" ht="20.100000000000001" hidden="1" customHeight="1" x14ac:dyDescent="0.25">
      <c r="A5" s="228" t="s">
        <v>1641</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33</v>
      </c>
      <c r="B6" s="228"/>
      <c r="C6" s="229" t="s">
        <v>2589</v>
      </c>
      <c r="D6" s="229"/>
      <c r="E6" s="229"/>
      <c r="F6" s="229"/>
      <c r="G6" s="229"/>
      <c r="H6" s="229"/>
      <c r="I6" s="229" t="s">
        <v>2590</v>
      </c>
      <c r="J6" s="229"/>
      <c r="K6" s="229"/>
      <c r="L6" s="229"/>
      <c r="M6" s="229"/>
    </row>
    <row r="7" spans="1:13" ht="27" customHeight="1" x14ac:dyDescent="0.25">
      <c r="A7" s="157" t="s">
        <v>66</v>
      </c>
      <c r="B7" s="157" t="s">
        <v>500</v>
      </c>
      <c r="C7" s="158" t="s">
        <v>2591</v>
      </c>
      <c r="D7" s="158" t="s">
        <v>2592</v>
      </c>
      <c r="E7" s="158" t="s">
        <v>2593</v>
      </c>
      <c r="F7" s="158" t="s">
        <v>2594</v>
      </c>
      <c r="G7" s="158" t="s">
        <v>2595</v>
      </c>
      <c r="H7" s="158" t="s">
        <v>870</v>
      </c>
      <c r="I7" s="158" t="s">
        <v>2596</v>
      </c>
      <c r="J7" s="158" t="s">
        <v>2597</v>
      </c>
      <c r="K7" s="158" t="s">
        <v>2598</v>
      </c>
      <c r="L7" s="158" t="s">
        <v>2599</v>
      </c>
      <c r="M7" s="158" t="s">
        <v>870</v>
      </c>
    </row>
    <row r="8" spans="1:13" ht="18" customHeight="1" x14ac:dyDescent="0.25">
      <c r="A8" s="160" t="s">
        <v>70</v>
      </c>
      <c r="B8" s="160" t="s">
        <v>719</v>
      </c>
      <c r="C8" s="161">
        <v>64.698999999999998</v>
      </c>
      <c r="D8" s="161">
        <v>65.16</v>
      </c>
      <c r="E8" s="161">
        <v>81.685000000000002</v>
      </c>
      <c r="F8" s="161">
        <v>0</v>
      </c>
      <c r="G8" s="161">
        <v>335.91</v>
      </c>
      <c r="H8" s="161">
        <v>547.45399999999995</v>
      </c>
      <c r="I8" s="161">
        <v>231.39</v>
      </c>
      <c r="J8" s="161">
        <v>229.97</v>
      </c>
      <c r="K8" s="161">
        <v>405.44</v>
      </c>
      <c r="L8" s="161">
        <v>336.14</v>
      </c>
      <c r="M8" s="161">
        <v>1202.94</v>
      </c>
    </row>
    <row r="9" spans="1:13" ht="18" customHeight="1" x14ac:dyDescent="0.25">
      <c r="A9" s="160" t="s">
        <v>70</v>
      </c>
      <c r="B9" s="160" t="s">
        <v>720</v>
      </c>
      <c r="C9" s="164">
        <v>65.48</v>
      </c>
      <c r="D9" s="164">
        <v>66.698999999999998</v>
      </c>
      <c r="E9" s="164">
        <v>85.07</v>
      </c>
      <c r="F9" s="164">
        <v>0</v>
      </c>
      <c r="G9" s="164">
        <v>337.68</v>
      </c>
      <c r="H9" s="164">
        <v>554.92899999999997</v>
      </c>
      <c r="I9" s="164">
        <v>230.29</v>
      </c>
      <c r="J9" s="164">
        <v>229.96</v>
      </c>
      <c r="K9" s="164">
        <v>396.93</v>
      </c>
      <c r="L9" s="164">
        <v>332.83</v>
      </c>
      <c r="M9" s="164">
        <v>1190.01</v>
      </c>
    </row>
    <row r="10" spans="1:13" ht="18" customHeight="1" x14ac:dyDescent="0.25">
      <c r="A10" s="160" t="s">
        <v>70</v>
      </c>
      <c r="B10" s="160" t="s">
        <v>721</v>
      </c>
      <c r="C10" s="164">
        <v>68.638999999999996</v>
      </c>
      <c r="D10" s="164">
        <v>70.528999999999996</v>
      </c>
      <c r="E10" s="164">
        <v>88.712000000000003</v>
      </c>
      <c r="F10" s="164">
        <v>0</v>
      </c>
      <c r="G10" s="164">
        <v>354.53</v>
      </c>
      <c r="H10" s="164">
        <v>582.41</v>
      </c>
      <c r="I10" s="164">
        <v>229.22</v>
      </c>
      <c r="J10" s="164">
        <v>227.73</v>
      </c>
      <c r="K10" s="164">
        <v>396.37</v>
      </c>
      <c r="L10" s="164">
        <v>336.01</v>
      </c>
      <c r="M10" s="164">
        <v>1189.33</v>
      </c>
    </row>
    <row r="11" spans="1:13" ht="18" customHeight="1" x14ac:dyDescent="0.25">
      <c r="A11" s="160" t="s">
        <v>70</v>
      </c>
      <c r="B11" s="160" t="s">
        <v>722</v>
      </c>
      <c r="C11" s="164">
        <v>64.019000000000005</v>
      </c>
      <c r="D11" s="164">
        <v>63.978999999999999</v>
      </c>
      <c r="E11" s="164">
        <v>81.165000000000006</v>
      </c>
      <c r="F11" s="164">
        <v>0</v>
      </c>
      <c r="G11" s="164">
        <v>319.16000000000003</v>
      </c>
      <c r="H11" s="164">
        <v>528.32299999999998</v>
      </c>
      <c r="I11" s="164">
        <v>229.6</v>
      </c>
      <c r="J11" s="164">
        <v>229.3</v>
      </c>
      <c r="K11" s="164">
        <v>392.66</v>
      </c>
      <c r="L11" s="164">
        <v>326.27999999999997</v>
      </c>
      <c r="M11" s="164">
        <v>1177.8399999999999</v>
      </c>
    </row>
    <row r="12" spans="1:13" ht="18" customHeight="1" x14ac:dyDescent="0.25">
      <c r="A12" s="160" t="s">
        <v>70</v>
      </c>
      <c r="B12" s="160" t="s">
        <v>723</v>
      </c>
      <c r="C12" s="164">
        <v>65.47</v>
      </c>
      <c r="D12" s="164">
        <v>65.94</v>
      </c>
      <c r="E12" s="164">
        <v>82.873999999999995</v>
      </c>
      <c r="F12" s="164">
        <v>0</v>
      </c>
      <c r="G12" s="164">
        <v>325.26</v>
      </c>
      <c r="H12" s="164">
        <v>539.54399999999998</v>
      </c>
      <c r="I12" s="164">
        <v>230.29</v>
      </c>
      <c r="J12" s="164">
        <v>228.83</v>
      </c>
      <c r="K12" s="164">
        <v>388.7</v>
      </c>
      <c r="L12" s="164">
        <v>324.36</v>
      </c>
      <c r="M12" s="164">
        <v>1172.18</v>
      </c>
    </row>
    <row r="13" spans="1:13" ht="18" customHeight="1" x14ac:dyDescent="0.25">
      <c r="A13" s="160" t="s">
        <v>70</v>
      </c>
      <c r="B13" s="160" t="s">
        <v>724</v>
      </c>
      <c r="C13" s="164">
        <v>66.088999999999999</v>
      </c>
      <c r="D13" s="164">
        <v>66.278999999999996</v>
      </c>
      <c r="E13" s="164">
        <v>86.269000000000005</v>
      </c>
      <c r="F13" s="164">
        <v>0</v>
      </c>
      <c r="G13" s="164">
        <v>326.83</v>
      </c>
      <c r="H13" s="164">
        <v>545.46699999999998</v>
      </c>
      <c r="I13" s="164">
        <v>229.33</v>
      </c>
      <c r="J13" s="164">
        <v>228.74</v>
      </c>
      <c r="K13" s="164">
        <v>387.01</v>
      </c>
      <c r="L13" s="164">
        <v>320.89</v>
      </c>
      <c r="M13" s="164">
        <v>1165.97</v>
      </c>
    </row>
    <row r="14" spans="1:13" ht="18" customHeight="1" x14ac:dyDescent="0.25">
      <c r="A14" s="160" t="s">
        <v>70</v>
      </c>
      <c r="B14" s="160" t="s">
        <v>725</v>
      </c>
      <c r="C14" s="164">
        <v>64.62</v>
      </c>
      <c r="D14" s="164">
        <v>64.61</v>
      </c>
      <c r="E14" s="164">
        <v>82.518000000000001</v>
      </c>
      <c r="F14" s="164">
        <v>0</v>
      </c>
      <c r="G14" s="164">
        <v>316.63</v>
      </c>
      <c r="H14" s="164">
        <v>528.37800000000004</v>
      </c>
      <c r="I14" s="164">
        <v>228.51</v>
      </c>
      <c r="J14" s="164">
        <v>225.15</v>
      </c>
      <c r="K14" s="164">
        <v>385.15</v>
      </c>
      <c r="L14" s="164">
        <v>321.83999999999997</v>
      </c>
      <c r="M14" s="164">
        <v>1160.6500000000001</v>
      </c>
    </row>
    <row r="15" spans="1:13" ht="18" customHeight="1" x14ac:dyDescent="0.25">
      <c r="A15" s="160" t="s">
        <v>70</v>
      </c>
      <c r="B15" s="160" t="s">
        <v>726</v>
      </c>
      <c r="C15" s="167">
        <v>64.599000000000004</v>
      </c>
      <c r="D15" s="167">
        <v>65.44</v>
      </c>
      <c r="E15" s="167">
        <v>84.26</v>
      </c>
      <c r="F15" s="167">
        <v>0</v>
      </c>
      <c r="G15" s="167">
        <v>318.8</v>
      </c>
      <c r="H15" s="167">
        <v>533.09900000000005</v>
      </c>
      <c r="I15" s="167">
        <v>231.09</v>
      </c>
      <c r="J15" s="167">
        <v>228.17</v>
      </c>
      <c r="K15" s="167">
        <v>388.89</v>
      </c>
      <c r="L15" s="167">
        <v>324.69</v>
      </c>
      <c r="M15" s="167">
        <v>1172.8399999999999</v>
      </c>
    </row>
    <row r="16" spans="1:13" ht="18" customHeight="1" x14ac:dyDescent="0.25">
      <c r="A16" s="160" t="s">
        <v>70</v>
      </c>
      <c r="B16" s="160" t="s">
        <v>727</v>
      </c>
      <c r="C16" s="161">
        <v>61.34</v>
      </c>
      <c r="D16" s="161">
        <v>61.709000000000003</v>
      </c>
      <c r="E16" s="161">
        <v>80.106999999999999</v>
      </c>
      <c r="F16" s="161">
        <v>0</v>
      </c>
      <c r="G16" s="161">
        <v>298.83999999999997</v>
      </c>
      <c r="H16" s="161">
        <v>501.99599999999998</v>
      </c>
      <c r="I16" s="161">
        <v>231.9</v>
      </c>
      <c r="J16" s="161">
        <v>233.03</v>
      </c>
      <c r="K16" s="161">
        <v>398.53</v>
      </c>
      <c r="L16" s="161">
        <v>329.87</v>
      </c>
      <c r="M16" s="161">
        <v>1193.33</v>
      </c>
    </row>
    <row r="17" spans="1:13" ht="18" customHeight="1" x14ac:dyDescent="0.25">
      <c r="A17" s="160" t="s">
        <v>70</v>
      </c>
      <c r="B17" s="160" t="s">
        <v>728</v>
      </c>
      <c r="C17" s="164">
        <v>59.529000000000003</v>
      </c>
      <c r="D17" s="164">
        <v>59.61</v>
      </c>
      <c r="E17" s="164">
        <v>72.471000000000004</v>
      </c>
      <c r="F17" s="164">
        <v>0</v>
      </c>
      <c r="G17" s="164">
        <v>320.07</v>
      </c>
      <c r="H17" s="164">
        <v>511.68</v>
      </c>
      <c r="I17" s="164">
        <v>228.7</v>
      </c>
      <c r="J17" s="164">
        <v>229.05</v>
      </c>
      <c r="K17" s="164">
        <v>398.46</v>
      </c>
      <c r="L17" s="164">
        <v>325.95</v>
      </c>
      <c r="M17" s="164">
        <v>1182.1600000000001</v>
      </c>
    </row>
    <row r="18" spans="1:13" ht="18" customHeight="1" x14ac:dyDescent="0.25">
      <c r="A18" s="160" t="s">
        <v>70</v>
      </c>
      <c r="B18" s="160" t="s">
        <v>729</v>
      </c>
      <c r="C18" s="164">
        <v>61.63</v>
      </c>
      <c r="D18" s="164">
        <v>62.098999999999997</v>
      </c>
      <c r="E18" s="164">
        <v>73.677000000000007</v>
      </c>
      <c r="F18" s="164">
        <v>0</v>
      </c>
      <c r="G18" s="164">
        <v>340.87</v>
      </c>
      <c r="H18" s="164">
        <v>538.27599999999995</v>
      </c>
      <c r="I18" s="164">
        <v>233.29</v>
      </c>
      <c r="J18" s="164">
        <v>230.77</v>
      </c>
      <c r="K18" s="164">
        <v>407.78</v>
      </c>
      <c r="L18" s="164">
        <v>335.14</v>
      </c>
      <c r="M18" s="164">
        <v>1206.98</v>
      </c>
    </row>
    <row r="19" spans="1:13" ht="18" customHeight="1" x14ac:dyDescent="0.25">
      <c r="A19" s="160" t="s">
        <v>70</v>
      </c>
      <c r="B19" s="160" t="s">
        <v>730</v>
      </c>
      <c r="C19" s="164">
        <v>67.930000000000007</v>
      </c>
      <c r="D19" s="164">
        <v>67.83</v>
      </c>
      <c r="E19" s="164">
        <v>79.302999999999997</v>
      </c>
      <c r="F19" s="164">
        <v>0</v>
      </c>
      <c r="G19" s="164">
        <v>385.84</v>
      </c>
      <c r="H19" s="164">
        <v>600.90300000000002</v>
      </c>
      <c r="I19" s="164">
        <v>227.88</v>
      </c>
      <c r="J19" s="164">
        <v>227.85</v>
      </c>
      <c r="K19" s="164">
        <v>393.99</v>
      </c>
      <c r="L19" s="164">
        <v>325.89</v>
      </c>
      <c r="M19" s="164">
        <v>1175.6099999999999</v>
      </c>
    </row>
    <row r="20" spans="1:13" ht="18" customHeight="1" x14ac:dyDescent="0.25">
      <c r="A20" s="160" t="s">
        <v>70</v>
      </c>
      <c r="B20" s="160" t="s">
        <v>731</v>
      </c>
      <c r="C20" s="164">
        <v>71.698999999999998</v>
      </c>
      <c r="D20" s="164">
        <v>71.888999999999996</v>
      </c>
      <c r="E20" s="164">
        <v>82.116</v>
      </c>
      <c r="F20" s="164">
        <v>0</v>
      </c>
      <c r="G20" s="164">
        <v>418.87</v>
      </c>
      <c r="H20" s="164">
        <v>644.57399999999996</v>
      </c>
      <c r="I20" s="164">
        <v>217.13</v>
      </c>
      <c r="J20" s="164">
        <v>216.31</v>
      </c>
      <c r="K20" s="164">
        <v>359.62</v>
      </c>
      <c r="L20" s="164">
        <v>303.95</v>
      </c>
      <c r="M20" s="164">
        <v>1097.01</v>
      </c>
    </row>
    <row r="21" spans="1:13" ht="18" customHeight="1" x14ac:dyDescent="0.25">
      <c r="A21" s="160" t="s">
        <v>70</v>
      </c>
      <c r="B21" s="160" t="s">
        <v>732</v>
      </c>
      <c r="C21" s="164">
        <v>67.66</v>
      </c>
      <c r="D21" s="164">
        <v>67.418999999999997</v>
      </c>
      <c r="E21" s="164">
        <v>76.221999999999994</v>
      </c>
      <c r="F21" s="164">
        <v>0</v>
      </c>
      <c r="G21" s="164">
        <v>402.74</v>
      </c>
      <c r="H21" s="164">
        <v>614.04100000000005</v>
      </c>
      <c r="I21" s="164">
        <v>194.3</v>
      </c>
      <c r="J21" s="164">
        <v>196.12</v>
      </c>
      <c r="K21" s="164">
        <v>304.42</v>
      </c>
      <c r="L21" s="164">
        <v>260.17</v>
      </c>
      <c r="M21" s="164">
        <v>955.01</v>
      </c>
    </row>
    <row r="22" spans="1:13" ht="18" customHeight="1" x14ac:dyDescent="0.25">
      <c r="A22" s="160" t="s">
        <v>70</v>
      </c>
      <c r="B22" s="160" t="s">
        <v>733</v>
      </c>
      <c r="C22" s="164">
        <v>70.418999999999997</v>
      </c>
      <c r="D22" s="164">
        <v>71.3</v>
      </c>
      <c r="E22" s="164">
        <v>80.106999999999999</v>
      </c>
      <c r="F22" s="164">
        <v>0</v>
      </c>
      <c r="G22" s="164">
        <v>427.41</v>
      </c>
      <c r="H22" s="164">
        <v>649.23599999999999</v>
      </c>
      <c r="I22" s="164">
        <v>181.66</v>
      </c>
      <c r="J22" s="164">
        <v>179.55</v>
      </c>
      <c r="K22" s="164">
        <v>243.52</v>
      </c>
      <c r="L22" s="164">
        <v>249.69</v>
      </c>
      <c r="M22" s="164">
        <v>854.42</v>
      </c>
    </row>
    <row r="23" spans="1:13" ht="18" customHeight="1" x14ac:dyDescent="0.25">
      <c r="A23" s="160" t="s">
        <v>70</v>
      </c>
      <c r="B23" s="160" t="s">
        <v>734</v>
      </c>
      <c r="C23" s="167">
        <v>75.55</v>
      </c>
      <c r="D23" s="167">
        <v>76.349000000000004</v>
      </c>
      <c r="E23" s="167">
        <v>86.135000000000005</v>
      </c>
      <c r="F23" s="167">
        <v>0</v>
      </c>
      <c r="G23" s="167">
        <v>478.7</v>
      </c>
      <c r="H23" s="167">
        <v>716.73400000000004</v>
      </c>
      <c r="I23" s="167">
        <v>174.94</v>
      </c>
      <c r="J23" s="167">
        <v>174.39</v>
      </c>
      <c r="K23" s="167">
        <v>227.01</v>
      </c>
      <c r="L23" s="167">
        <v>239.21</v>
      </c>
      <c r="M23" s="167">
        <v>815.55</v>
      </c>
    </row>
    <row r="24" spans="1:13" ht="18" customHeight="1" x14ac:dyDescent="0.25">
      <c r="A24" s="160" t="s">
        <v>70</v>
      </c>
      <c r="B24" s="160" t="s">
        <v>735</v>
      </c>
      <c r="C24" s="161">
        <v>72.129000000000005</v>
      </c>
      <c r="D24" s="161">
        <v>72.558999999999997</v>
      </c>
      <c r="E24" s="161">
        <v>77.83</v>
      </c>
      <c r="F24" s="161">
        <v>0</v>
      </c>
      <c r="G24" s="161">
        <v>451.9</v>
      </c>
      <c r="H24" s="161">
        <v>674.41800000000001</v>
      </c>
      <c r="I24" s="161">
        <v>173.82</v>
      </c>
      <c r="J24" s="161">
        <v>171.61</v>
      </c>
      <c r="K24" s="161">
        <v>216.95</v>
      </c>
      <c r="L24" s="161">
        <v>228.73</v>
      </c>
      <c r="M24" s="161">
        <v>791.11</v>
      </c>
    </row>
    <row r="25" spans="1:13" ht="18" customHeight="1" x14ac:dyDescent="0.25">
      <c r="A25" s="160" t="s">
        <v>70</v>
      </c>
      <c r="B25" s="160" t="s">
        <v>736</v>
      </c>
      <c r="C25" s="164">
        <v>77.180000000000007</v>
      </c>
      <c r="D25" s="164">
        <v>77.61</v>
      </c>
      <c r="E25" s="164">
        <v>84.394000000000005</v>
      </c>
      <c r="F25" s="164">
        <v>0</v>
      </c>
      <c r="G25" s="164">
        <v>499.92</v>
      </c>
      <c r="H25" s="164">
        <v>739.10400000000004</v>
      </c>
      <c r="I25" s="164">
        <v>171.46</v>
      </c>
      <c r="J25" s="164">
        <v>166.81</v>
      </c>
      <c r="K25" s="164">
        <v>207.13</v>
      </c>
      <c r="L25" s="164">
        <v>218.25</v>
      </c>
      <c r="M25" s="164">
        <v>763.65</v>
      </c>
    </row>
    <row r="26" spans="1:13" ht="18" customHeight="1" x14ac:dyDescent="0.25">
      <c r="A26" s="160" t="s">
        <v>70</v>
      </c>
      <c r="B26" s="160" t="s">
        <v>737</v>
      </c>
      <c r="C26" s="164">
        <v>78.338999999999999</v>
      </c>
      <c r="D26" s="164">
        <v>78.19</v>
      </c>
      <c r="E26" s="164">
        <v>86.269000000000005</v>
      </c>
      <c r="F26" s="164">
        <v>0</v>
      </c>
      <c r="G26" s="164">
        <v>520.28</v>
      </c>
      <c r="H26" s="164">
        <v>763.07799999999997</v>
      </c>
      <c r="I26" s="164">
        <v>167.09</v>
      </c>
      <c r="J26" s="164">
        <v>169.33</v>
      </c>
      <c r="K26" s="164">
        <v>203.72</v>
      </c>
      <c r="L26" s="164">
        <v>207.77</v>
      </c>
      <c r="M26" s="164">
        <v>747.91</v>
      </c>
    </row>
    <row r="27" spans="1:13" ht="18" customHeight="1" x14ac:dyDescent="0.25">
      <c r="A27" s="160" t="s">
        <v>70</v>
      </c>
      <c r="B27" s="160" t="s">
        <v>738</v>
      </c>
      <c r="C27" s="164">
        <v>80.650000000000006</v>
      </c>
      <c r="D27" s="164">
        <v>80.709000000000003</v>
      </c>
      <c r="E27" s="164">
        <v>85.733000000000004</v>
      </c>
      <c r="F27" s="164">
        <v>0</v>
      </c>
      <c r="G27" s="164">
        <v>536.32000000000005</v>
      </c>
      <c r="H27" s="164">
        <v>783.41200000000003</v>
      </c>
      <c r="I27" s="164">
        <v>168.57</v>
      </c>
      <c r="J27" s="164">
        <v>167.62</v>
      </c>
      <c r="K27" s="164">
        <v>205.44</v>
      </c>
      <c r="L27" s="164">
        <v>197.29</v>
      </c>
      <c r="M27" s="164">
        <v>738.92</v>
      </c>
    </row>
    <row r="28" spans="1:13" ht="18" customHeight="1" x14ac:dyDescent="0.25">
      <c r="A28" s="160" t="s">
        <v>70</v>
      </c>
      <c r="B28" s="160" t="s">
        <v>739</v>
      </c>
      <c r="C28" s="164">
        <v>78.150000000000006</v>
      </c>
      <c r="D28" s="164">
        <v>78.430000000000007</v>
      </c>
      <c r="E28" s="164">
        <v>82.92</v>
      </c>
      <c r="F28" s="164">
        <v>0</v>
      </c>
      <c r="G28" s="164">
        <v>508.08</v>
      </c>
      <c r="H28" s="164">
        <v>747.58</v>
      </c>
      <c r="I28" s="164">
        <v>163.52000000000001</v>
      </c>
      <c r="J28" s="164">
        <v>163.06</v>
      </c>
      <c r="K28" s="164">
        <v>204.02</v>
      </c>
      <c r="L28" s="164">
        <v>186.81</v>
      </c>
      <c r="M28" s="164">
        <v>717.41</v>
      </c>
    </row>
    <row r="29" spans="1:13" ht="18" customHeight="1" x14ac:dyDescent="0.25">
      <c r="A29" s="160" t="s">
        <v>70</v>
      </c>
      <c r="B29" s="160" t="s">
        <v>740</v>
      </c>
      <c r="C29" s="164">
        <v>77.838999999999999</v>
      </c>
      <c r="D29" s="164">
        <v>78.198999999999998</v>
      </c>
      <c r="E29" s="164">
        <v>81.849000000000004</v>
      </c>
      <c r="F29" s="164">
        <v>0</v>
      </c>
      <c r="G29" s="164">
        <v>518.67999999999995</v>
      </c>
      <c r="H29" s="164">
        <v>756.56700000000001</v>
      </c>
      <c r="I29" s="164">
        <v>161.53</v>
      </c>
      <c r="J29" s="164">
        <v>163.13999999999999</v>
      </c>
      <c r="K29" s="164">
        <v>206.76</v>
      </c>
      <c r="L29" s="164">
        <v>176.33</v>
      </c>
      <c r="M29" s="164">
        <v>707.76</v>
      </c>
    </row>
    <row r="30" spans="1:13" ht="18" customHeight="1" x14ac:dyDescent="0.25">
      <c r="A30" s="160" t="s">
        <v>70</v>
      </c>
      <c r="B30" s="160" t="s">
        <v>741</v>
      </c>
      <c r="C30" s="164">
        <v>82.349000000000004</v>
      </c>
      <c r="D30" s="164">
        <v>84.069000000000003</v>
      </c>
      <c r="E30" s="164">
        <v>88.207999999999998</v>
      </c>
      <c r="F30" s="164">
        <v>0</v>
      </c>
      <c r="G30" s="164">
        <v>557.69000000000005</v>
      </c>
      <c r="H30" s="164">
        <v>812.31600000000003</v>
      </c>
      <c r="I30" s="164">
        <v>156.30000000000001</v>
      </c>
      <c r="J30" s="164">
        <v>155.69</v>
      </c>
      <c r="K30" s="164">
        <v>195.54</v>
      </c>
      <c r="L30" s="164">
        <v>174.39</v>
      </c>
      <c r="M30" s="164">
        <v>681.92</v>
      </c>
    </row>
    <row r="31" spans="1:13" ht="18" customHeight="1" x14ac:dyDescent="0.25">
      <c r="A31" s="160" t="s">
        <v>70</v>
      </c>
      <c r="B31" s="160" t="s">
        <v>742</v>
      </c>
      <c r="C31" s="167">
        <v>84.528999999999996</v>
      </c>
      <c r="D31" s="167">
        <v>85.69</v>
      </c>
      <c r="E31" s="167">
        <v>88.984999999999999</v>
      </c>
      <c r="F31" s="167">
        <v>0</v>
      </c>
      <c r="G31" s="167">
        <v>553.94000000000005</v>
      </c>
      <c r="H31" s="167">
        <v>813.14400000000001</v>
      </c>
      <c r="I31" s="167">
        <v>154.79</v>
      </c>
      <c r="J31" s="167">
        <v>154.94999999999999</v>
      </c>
      <c r="K31" s="167">
        <v>200.01</v>
      </c>
      <c r="L31" s="167">
        <v>175.83</v>
      </c>
      <c r="M31" s="167">
        <v>685.58</v>
      </c>
    </row>
    <row r="32" spans="1:13" ht="18" customHeight="1" x14ac:dyDescent="0.25">
      <c r="A32" s="160" t="s">
        <v>70</v>
      </c>
      <c r="B32" s="160" t="s">
        <v>743</v>
      </c>
      <c r="C32" s="161">
        <v>82.388999999999996</v>
      </c>
      <c r="D32" s="161">
        <v>83.44</v>
      </c>
      <c r="E32" s="161">
        <v>88.025000000000006</v>
      </c>
      <c r="F32" s="161">
        <v>0</v>
      </c>
      <c r="G32" s="161">
        <v>549.41</v>
      </c>
      <c r="H32" s="161">
        <v>803.26400000000001</v>
      </c>
      <c r="I32" s="161">
        <v>147.65</v>
      </c>
      <c r="J32" s="161">
        <v>145.63</v>
      </c>
      <c r="K32" s="161">
        <v>198.15</v>
      </c>
      <c r="L32" s="161">
        <v>175.63</v>
      </c>
      <c r="M32" s="161">
        <v>667.06</v>
      </c>
    </row>
    <row r="33" spans="1:13" ht="18" customHeight="1" x14ac:dyDescent="0.25">
      <c r="A33" s="160" t="s">
        <v>70</v>
      </c>
      <c r="B33" s="160" t="s">
        <v>744</v>
      </c>
      <c r="C33" s="164">
        <v>80.400000000000006</v>
      </c>
      <c r="D33" s="164">
        <v>82.588999999999999</v>
      </c>
      <c r="E33" s="164">
        <v>89.147000000000006</v>
      </c>
      <c r="F33" s="164">
        <v>0</v>
      </c>
      <c r="G33" s="164">
        <v>543.41</v>
      </c>
      <c r="H33" s="164">
        <v>795.54600000000005</v>
      </c>
      <c r="I33" s="164">
        <v>143.47</v>
      </c>
      <c r="J33" s="164">
        <v>142.65</v>
      </c>
      <c r="K33" s="164">
        <v>194.08</v>
      </c>
      <c r="L33" s="164">
        <v>169.61</v>
      </c>
      <c r="M33" s="164">
        <v>649.80999999999995</v>
      </c>
    </row>
    <row r="34" spans="1:13" ht="18" customHeight="1" x14ac:dyDescent="0.25">
      <c r="A34" s="160" t="s">
        <v>70</v>
      </c>
      <c r="B34" s="160" t="s">
        <v>745</v>
      </c>
      <c r="C34" s="164">
        <v>80.058999999999997</v>
      </c>
      <c r="D34" s="164">
        <v>81.448999999999998</v>
      </c>
      <c r="E34" s="164">
        <v>93.120999999999995</v>
      </c>
      <c r="F34" s="164">
        <v>0</v>
      </c>
      <c r="G34" s="164">
        <v>521.19000000000005</v>
      </c>
      <c r="H34" s="164">
        <v>775.81899999999996</v>
      </c>
      <c r="I34" s="164">
        <v>137.37</v>
      </c>
      <c r="J34" s="164">
        <v>137.44999999999999</v>
      </c>
      <c r="K34" s="164">
        <v>194.61</v>
      </c>
      <c r="L34" s="164">
        <v>175.12</v>
      </c>
      <c r="M34" s="164">
        <v>644.54999999999995</v>
      </c>
    </row>
    <row r="35" spans="1:13" ht="18" customHeight="1" x14ac:dyDescent="0.25">
      <c r="A35" s="160" t="s">
        <v>70</v>
      </c>
      <c r="B35" s="160" t="s">
        <v>746</v>
      </c>
      <c r="C35" s="164">
        <v>80</v>
      </c>
      <c r="D35" s="164">
        <v>81.44</v>
      </c>
      <c r="E35" s="164">
        <v>94.19</v>
      </c>
      <c r="F35" s="164">
        <v>0</v>
      </c>
      <c r="G35" s="164">
        <v>519.08000000000004</v>
      </c>
      <c r="H35" s="164">
        <v>774.71</v>
      </c>
      <c r="I35" s="164">
        <v>155.9</v>
      </c>
      <c r="J35" s="164">
        <v>153.94</v>
      </c>
      <c r="K35" s="164">
        <v>256.45999999999998</v>
      </c>
      <c r="L35" s="164">
        <v>219.77</v>
      </c>
      <c r="M35" s="164">
        <v>786.07</v>
      </c>
    </row>
    <row r="36" spans="1:13" ht="18" customHeight="1" x14ac:dyDescent="0.25">
      <c r="A36" s="160" t="s">
        <v>70</v>
      </c>
      <c r="B36" s="160" t="s">
        <v>747</v>
      </c>
      <c r="C36" s="164">
        <v>82.629000000000005</v>
      </c>
      <c r="D36" s="164">
        <v>83.86</v>
      </c>
      <c r="E36" s="164">
        <v>94.513999999999996</v>
      </c>
      <c r="F36" s="164">
        <v>0</v>
      </c>
      <c r="G36" s="164">
        <v>542.34</v>
      </c>
      <c r="H36" s="164">
        <v>803.34299999999996</v>
      </c>
      <c r="I36" s="164">
        <v>151.68</v>
      </c>
      <c r="J36" s="164">
        <v>149.94999999999999</v>
      </c>
      <c r="K36" s="164">
        <v>254.65</v>
      </c>
      <c r="L36" s="164">
        <v>217.52</v>
      </c>
      <c r="M36" s="164">
        <v>773.8</v>
      </c>
    </row>
    <row r="37" spans="1:13" ht="18" customHeight="1" x14ac:dyDescent="0.25">
      <c r="A37" s="160" t="s">
        <v>70</v>
      </c>
      <c r="B37" s="160" t="s">
        <v>748</v>
      </c>
      <c r="C37" s="164">
        <v>79.98</v>
      </c>
      <c r="D37" s="164">
        <v>80.769000000000005</v>
      </c>
      <c r="E37" s="164">
        <v>89.885999999999996</v>
      </c>
      <c r="F37" s="164">
        <v>0</v>
      </c>
      <c r="G37" s="164">
        <v>518.17999999999995</v>
      </c>
      <c r="H37" s="164">
        <v>768.81500000000005</v>
      </c>
      <c r="I37" s="164">
        <v>162.69999999999999</v>
      </c>
      <c r="J37" s="164">
        <v>163.95</v>
      </c>
      <c r="K37" s="164">
        <v>289.33</v>
      </c>
      <c r="L37" s="164">
        <v>245.66</v>
      </c>
      <c r="M37" s="164">
        <v>861.64</v>
      </c>
    </row>
    <row r="38" spans="1:13" ht="18" customHeight="1" x14ac:dyDescent="0.25">
      <c r="A38" s="160" t="s">
        <v>70</v>
      </c>
      <c r="B38" s="160" t="s">
        <v>749</v>
      </c>
      <c r="C38" s="164">
        <v>49.04</v>
      </c>
      <c r="D38" s="164">
        <v>49.79</v>
      </c>
      <c r="E38" s="164">
        <v>72.471000000000004</v>
      </c>
      <c r="F38" s="164">
        <v>0</v>
      </c>
      <c r="G38" s="164">
        <v>650.04999999999995</v>
      </c>
      <c r="H38" s="164">
        <v>821.351</v>
      </c>
      <c r="I38" s="164">
        <v>162.32</v>
      </c>
      <c r="J38" s="164">
        <v>163.41999999999999</v>
      </c>
      <c r="K38" s="164">
        <v>290.62</v>
      </c>
      <c r="L38" s="164">
        <v>242.79</v>
      </c>
      <c r="M38" s="164">
        <v>859.15</v>
      </c>
    </row>
    <row r="39" spans="1:13" ht="18" customHeight="1" x14ac:dyDescent="0.25">
      <c r="A39" s="160" t="s">
        <v>70</v>
      </c>
      <c r="B39" s="160" t="s">
        <v>750</v>
      </c>
      <c r="C39" s="167">
        <v>48.389000000000003</v>
      </c>
      <c r="D39" s="167">
        <v>48.45</v>
      </c>
      <c r="E39" s="167">
        <v>70.596000000000004</v>
      </c>
      <c r="F39" s="167">
        <v>0</v>
      </c>
      <c r="G39" s="167">
        <v>652.99</v>
      </c>
      <c r="H39" s="167">
        <v>820.42499999999995</v>
      </c>
      <c r="I39" s="167">
        <v>166.05</v>
      </c>
      <c r="J39" s="167">
        <v>165.16</v>
      </c>
      <c r="K39" s="167">
        <v>291.88</v>
      </c>
      <c r="L39" s="167">
        <v>242.86</v>
      </c>
      <c r="M39" s="167">
        <v>865.95</v>
      </c>
    </row>
    <row r="40" spans="1:13" ht="18" customHeight="1" x14ac:dyDescent="0.25">
      <c r="A40" s="160" t="s">
        <v>70</v>
      </c>
      <c r="B40" s="160" t="s">
        <v>751</v>
      </c>
      <c r="C40" s="161">
        <v>47.11</v>
      </c>
      <c r="D40" s="161">
        <v>47.639000000000003</v>
      </c>
      <c r="E40" s="161">
        <v>70.73</v>
      </c>
      <c r="F40" s="161">
        <v>0</v>
      </c>
      <c r="G40" s="161">
        <v>628.99</v>
      </c>
      <c r="H40" s="161">
        <v>794.46900000000005</v>
      </c>
      <c r="I40" s="161">
        <v>168.46</v>
      </c>
      <c r="J40" s="161">
        <v>168.08</v>
      </c>
      <c r="K40" s="161">
        <v>281.67</v>
      </c>
      <c r="L40" s="161">
        <v>234.39</v>
      </c>
      <c r="M40" s="161">
        <v>852.6</v>
      </c>
    </row>
    <row r="41" spans="1:13" ht="18" customHeight="1" x14ac:dyDescent="0.25">
      <c r="A41" s="160" t="s">
        <v>70</v>
      </c>
      <c r="B41" s="160" t="s">
        <v>752</v>
      </c>
      <c r="C41" s="164">
        <v>80.19</v>
      </c>
      <c r="D41" s="164">
        <v>79.769000000000005</v>
      </c>
      <c r="E41" s="164">
        <v>91.091999999999999</v>
      </c>
      <c r="F41" s="164">
        <v>0</v>
      </c>
      <c r="G41" s="164">
        <v>517.48</v>
      </c>
      <c r="H41" s="164">
        <v>768.53099999999995</v>
      </c>
      <c r="I41" s="164">
        <v>194.27</v>
      </c>
      <c r="J41" s="164">
        <v>193.22</v>
      </c>
      <c r="K41" s="164">
        <v>359.31</v>
      </c>
      <c r="L41" s="164">
        <v>296.37</v>
      </c>
      <c r="M41" s="164">
        <v>1043.17</v>
      </c>
    </row>
    <row r="42" spans="1:13" ht="18" customHeight="1" x14ac:dyDescent="0.25">
      <c r="A42" s="160" t="s">
        <v>70</v>
      </c>
      <c r="B42" s="160" t="s">
        <v>753</v>
      </c>
      <c r="C42" s="164">
        <v>79.278999999999996</v>
      </c>
      <c r="D42" s="164">
        <v>80.16</v>
      </c>
      <c r="E42" s="164">
        <v>90.69</v>
      </c>
      <c r="F42" s="164">
        <v>0</v>
      </c>
      <c r="G42" s="164">
        <v>511.54</v>
      </c>
      <c r="H42" s="164">
        <v>761.66899999999998</v>
      </c>
      <c r="I42" s="164">
        <v>209.53</v>
      </c>
      <c r="J42" s="164">
        <v>205.65</v>
      </c>
      <c r="K42" s="164">
        <v>391.75</v>
      </c>
      <c r="L42" s="164">
        <v>316.23</v>
      </c>
      <c r="M42" s="164">
        <v>1123.1600000000001</v>
      </c>
    </row>
    <row r="43" spans="1:13" ht="18" customHeight="1" x14ac:dyDescent="0.25">
      <c r="A43" s="160" t="s">
        <v>70</v>
      </c>
      <c r="B43" s="160" t="s">
        <v>754</v>
      </c>
      <c r="C43" s="164">
        <v>77.08</v>
      </c>
      <c r="D43" s="164">
        <v>77.400000000000006</v>
      </c>
      <c r="E43" s="164">
        <v>85.733000000000004</v>
      </c>
      <c r="F43" s="164">
        <v>0</v>
      </c>
      <c r="G43" s="164">
        <v>473.59</v>
      </c>
      <c r="H43" s="164">
        <v>713.803</v>
      </c>
      <c r="I43" s="164">
        <v>218.68</v>
      </c>
      <c r="J43" s="164">
        <v>220.66</v>
      </c>
      <c r="K43" s="164">
        <v>427.19</v>
      </c>
      <c r="L43" s="164">
        <v>345.7</v>
      </c>
      <c r="M43" s="164">
        <v>1212.23</v>
      </c>
    </row>
    <row r="44" spans="1:13" ht="18" customHeight="1" x14ac:dyDescent="0.25">
      <c r="A44" s="160" t="s">
        <v>70</v>
      </c>
      <c r="B44" s="160" t="s">
        <v>755</v>
      </c>
      <c r="C44" s="164">
        <v>86.44</v>
      </c>
      <c r="D44" s="164">
        <v>86.638999999999996</v>
      </c>
      <c r="E44" s="164">
        <v>96.45</v>
      </c>
      <c r="F44" s="164">
        <v>0</v>
      </c>
      <c r="G44" s="164">
        <v>541.96</v>
      </c>
      <c r="H44" s="164">
        <v>811.48900000000003</v>
      </c>
      <c r="I44" s="164">
        <v>234.85</v>
      </c>
      <c r="J44" s="164">
        <v>232.04</v>
      </c>
      <c r="K44" s="164">
        <v>455.21</v>
      </c>
      <c r="L44" s="164">
        <v>364.79</v>
      </c>
      <c r="M44" s="164">
        <v>1286.8900000000001</v>
      </c>
    </row>
    <row r="45" spans="1:13" ht="18" customHeight="1" x14ac:dyDescent="0.25">
      <c r="A45" s="160" t="s">
        <v>70</v>
      </c>
      <c r="B45" s="160" t="s">
        <v>756</v>
      </c>
      <c r="C45" s="164">
        <v>90.29</v>
      </c>
      <c r="D45" s="164">
        <v>90.61</v>
      </c>
      <c r="E45" s="164">
        <v>104.48</v>
      </c>
      <c r="F45" s="164">
        <v>0</v>
      </c>
      <c r="G45" s="164">
        <v>558.71</v>
      </c>
      <c r="H45" s="164">
        <v>844.09</v>
      </c>
      <c r="I45" s="164">
        <v>226.62</v>
      </c>
      <c r="J45" s="164">
        <v>223.62</v>
      </c>
      <c r="K45" s="164">
        <v>439.94</v>
      </c>
      <c r="L45" s="164">
        <v>357.14</v>
      </c>
      <c r="M45" s="164">
        <v>1247.32</v>
      </c>
    </row>
    <row r="46" spans="1:13" ht="18" customHeight="1" x14ac:dyDescent="0.25">
      <c r="A46" s="160" t="s">
        <v>70</v>
      </c>
      <c r="B46" s="160" t="s">
        <v>757</v>
      </c>
      <c r="C46" s="164">
        <v>91.198999999999998</v>
      </c>
      <c r="D46" s="164">
        <v>90.61</v>
      </c>
      <c r="E46" s="164">
        <v>104.48</v>
      </c>
      <c r="F46" s="164">
        <v>0</v>
      </c>
      <c r="G46" s="164">
        <v>562.17999999999995</v>
      </c>
      <c r="H46" s="164">
        <v>848.46900000000005</v>
      </c>
      <c r="I46" s="164">
        <v>232.84</v>
      </c>
      <c r="J46" s="164">
        <v>231.31</v>
      </c>
      <c r="K46" s="164">
        <v>446.91</v>
      </c>
      <c r="L46" s="164">
        <v>359.18</v>
      </c>
      <c r="M46" s="164">
        <v>1270.24</v>
      </c>
    </row>
    <row r="47" spans="1:13" ht="18" customHeight="1" x14ac:dyDescent="0.25">
      <c r="A47" s="160" t="s">
        <v>70</v>
      </c>
      <c r="B47" s="160" t="s">
        <v>758</v>
      </c>
      <c r="C47" s="167">
        <v>88.308999999999997</v>
      </c>
      <c r="D47" s="167">
        <v>88.769000000000005</v>
      </c>
      <c r="E47" s="167">
        <v>106.21</v>
      </c>
      <c r="F47" s="167">
        <v>0</v>
      </c>
      <c r="G47" s="167">
        <v>555.85</v>
      </c>
      <c r="H47" s="167">
        <v>839.13800000000003</v>
      </c>
      <c r="I47" s="167">
        <v>233.24</v>
      </c>
      <c r="J47" s="167">
        <v>232.79</v>
      </c>
      <c r="K47" s="167">
        <v>452.75</v>
      </c>
      <c r="L47" s="167">
        <v>360.5</v>
      </c>
      <c r="M47" s="167">
        <v>1279.28</v>
      </c>
    </row>
    <row r="48" spans="1:13" ht="18" customHeight="1" x14ac:dyDescent="0.25">
      <c r="A48" s="160" t="s">
        <v>70</v>
      </c>
      <c r="B48" s="160" t="s">
        <v>759</v>
      </c>
      <c r="C48" s="161">
        <v>88.239000000000004</v>
      </c>
      <c r="D48" s="161">
        <v>88.54</v>
      </c>
      <c r="E48" s="161">
        <v>106.14</v>
      </c>
      <c r="F48" s="161">
        <v>0</v>
      </c>
      <c r="G48" s="161">
        <v>548.87</v>
      </c>
      <c r="H48" s="161">
        <v>831.78899999999999</v>
      </c>
      <c r="I48" s="161">
        <v>235.01</v>
      </c>
      <c r="J48" s="161">
        <v>233.18</v>
      </c>
      <c r="K48" s="161">
        <v>449.65</v>
      </c>
      <c r="L48" s="161">
        <v>364.93</v>
      </c>
      <c r="M48" s="161">
        <v>1282.77</v>
      </c>
    </row>
    <row r="49" spans="1:13" ht="18" customHeight="1" x14ac:dyDescent="0.25">
      <c r="A49" s="160" t="s">
        <v>70</v>
      </c>
      <c r="B49" s="160" t="s">
        <v>760</v>
      </c>
      <c r="C49" s="164">
        <v>87.168999999999997</v>
      </c>
      <c r="D49" s="164">
        <v>86.638999999999996</v>
      </c>
      <c r="E49" s="164">
        <v>106.32</v>
      </c>
      <c r="F49" s="164">
        <v>0</v>
      </c>
      <c r="G49" s="164">
        <v>535.11</v>
      </c>
      <c r="H49" s="164">
        <v>815.23800000000006</v>
      </c>
      <c r="I49" s="164">
        <v>230.13</v>
      </c>
      <c r="J49" s="164">
        <v>230.07</v>
      </c>
      <c r="K49" s="164">
        <v>440.33</v>
      </c>
      <c r="L49" s="164">
        <v>356.96</v>
      </c>
      <c r="M49" s="164">
        <v>1257.49</v>
      </c>
    </row>
    <row r="50" spans="1:13" ht="18" customHeight="1" x14ac:dyDescent="0.25">
      <c r="A50" s="160" t="s">
        <v>70</v>
      </c>
      <c r="B50" s="160" t="s">
        <v>761</v>
      </c>
      <c r="C50" s="164">
        <v>87.918999999999997</v>
      </c>
      <c r="D50" s="164">
        <v>87.588999999999999</v>
      </c>
      <c r="E50" s="164">
        <v>109</v>
      </c>
      <c r="F50" s="164">
        <v>0</v>
      </c>
      <c r="G50" s="164">
        <v>544.16</v>
      </c>
      <c r="H50" s="164">
        <v>828.66800000000001</v>
      </c>
      <c r="I50" s="164">
        <v>234.96</v>
      </c>
      <c r="J50" s="164">
        <v>235.1</v>
      </c>
      <c r="K50" s="164">
        <v>452.51</v>
      </c>
      <c r="L50" s="164">
        <v>370.68</v>
      </c>
      <c r="M50" s="164">
        <v>1293.25</v>
      </c>
    </row>
    <row r="51" spans="1:13" ht="18" customHeight="1" x14ac:dyDescent="0.25">
      <c r="A51" s="160" t="s">
        <v>70</v>
      </c>
      <c r="B51" s="160" t="s">
        <v>762</v>
      </c>
      <c r="C51" s="164">
        <v>80.838999999999999</v>
      </c>
      <c r="D51" s="164">
        <v>81.150000000000006</v>
      </c>
      <c r="E51" s="164">
        <v>102.29</v>
      </c>
      <c r="F51" s="164">
        <v>0</v>
      </c>
      <c r="G51" s="164">
        <v>494.96</v>
      </c>
      <c r="H51" s="164">
        <v>759.23900000000003</v>
      </c>
      <c r="I51" s="164">
        <v>236.48</v>
      </c>
      <c r="J51" s="164">
        <v>233.64</v>
      </c>
      <c r="K51" s="164">
        <v>460.51</v>
      </c>
      <c r="L51" s="164">
        <v>371.27</v>
      </c>
      <c r="M51" s="164">
        <v>1301.9000000000001</v>
      </c>
    </row>
    <row r="52" spans="1:13" ht="18" customHeight="1" x14ac:dyDescent="0.25">
      <c r="A52" s="160" t="s">
        <v>70</v>
      </c>
      <c r="B52" s="160" t="s">
        <v>763</v>
      </c>
      <c r="C52" s="164">
        <v>80.168999999999997</v>
      </c>
      <c r="D52" s="164">
        <v>81.260000000000005</v>
      </c>
      <c r="E52" s="164">
        <v>104.39</v>
      </c>
      <c r="F52" s="164">
        <v>0</v>
      </c>
      <c r="G52" s="164">
        <v>472.61</v>
      </c>
      <c r="H52" s="164">
        <v>738.42899999999997</v>
      </c>
      <c r="I52" s="164">
        <v>233</v>
      </c>
      <c r="J52" s="164">
        <v>230.73</v>
      </c>
      <c r="K52" s="164">
        <v>442.73</v>
      </c>
      <c r="L52" s="164">
        <v>366.27</v>
      </c>
      <c r="M52" s="164">
        <v>1272.73</v>
      </c>
    </row>
    <row r="53" spans="1:13" ht="18" customHeight="1" x14ac:dyDescent="0.25">
      <c r="A53" s="160" t="s">
        <v>70</v>
      </c>
      <c r="B53" s="160" t="s">
        <v>764</v>
      </c>
      <c r="C53" s="164">
        <v>77.379000000000005</v>
      </c>
      <c r="D53" s="164">
        <v>77.558999999999997</v>
      </c>
      <c r="E53" s="164">
        <v>97.924000000000007</v>
      </c>
      <c r="F53" s="164">
        <v>0</v>
      </c>
      <c r="G53" s="164">
        <v>456.26</v>
      </c>
      <c r="H53" s="164">
        <v>709.12199999999996</v>
      </c>
      <c r="I53" s="164">
        <v>230.81</v>
      </c>
      <c r="J53" s="164">
        <v>229.63</v>
      </c>
      <c r="K53" s="164">
        <v>434.85</v>
      </c>
      <c r="L53" s="164">
        <v>356.62</v>
      </c>
      <c r="M53" s="164">
        <v>1251.9100000000001</v>
      </c>
    </row>
    <row r="54" spans="1:13" ht="18" customHeight="1" x14ac:dyDescent="0.25">
      <c r="A54" s="160" t="s">
        <v>70</v>
      </c>
      <c r="B54" s="160" t="s">
        <v>765</v>
      </c>
      <c r="C54" s="164">
        <v>72.010000000000005</v>
      </c>
      <c r="D54" s="164">
        <v>72.338999999999999</v>
      </c>
      <c r="E54" s="164">
        <v>92.564999999999998</v>
      </c>
      <c r="F54" s="164">
        <v>0</v>
      </c>
      <c r="G54" s="164">
        <v>397.02</v>
      </c>
      <c r="H54" s="164">
        <v>633.93399999999997</v>
      </c>
      <c r="I54" s="164">
        <v>227.87</v>
      </c>
      <c r="J54" s="164">
        <v>225.79</v>
      </c>
      <c r="K54" s="164">
        <v>421.18</v>
      </c>
      <c r="L54" s="164">
        <v>345.03</v>
      </c>
      <c r="M54" s="164">
        <v>1219.8699999999999</v>
      </c>
    </row>
    <row r="55" spans="1:13" ht="18" customHeight="1" x14ac:dyDescent="0.25">
      <c r="A55" s="160" t="s">
        <v>766</v>
      </c>
      <c r="B55" s="160" t="s">
        <v>71</v>
      </c>
      <c r="C55" s="167">
        <v>74.379000000000005</v>
      </c>
      <c r="D55" s="167">
        <v>74.5</v>
      </c>
      <c r="E55" s="167">
        <v>97.522000000000006</v>
      </c>
      <c r="F55" s="167">
        <v>0</v>
      </c>
      <c r="G55" s="167">
        <v>428.89</v>
      </c>
      <c r="H55" s="167">
        <v>675.29100000000005</v>
      </c>
      <c r="I55" s="167">
        <v>217.7</v>
      </c>
      <c r="J55" s="167">
        <v>217.38</v>
      </c>
      <c r="K55" s="167">
        <v>411.08</v>
      </c>
      <c r="L55" s="167">
        <v>338.78</v>
      </c>
      <c r="M55" s="167">
        <v>1184.94</v>
      </c>
    </row>
    <row r="56" spans="1:13" x14ac:dyDescent="0.25">
      <c r="A56" s="228" t="s">
        <v>778</v>
      </c>
      <c r="B56" s="228"/>
      <c r="C56" s="170">
        <v>-47.11</v>
      </c>
      <c r="D56" s="170">
        <v>-47.639000000000003</v>
      </c>
      <c r="E56" s="170">
        <v>-70.596000000000004</v>
      </c>
      <c r="F56" s="170">
        <v>0</v>
      </c>
      <c r="G56" s="170">
        <v>-298.83999999999997</v>
      </c>
      <c r="H56" s="170"/>
      <c r="I56" s="170">
        <v>236.48</v>
      </c>
      <c r="J56" s="170">
        <v>235.1</v>
      </c>
      <c r="K56" s="170">
        <v>460.51</v>
      </c>
      <c r="L56" s="170">
        <v>371.27</v>
      </c>
      <c r="M56" s="170"/>
    </row>
    <row r="57" spans="1:13" x14ac:dyDescent="0.25">
      <c r="A57" s="228" t="s">
        <v>779</v>
      </c>
      <c r="B57" s="228"/>
      <c r="C57" s="170">
        <v>-91.198999999999998</v>
      </c>
      <c r="D57" s="170">
        <v>-90.61</v>
      </c>
      <c r="E57" s="170">
        <v>-109</v>
      </c>
      <c r="F57" s="170">
        <v>0</v>
      </c>
      <c r="G57" s="170">
        <v>-652.99</v>
      </c>
      <c r="H57" s="170"/>
      <c r="I57" s="170">
        <v>137.37</v>
      </c>
      <c r="J57" s="170">
        <v>137.44999999999999</v>
      </c>
      <c r="K57" s="170">
        <v>194.08</v>
      </c>
      <c r="L57" s="170">
        <v>169.61</v>
      </c>
      <c r="M57" s="170"/>
    </row>
    <row r="58" spans="1:13" x14ac:dyDescent="0.25">
      <c r="A58" s="228" t="s">
        <v>780</v>
      </c>
      <c r="B58" s="228"/>
      <c r="C58" s="170">
        <v>-74.196312500000005</v>
      </c>
      <c r="D58" s="170">
        <v>-74.692833333333326</v>
      </c>
      <c r="E58" s="170">
        <v>-88.267604166666658</v>
      </c>
      <c r="F58" s="170">
        <v>0</v>
      </c>
      <c r="G58" s="170">
        <v>-470.41208333333327</v>
      </c>
      <c r="H58" s="170"/>
      <c r="I58" s="170">
        <v>200.795625</v>
      </c>
      <c r="J58" s="170">
        <v>199.83687499999999</v>
      </c>
      <c r="K58" s="170">
        <v>338.57083333333333</v>
      </c>
      <c r="L58" s="170">
        <v>286.50229166666668</v>
      </c>
      <c r="M58" s="170"/>
    </row>
    <row r="59" spans="1:13" ht="27" customHeight="1" x14ac:dyDescent="0.25">
      <c r="A59" s="228" t="s">
        <v>3</v>
      </c>
      <c r="B59" s="228"/>
      <c r="C59" s="229" t="s">
        <v>22</v>
      </c>
      <c r="D59" s="229"/>
      <c r="E59" s="229" t="s">
        <v>50</v>
      </c>
      <c r="F59" s="229"/>
      <c r="G59" s="229" t="s">
        <v>162</v>
      </c>
      <c r="H59" s="229" t="s">
        <v>874</v>
      </c>
      <c r="I59" s="229" t="s">
        <v>162</v>
      </c>
      <c r="J59" s="229"/>
      <c r="K59" s="229"/>
      <c r="L59" s="229" t="s">
        <v>205</v>
      </c>
      <c r="M59" s="229" t="s">
        <v>874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2600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1641</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1642</v>
      </c>
      <c r="B6" s="228"/>
      <c r="C6" s="174" t="s">
        <v>2601</v>
      </c>
      <c r="D6" s="174" t="s">
        <v>2602</v>
      </c>
      <c r="E6" s="174" t="s">
        <v>2603</v>
      </c>
      <c r="F6" s="174" t="s">
        <v>2604</v>
      </c>
      <c r="G6" s="174" t="s">
        <v>2605</v>
      </c>
      <c r="H6" s="174" t="s">
        <v>2606</v>
      </c>
      <c r="I6" s="174" t="s">
        <v>2607</v>
      </c>
      <c r="J6" s="174" t="s">
        <v>2608</v>
      </c>
      <c r="K6" s="174" t="s">
        <v>2609</v>
      </c>
      <c r="L6" s="174" t="s">
        <v>2610</v>
      </c>
      <c r="M6" s="174" t="s">
        <v>2611</v>
      </c>
      <c r="N6" s="174" t="s">
        <v>2612</v>
      </c>
      <c r="O6" s="11" t="s">
        <v>2613</v>
      </c>
      <c r="P6" s="11" t="s">
        <v>2614</v>
      </c>
      <c r="Q6" s="11" t="s">
        <v>2615</v>
      </c>
      <c r="R6" s="11" t="s">
        <v>2616</v>
      </c>
      <c r="S6" s="11" t="s">
        <v>2617</v>
      </c>
      <c r="T6" s="11" t="s">
        <v>2618</v>
      </c>
      <c r="U6" s="11" t="s">
        <v>2619</v>
      </c>
      <c r="V6" s="11" t="s">
        <v>2620</v>
      </c>
      <c r="W6" s="11" t="s">
        <v>2621</v>
      </c>
      <c r="X6" s="175" t="s">
        <v>2622</v>
      </c>
      <c r="Y6" s="175" t="s">
        <v>2623</v>
      </c>
      <c r="Z6" s="175" t="s">
        <v>2624</v>
      </c>
      <c r="AA6" s="175" t="s">
        <v>2625</v>
      </c>
      <c r="AB6" s="175" t="s">
        <v>2626</v>
      </c>
      <c r="AC6" s="175" t="s">
        <v>2627</v>
      </c>
      <c r="AD6" s="175" t="s">
        <v>2628</v>
      </c>
      <c r="AE6" s="175" t="s">
        <v>2629</v>
      </c>
      <c r="AF6" s="175" t="s">
        <v>2630</v>
      </c>
    </row>
    <row r="7" spans="1:32" ht="27" customHeight="1" x14ac:dyDescent="0.25">
      <c r="A7" s="228" t="s">
        <v>33</v>
      </c>
      <c r="B7" s="228"/>
      <c r="C7" s="232" t="s">
        <v>2631</v>
      </c>
      <c r="D7" s="232" t="s">
        <v>2632</v>
      </c>
      <c r="E7" s="232" t="s">
        <v>2633</v>
      </c>
      <c r="F7" s="232" t="s">
        <v>2634</v>
      </c>
      <c r="G7" s="232" t="s">
        <v>465</v>
      </c>
      <c r="H7" s="232" t="s">
        <v>206</v>
      </c>
      <c r="I7" s="232" t="s">
        <v>234</v>
      </c>
      <c r="J7" s="232" t="s">
        <v>473</v>
      </c>
      <c r="K7" s="232" t="s">
        <v>222</v>
      </c>
      <c r="L7" s="232" t="s">
        <v>491</v>
      </c>
      <c r="M7" s="232" t="s">
        <v>352</v>
      </c>
      <c r="N7" s="232" t="s">
        <v>210</v>
      </c>
      <c r="O7" s="226" t="s">
        <v>2635</v>
      </c>
      <c r="P7" s="226" t="s">
        <v>2636</v>
      </c>
      <c r="Q7" s="226" t="s">
        <v>391</v>
      </c>
      <c r="R7" s="226" t="s">
        <v>2637</v>
      </c>
      <c r="S7" s="226" t="s">
        <v>448</v>
      </c>
      <c r="T7" s="226" t="s">
        <v>487</v>
      </c>
      <c r="U7" s="226" t="s">
        <v>193</v>
      </c>
      <c r="V7" s="226" t="s">
        <v>2638</v>
      </c>
      <c r="W7" s="226" t="s">
        <v>2639</v>
      </c>
      <c r="X7" s="233" t="s">
        <v>2640</v>
      </c>
      <c r="Y7" s="233" t="s">
        <v>2641</v>
      </c>
      <c r="Z7" s="233" t="s">
        <v>2642</v>
      </c>
      <c r="AA7" s="233" t="s">
        <v>2643</v>
      </c>
      <c r="AB7" s="233" t="s">
        <v>2644</v>
      </c>
      <c r="AC7" s="233" t="s">
        <v>2645</v>
      </c>
      <c r="AD7" s="233" t="s">
        <v>193</v>
      </c>
      <c r="AE7" s="233" t="s">
        <v>2646</v>
      </c>
      <c r="AF7" s="233" t="s">
        <v>2638</v>
      </c>
    </row>
    <row r="8" spans="1:32" x14ac:dyDescent="0.25">
      <c r="A8" s="228" t="s">
        <v>2647</v>
      </c>
      <c r="B8" s="228"/>
      <c r="C8" s="174" t="s">
        <v>2648</v>
      </c>
      <c r="D8" s="174" t="s">
        <v>2648</v>
      </c>
      <c r="E8" s="174" t="s">
        <v>2648</v>
      </c>
      <c r="F8" s="174" t="s">
        <v>2648</v>
      </c>
      <c r="G8" s="174" t="s">
        <v>2648</v>
      </c>
      <c r="H8" s="174" t="s">
        <v>2648</v>
      </c>
      <c r="I8" s="174" t="s">
        <v>2648</v>
      </c>
      <c r="J8" s="174" t="s">
        <v>2648</v>
      </c>
      <c r="K8" s="174" t="s">
        <v>2648</v>
      </c>
      <c r="L8" s="174" t="s">
        <v>2648</v>
      </c>
      <c r="M8" s="174" t="s">
        <v>2648</v>
      </c>
      <c r="N8" s="174" t="s">
        <v>2648</v>
      </c>
      <c r="O8" s="11" t="s">
        <v>2649</v>
      </c>
      <c r="P8" s="11" t="s">
        <v>2649</v>
      </c>
      <c r="Q8" s="11" t="s">
        <v>2649</v>
      </c>
      <c r="R8" s="11" t="s">
        <v>2649</v>
      </c>
      <c r="S8" s="11" t="s">
        <v>2649</v>
      </c>
      <c r="T8" s="11" t="s">
        <v>2649</v>
      </c>
      <c r="U8" s="11" t="s">
        <v>2649</v>
      </c>
      <c r="V8" s="11" t="s">
        <v>2649</v>
      </c>
      <c r="W8" s="11" t="s">
        <v>2649</v>
      </c>
      <c r="X8" s="175" t="s">
        <v>2650</v>
      </c>
      <c r="Y8" s="175" t="s">
        <v>2650</v>
      </c>
      <c r="Z8" s="175" t="s">
        <v>2650</v>
      </c>
      <c r="AA8" s="175" t="s">
        <v>2650</v>
      </c>
      <c r="AB8" s="175" t="s">
        <v>2650</v>
      </c>
      <c r="AC8" s="175" t="s">
        <v>2650</v>
      </c>
      <c r="AD8" s="175" t="s">
        <v>2650</v>
      </c>
      <c r="AE8" s="175" t="s">
        <v>2650</v>
      </c>
      <c r="AF8" s="175" t="s">
        <v>2650</v>
      </c>
    </row>
    <row r="9" spans="1:32" ht="27" customHeight="1" x14ac:dyDescent="0.25">
      <c r="A9" s="157" t="s">
        <v>66</v>
      </c>
      <c r="B9" s="157" t="s">
        <v>500</v>
      </c>
      <c r="C9" s="174" t="s">
        <v>2651</v>
      </c>
      <c r="D9" s="174" t="s">
        <v>2651</v>
      </c>
      <c r="E9" s="174" t="s">
        <v>2651</v>
      </c>
      <c r="F9" s="174" t="s">
        <v>2651</v>
      </c>
      <c r="G9" s="174" t="s">
        <v>2651</v>
      </c>
      <c r="H9" s="174" t="s">
        <v>2651</v>
      </c>
      <c r="I9" s="174" t="s">
        <v>2651</v>
      </c>
      <c r="J9" s="174" t="s">
        <v>2651</v>
      </c>
      <c r="K9" s="174" t="s">
        <v>2651</v>
      </c>
      <c r="L9" s="174" t="s">
        <v>2651</v>
      </c>
      <c r="M9" s="174" t="s">
        <v>2651</v>
      </c>
      <c r="N9" s="174" t="s">
        <v>2651</v>
      </c>
      <c r="O9" s="11" t="s">
        <v>2651</v>
      </c>
      <c r="P9" s="11" t="s">
        <v>2651</v>
      </c>
      <c r="Q9" s="11" t="s">
        <v>2651</v>
      </c>
      <c r="R9" s="11" t="s">
        <v>2651</v>
      </c>
      <c r="S9" s="11" t="s">
        <v>2651</v>
      </c>
      <c r="T9" s="11" t="s">
        <v>2651</v>
      </c>
      <c r="U9" s="11" t="s">
        <v>2651</v>
      </c>
      <c r="V9" s="11" t="s">
        <v>2651</v>
      </c>
      <c r="W9" s="11" t="s">
        <v>2651</v>
      </c>
      <c r="X9" s="175" t="s">
        <v>2651</v>
      </c>
      <c r="Y9" s="175" t="s">
        <v>2651</v>
      </c>
      <c r="Z9" s="175" t="s">
        <v>2651</v>
      </c>
      <c r="AA9" s="175" t="s">
        <v>2651</v>
      </c>
      <c r="AB9" s="175" t="s">
        <v>2651</v>
      </c>
      <c r="AC9" s="175" t="s">
        <v>2651</v>
      </c>
      <c r="AD9" s="175" t="s">
        <v>2651</v>
      </c>
      <c r="AE9" s="175" t="s">
        <v>2651</v>
      </c>
      <c r="AF9" s="175" t="s">
        <v>2651</v>
      </c>
    </row>
    <row r="10" spans="1:32" ht="18" customHeight="1" x14ac:dyDescent="0.25">
      <c r="A10" s="160" t="s">
        <v>70</v>
      </c>
      <c r="B10" s="160" t="s">
        <v>719</v>
      </c>
      <c r="C10" s="161">
        <v>514.23</v>
      </c>
      <c r="D10" s="161">
        <v>514.98</v>
      </c>
      <c r="E10" s="162"/>
      <c r="F10" s="161">
        <v>504.11</v>
      </c>
      <c r="G10" s="161">
        <v>507.18</v>
      </c>
      <c r="H10" s="161">
        <v>505.8</v>
      </c>
      <c r="I10" s="161">
        <v>503.87</v>
      </c>
      <c r="J10" s="162"/>
      <c r="K10" s="161">
        <v>491.83</v>
      </c>
      <c r="L10" s="161">
        <v>485.16</v>
      </c>
      <c r="M10" s="161">
        <v>496.91</v>
      </c>
      <c r="N10" s="161">
        <v>484.97</v>
      </c>
      <c r="O10" s="161">
        <v>223.91</v>
      </c>
      <c r="P10" s="161">
        <v>228.93</v>
      </c>
      <c r="Q10" s="161">
        <v>233.33</v>
      </c>
      <c r="R10" s="161">
        <v>222.51</v>
      </c>
      <c r="S10" s="161">
        <v>217.57</v>
      </c>
      <c r="T10" s="161">
        <v>0.40699999999999997</v>
      </c>
      <c r="U10" s="161">
        <v>220.19</v>
      </c>
      <c r="V10" s="161">
        <v>0.4</v>
      </c>
      <c r="W10" s="161">
        <v>224.1</v>
      </c>
      <c r="X10" s="162"/>
      <c r="Y10" s="161">
        <v>139.03</v>
      </c>
      <c r="Z10" s="161">
        <v>139.21</v>
      </c>
      <c r="AA10" s="161">
        <v>135.91999999999999</v>
      </c>
      <c r="AB10" s="161">
        <v>135.21</v>
      </c>
      <c r="AC10" s="161">
        <v>137.36000000000001</v>
      </c>
      <c r="AD10" s="161">
        <v>140.25</v>
      </c>
      <c r="AE10" s="161">
        <v>126.05</v>
      </c>
      <c r="AF10" s="161">
        <v>142.04</v>
      </c>
    </row>
    <row r="11" spans="1:32" ht="18" customHeight="1" x14ac:dyDescent="0.25">
      <c r="A11" s="160" t="s">
        <v>70</v>
      </c>
      <c r="B11" s="160" t="s">
        <v>720</v>
      </c>
      <c r="C11" s="164">
        <v>523.99</v>
      </c>
      <c r="D11" s="164">
        <v>515.14</v>
      </c>
      <c r="E11" s="165"/>
      <c r="F11" s="164">
        <v>509.3</v>
      </c>
      <c r="G11" s="164">
        <v>507.18</v>
      </c>
      <c r="H11" s="164">
        <v>505.8</v>
      </c>
      <c r="I11" s="164">
        <v>503.87</v>
      </c>
      <c r="J11" s="165"/>
      <c r="K11" s="164">
        <v>491.83</v>
      </c>
      <c r="L11" s="164">
        <v>485.16</v>
      </c>
      <c r="M11" s="164">
        <v>496.91</v>
      </c>
      <c r="N11" s="164">
        <v>484.97</v>
      </c>
      <c r="O11" s="164">
        <v>223.91</v>
      </c>
      <c r="P11" s="164">
        <v>231.93</v>
      </c>
      <c r="Q11" s="164">
        <v>233.33</v>
      </c>
      <c r="R11" s="164">
        <v>222.51</v>
      </c>
      <c r="S11" s="164">
        <v>219.83</v>
      </c>
      <c r="T11" s="164">
        <v>0.32279999999999998</v>
      </c>
      <c r="U11" s="164">
        <v>220.19</v>
      </c>
      <c r="V11" s="164">
        <v>0.4</v>
      </c>
      <c r="W11" s="164">
        <v>224.1</v>
      </c>
      <c r="X11" s="165"/>
      <c r="Y11" s="164">
        <v>139.03</v>
      </c>
      <c r="Z11" s="164">
        <v>139.21</v>
      </c>
      <c r="AA11" s="164">
        <v>135.91999999999999</v>
      </c>
      <c r="AB11" s="164">
        <v>135.21</v>
      </c>
      <c r="AC11" s="164">
        <v>137.36000000000001</v>
      </c>
      <c r="AD11" s="164">
        <v>140.25</v>
      </c>
      <c r="AE11" s="164">
        <v>126.05</v>
      </c>
      <c r="AF11" s="164">
        <v>142.04</v>
      </c>
    </row>
    <row r="12" spans="1:32" ht="18" customHeight="1" x14ac:dyDescent="0.25">
      <c r="A12" s="160" t="s">
        <v>70</v>
      </c>
      <c r="B12" s="160" t="s">
        <v>721</v>
      </c>
      <c r="C12" s="164">
        <v>490.94</v>
      </c>
      <c r="D12" s="164">
        <v>502.54</v>
      </c>
      <c r="E12" s="165"/>
      <c r="F12" s="164">
        <v>509.3</v>
      </c>
      <c r="G12" s="164">
        <v>507.18</v>
      </c>
      <c r="H12" s="164">
        <v>505.8</v>
      </c>
      <c r="I12" s="164">
        <v>503.87</v>
      </c>
      <c r="J12" s="165"/>
      <c r="K12" s="164">
        <v>491.83</v>
      </c>
      <c r="L12" s="164">
        <v>485.16</v>
      </c>
      <c r="M12" s="164">
        <v>496.91</v>
      </c>
      <c r="N12" s="164">
        <v>484.97</v>
      </c>
      <c r="O12" s="164">
        <v>219.42</v>
      </c>
      <c r="P12" s="164">
        <v>226.01</v>
      </c>
      <c r="Q12" s="164">
        <v>225.31</v>
      </c>
      <c r="R12" s="164">
        <v>223.28</v>
      </c>
      <c r="S12" s="164">
        <v>219.83</v>
      </c>
      <c r="T12" s="164">
        <v>0.34449999999999997</v>
      </c>
      <c r="U12" s="164">
        <v>220.19</v>
      </c>
      <c r="V12" s="164">
        <v>0.4</v>
      </c>
      <c r="W12" s="164">
        <v>224.1</v>
      </c>
      <c r="X12" s="165"/>
      <c r="Y12" s="164">
        <v>139.03</v>
      </c>
      <c r="Z12" s="164">
        <v>139.21</v>
      </c>
      <c r="AA12" s="164">
        <v>135.91999999999999</v>
      </c>
      <c r="AB12" s="164">
        <v>135.21</v>
      </c>
      <c r="AC12" s="164">
        <v>137.36000000000001</v>
      </c>
      <c r="AD12" s="164">
        <v>140.25</v>
      </c>
      <c r="AE12" s="164">
        <v>126.05</v>
      </c>
      <c r="AF12" s="164">
        <v>142.04</v>
      </c>
    </row>
    <row r="13" spans="1:32" ht="18" customHeight="1" x14ac:dyDescent="0.25">
      <c r="A13" s="160" t="s">
        <v>70</v>
      </c>
      <c r="B13" s="160" t="s">
        <v>722</v>
      </c>
      <c r="C13" s="164">
        <v>497.92</v>
      </c>
      <c r="D13" s="164">
        <v>502.54</v>
      </c>
      <c r="E13" s="165"/>
      <c r="F13" s="164">
        <v>509.3</v>
      </c>
      <c r="G13" s="164">
        <v>507.18</v>
      </c>
      <c r="H13" s="164">
        <v>505.8</v>
      </c>
      <c r="I13" s="164">
        <v>503.87</v>
      </c>
      <c r="J13" s="165"/>
      <c r="K13" s="164">
        <v>491.83</v>
      </c>
      <c r="L13" s="164">
        <v>485.16</v>
      </c>
      <c r="M13" s="164">
        <v>496.91</v>
      </c>
      <c r="N13" s="164">
        <v>484.97</v>
      </c>
      <c r="O13" s="164">
        <v>221.72</v>
      </c>
      <c r="P13" s="164">
        <v>226.61</v>
      </c>
      <c r="Q13" s="164">
        <v>227.43</v>
      </c>
      <c r="R13" s="164">
        <v>223.28</v>
      </c>
      <c r="S13" s="164">
        <v>219.83</v>
      </c>
      <c r="T13" s="164">
        <v>0.30399999999999999</v>
      </c>
      <c r="U13" s="164">
        <v>220.19</v>
      </c>
      <c r="V13" s="164">
        <v>0.4</v>
      </c>
      <c r="W13" s="164">
        <v>224.1</v>
      </c>
      <c r="X13" s="165"/>
      <c r="Y13" s="164">
        <v>140.44</v>
      </c>
      <c r="Z13" s="164">
        <v>139.21</v>
      </c>
      <c r="AA13" s="164">
        <v>135.91999999999999</v>
      </c>
      <c r="AB13" s="164">
        <v>135.21</v>
      </c>
      <c r="AC13" s="164">
        <v>137.36000000000001</v>
      </c>
      <c r="AD13" s="164">
        <v>141.69</v>
      </c>
      <c r="AE13" s="164">
        <v>126.05</v>
      </c>
      <c r="AF13" s="164">
        <v>142.04</v>
      </c>
    </row>
    <row r="14" spans="1:32" ht="18" customHeight="1" x14ac:dyDescent="0.25">
      <c r="A14" s="160" t="s">
        <v>70</v>
      </c>
      <c r="B14" s="160" t="s">
        <v>723</v>
      </c>
      <c r="C14" s="164">
        <v>497.18</v>
      </c>
      <c r="D14" s="164">
        <v>507.94</v>
      </c>
      <c r="E14" s="165"/>
      <c r="F14" s="164">
        <v>509.3</v>
      </c>
      <c r="G14" s="164">
        <v>507.18</v>
      </c>
      <c r="H14" s="164">
        <v>505.8</v>
      </c>
      <c r="I14" s="164">
        <v>503.87</v>
      </c>
      <c r="J14" s="165"/>
      <c r="K14" s="164">
        <v>491.83</v>
      </c>
      <c r="L14" s="164">
        <v>485.16</v>
      </c>
      <c r="M14" s="164">
        <v>496.91</v>
      </c>
      <c r="N14" s="164">
        <v>484.97</v>
      </c>
      <c r="O14" s="164">
        <v>221.72</v>
      </c>
      <c r="P14" s="164">
        <v>228.34</v>
      </c>
      <c r="Q14" s="164">
        <v>227.43</v>
      </c>
      <c r="R14" s="164">
        <v>223.28</v>
      </c>
      <c r="S14" s="164">
        <v>219.83</v>
      </c>
      <c r="T14" s="164">
        <v>0.35659999999999997</v>
      </c>
      <c r="U14" s="164">
        <v>220.19</v>
      </c>
      <c r="V14" s="164">
        <v>0.4</v>
      </c>
      <c r="W14" s="164">
        <v>224.1</v>
      </c>
      <c r="X14" s="165"/>
      <c r="Y14" s="164">
        <v>140.44</v>
      </c>
      <c r="Z14" s="164">
        <v>139.21</v>
      </c>
      <c r="AA14" s="164">
        <v>135.91999999999999</v>
      </c>
      <c r="AB14" s="164">
        <v>135.21</v>
      </c>
      <c r="AC14" s="164">
        <v>137.36000000000001</v>
      </c>
      <c r="AD14" s="164">
        <v>141.69</v>
      </c>
      <c r="AE14" s="164">
        <v>126.05</v>
      </c>
      <c r="AF14" s="164">
        <v>142.04</v>
      </c>
    </row>
    <row r="15" spans="1:32" ht="18" customHeight="1" x14ac:dyDescent="0.25">
      <c r="A15" s="160" t="s">
        <v>70</v>
      </c>
      <c r="B15" s="160" t="s">
        <v>724</v>
      </c>
      <c r="C15" s="164">
        <v>498.65</v>
      </c>
      <c r="D15" s="164">
        <v>503.64</v>
      </c>
      <c r="E15" s="164">
        <v>503.81</v>
      </c>
      <c r="F15" s="164">
        <v>509.3</v>
      </c>
      <c r="G15" s="164">
        <v>507.18</v>
      </c>
      <c r="H15" s="164">
        <v>505.8</v>
      </c>
      <c r="I15" s="164">
        <v>503.87</v>
      </c>
      <c r="J15" s="164">
        <v>486.88</v>
      </c>
      <c r="K15" s="164">
        <v>491.83</v>
      </c>
      <c r="L15" s="164">
        <v>485.16</v>
      </c>
      <c r="M15" s="164">
        <v>496.91</v>
      </c>
      <c r="N15" s="164">
        <v>484.97</v>
      </c>
      <c r="O15" s="164">
        <v>221.72</v>
      </c>
      <c r="P15" s="164">
        <v>228.05</v>
      </c>
      <c r="Q15" s="164">
        <v>227.43</v>
      </c>
      <c r="R15" s="164">
        <v>223.28</v>
      </c>
      <c r="S15" s="164">
        <v>219.83</v>
      </c>
      <c r="T15" s="164">
        <v>0.38379999999999997</v>
      </c>
      <c r="U15" s="164">
        <v>220.19</v>
      </c>
      <c r="V15" s="164">
        <v>0.4</v>
      </c>
      <c r="W15" s="164">
        <v>224.1</v>
      </c>
      <c r="X15" s="164">
        <v>141.6</v>
      </c>
      <c r="Y15" s="164">
        <v>140.44</v>
      </c>
      <c r="Z15" s="164">
        <v>139.21</v>
      </c>
      <c r="AA15" s="164">
        <v>135.91999999999999</v>
      </c>
      <c r="AB15" s="164">
        <v>135.21</v>
      </c>
      <c r="AC15" s="164">
        <v>137.36000000000001</v>
      </c>
      <c r="AD15" s="164">
        <v>141.69</v>
      </c>
      <c r="AE15" s="164">
        <v>126.05</v>
      </c>
      <c r="AF15" s="164">
        <v>142.04</v>
      </c>
    </row>
    <row r="16" spans="1:32" ht="18" customHeight="1" x14ac:dyDescent="0.25">
      <c r="A16" s="160" t="s">
        <v>70</v>
      </c>
      <c r="B16" s="160" t="s">
        <v>725</v>
      </c>
      <c r="C16" s="165"/>
      <c r="D16" s="164">
        <v>507.26</v>
      </c>
      <c r="E16" s="164">
        <v>507.38</v>
      </c>
      <c r="F16" s="164">
        <v>509.3</v>
      </c>
      <c r="G16" s="164">
        <v>512.36</v>
      </c>
      <c r="H16" s="164">
        <v>505.8</v>
      </c>
      <c r="I16" s="164">
        <v>503.87</v>
      </c>
      <c r="J16" s="164">
        <v>486.88</v>
      </c>
      <c r="K16" s="164">
        <v>491.83</v>
      </c>
      <c r="L16" s="164">
        <v>485.16</v>
      </c>
      <c r="M16" s="164">
        <v>496.91</v>
      </c>
      <c r="N16" s="164">
        <v>484.97</v>
      </c>
      <c r="O16" s="164">
        <v>224.12</v>
      </c>
      <c r="P16" s="164">
        <v>226.62</v>
      </c>
      <c r="Q16" s="164">
        <v>227.16</v>
      </c>
      <c r="R16" s="164">
        <v>223.28</v>
      </c>
      <c r="S16" s="164">
        <v>219.83</v>
      </c>
      <c r="T16" s="164">
        <v>0.4163</v>
      </c>
      <c r="U16" s="164">
        <v>220.19</v>
      </c>
      <c r="V16" s="164">
        <v>0.4</v>
      </c>
      <c r="W16" s="164">
        <v>224.1</v>
      </c>
      <c r="X16" s="164">
        <v>141.6</v>
      </c>
      <c r="Y16" s="164">
        <v>140.44</v>
      </c>
      <c r="Z16" s="164">
        <v>139.21</v>
      </c>
      <c r="AA16" s="164">
        <v>135.91999999999999</v>
      </c>
      <c r="AB16" s="164">
        <v>135.21</v>
      </c>
      <c r="AC16" s="164">
        <v>137.36000000000001</v>
      </c>
      <c r="AD16" s="164">
        <v>141.69</v>
      </c>
      <c r="AE16" s="164">
        <v>126.05</v>
      </c>
      <c r="AF16" s="164">
        <v>142.04</v>
      </c>
    </row>
    <row r="17" spans="1:32" ht="18" customHeight="1" x14ac:dyDescent="0.25">
      <c r="A17" s="160" t="s">
        <v>70</v>
      </c>
      <c r="B17" s="160" t="s">
        <v>726</v>
      </c>
      <c r="C17" s="168"/>
      <c r="D17" s="167">
        <v>507.26</v>
      </c>
      <c r="E17" s="167">
        <v>507.38</v>
      </c>
      <c r="F17" s="167">
        <v>509.3</v>
      </c>
      <c r="G17" s="167">
        <v>512.36</v>
      </c>
      <c r="H17" s="167">
        <v>511.05</v>
      </c>
      <c r="I17" s="168"/>
      <c r="J17" s="167">
        <v>486.88</v>
      </c>
      <c r="K17" s="167">
        <v>491.83</v>
      </c>
      <c r="L17" s="167">
        <v>485.16</v>
      </c>
      <c r="M17" s="168"/>
      <c r="N17" s="167">
        <v>484.97</v>
      </c>
      <c r="O17" s="167">
        <v>221.88</v>
      </c>
      <c r="P17" s="167">
        <v>226.53</v>
      </c>
      <c r="Q17" s="167">
        <v>227.16</v>
      </c>
      <c r="R17" s="167">
        <v>223.28</v>
      </c>
      <c r="S17" s="168"/>
      <c r="T17" s="167">
        <v>0.38329999999999997</v>
      </c>
      <c r="U17" s="167">
        <v>220.19</v>
      </c>
      <c r="V17" s="167">
        <v>0.4</v>
      </c>
      <c r="W17" s="167">
        <v>224.1</v>
      </c>
      <c r="X17" s="167">
        <v>141.6</v>
      </c>
      <c r="Y17" s="167">
        <v>140.44</v>
      </c>
      <c r="Z17" s="167">
        <v>139.21</v>
      </c>
      <c r="AA17" s="167">
        <v>135.91999999999999</v>
      </c>
      <c r="AB17" s="167">
        <v>135.21</v>
      </c>
      <c r="AC17" s="167">
        <v>137.36000000000001</v>
      </c>
      <c r="AD17" s="167">
        <v>141.69</v>
      </c>
      <c r="AE17" s="167">
        <v>126.05</v>
      </c>
      <c r="AF17" s="167">
        <v>142.04</v>
      </c>
    </row>
    <row r="18" spans="1:32" ht="18" customHeight="1" x14ac:dyDescent="0.25">
      <c r="A18" s="160" t="s">
        <v>70</v>
      </c>
      <c r="B18" s="160" t="s">
        <v>727</v>
      </c>
      <c r="C18" s="162"/>
      <c r="D18" s="161">
        <v>507.42</v>
      </c>
      <c r="E18" s="161">
        <v>507.38</v>
      </c>
      <c r="F18" s="161">
        <v>509.3</v>
      </c>
      <c r="G18" s="161">
        <v>512.36</v>
      </c>
      <c r="H18" s="161">
        <v>511.05</v>
      </c>
      <c r="I18" s="162"/>
      <c r="J18" s="161">
        <v>486.88</v>
      </c>
      <c r="K18" s="161">
        <v>491.83</v>
      </c>
      <c r="L18" s="161">
        <v>485.16</v>
      </c>
      <c r="M18" s="162"/>
      <c r="N18" s="161">
        <v>484.97</v>
      </c>
      <c r="O18" s="161">
        <v>221.93</v>
      </c>
      <c r="P18" s="161">
        <v>226.76</v>
      </c>
      <c r="Q18" s="161">
        <v>226.86</v>
      </c>
      <c r="R18" s="161">
        <v>223.28</v>
      </c>
      <c r="S18" s="162"/>
      <c r="T18" s="161">
        <v>0.432</v>
      </c>
      <c r="U18" s="161">
        <v>220.19</v>
      </c>
      <c r="V18" s="161">
        <v>0.4</v>
      </c>
      <c r="W18" s="161">
        <v>224.1</v>
      </c>
      <c r="X18" s="161">
        <v>141.6</v>
      </c>
      <c r="Y18" s="161">
        <v>140.44</v>
      </c>
      <c r="Z18" s="161">
        <v>139.21</v>
      </c>
      <c r="AA18" s="161">
        <v>135.91999999999999</v>
      </c>
      <c r="AB18" s="161">
        <v>135.21</v>
      </c>
      <c r="AC18" s="161">
        <v>137.36000000000001</v>
      </c>
      <c r="AD18" s="161">
        <v>141.69</v>
      </c>
      <c r="AE18" s="161">
        <v>126.05</v>
      </c>
      <c r="AF18" s="161">
        <v>142.04</v>
      </c>
    </row>
    <row r="19" spans="1:32" ht="18" customHeight="1" x14ac:dyDescent="0.25">
      <c r="A19" s="160" t="s">
        <v>70</v>
      </c>
      <c r="B19" s="160" t="s">
        <v>728</v>
      </c>
      <c r="C19" s="165"/>
      <c r="D19" s="164">
        <v>508.26</v>
      </c>
      <c r="E19" s="164">
        <v>507.38</v>
      </c>
      <c r="F19" s="164">
        <v>509.3</v>
      </c>
      <c r="G19" s="164">
        <v>512.36</v>
      </c>
      <c r="H19" s="164">
        <v>511.05</v>
      </c>
      <c r="I19" s="165"/>
      <c r="J19" s="164">
        <v>486.88</v>
      </c>
      <c r="K19" s="164">
        <v>491.83</v>
      </c>
      <c r="L19" s="164">
        <v>485.16</v>
      </c>
      <c r="M19" s="165"/>
      <c r="N19" s="164">
        <v>484.97</v>
      </c>
      <c r="O19" s="164">
        <v>221.93</v>
      </c>
      <c r="P19" s="164">
        <v>226.76</v>
      </c>
      <c r="Q19" s="164">
        <v>226.86</v>
      </c>
      <c r="R19" s="164">
        <v>223.28</v>
      </c>
      <c r="S19" s="165"/>
      <c r="T19" s="164">
        <v>0.29459999999999997</v>
      </c>
      <c r="U19" s="164">
        <v>220.19</v>
      </c>
      <c r="V19" s="164">
        <v>0.4</v>
      </c>
      <c r="W19" s="164">
        <v>224.1</v>
      </c>
      <c r="X19" s="164">
        <v>141.6</v>
      </c>
      <c r="Y19" s="164">
        <v>140.44</v>
      </c>
      <c r="Z19" s="164">
        <v>139.21</v>
      </c>
      <c r="AA19" s="164">
        <v>135.91999999999999</v>
      </c>
      <c r="AB19" s="164">
        <v>135.21</v>
      </c>
      <c r="AC19" s="164">
        <v>137.36000000000001</v>
      </c>
      <c r="AD19" s="164">
        <v>141.69</v>
      </c>
      <c r="AE19" s="164">
        <v>126.05</v>
      </c>
      <c r="AF19" s="164">
        <v>142.04</v>
      </c>
    </row>
    <row r="20" spans="1:32" ht="18" customHeight="1" x14ac:dyDescent="0.25">
      <c r="A20" s="160" t="s">
        <v>70</v>
      </c>
      <c r="B20" s="160" t="s">
        <v>729</v>
      </c>
      <c r="C20" s="165"/>
      <c r="D20" s="164">
        <v>506.58</v>
      </c>
      <c r="E20" s="164">
        <v>507.38</v>
      </c>
      <c r="F20" s="164">
        <v>509.3</v>
      </c>
      <c r="G20" s="164">
        <v>512.36</v>
      </c>
      <c r="H20" s="164">
        <v>511.05</v>
      </c>
      <c r="I20" s="165"/>
      <c r="J20" s="164">
        <v>486.88</v>
      </c>
      <c r="K20" s="164">
        <v>491.83</v>
      </c>
      <c r="L20" s="164">
        <v>485.16</v>
      </c>
      <c r="M20" s="165"/>
      <c r="N20" s="164">
        <v>484.97</v>
      </c>
      <c r="O20" s="164">
        <v>219.68</v>
      </c>
      <c r="P20" s="164">
        <v>226.69</v>
      </c>
      <c r="Q20" s="164">
        <v>226.88</v>
      </c>
      <c r="R20" s="164">
        <v>223.28</v>
      </c>
      <c r="S20" s="165"/>
      <c r="T20" s="164">
        <v>0.37269999999999998</v>
      </c>
      <c r="U20" s="164">
        <v>220.19</v>
      </c>
      <c r="V20" s="164">
        <v>0.4</v>
      </c>
      <c r="W20" s="164">
        <v>224.1</v>
      </c>
      <c r="X20" s="164">
        <v>141.6</v>
      </c>
      <c r="Y20" s="164">
        <v>140.44</v>
      </c>
      <c r="Z20" s="164">
        <v>139.21</v>
      </c>
      <c r="AA20" s="164">
        <v>135.91999999999999</v>
      </c>
      <c r="AB20" s="164">
        <v>135.21</v>
      </c>
      <c r="AC20" s="164">
        <v>137.36000000000001</v>
      </c>
      <c r="AD20" s="164">
        <v>141.69</v>
      </c>
      <c r="AE20" s="164">
        <v>126.05</v>
      </c>
      <c r="AF20" s="164">
        <v>142.04</v>
      </c>
    </row>
    <row r="21" spans="1:32" ht="18" customHeight="1" x14ac:dyDescent="0.25">
      <c r="A21" s="160" t="s">
        <v>70</v>
      </c>
      <c r="B21" s="160" t="s">
        <v>730</v>
      </c>
      <c r="C21" s="165"/>
      <c r="D21" s="164">
        <v>500.33</v>
      </c>
      <c r="E21" s="164">
        <v>502.34</v>
      </c>
      <c r="F21" s="164">
        <v>509.3</v>
      </c>
      <c r="G21" s="164">
        <v>512.36</v>
      </c>
      <c r="H21" s="164">
        <v>505.88</v>
      </c>
      <c r="I21" s="165"/>
      <c r="J21" s="164">
        <v>486.88</v>
      </c>
      <c r="K21" s="164">
        <v>491.83</v>
      </c>
      <c r="L21" s="164">
        <v>485.16</v>
      </c>
      <c r="M21" s="165"/>
      <c r="N21" s="164">
        <v>484.97</v>
      </c>
      <c r="O21" s="164">
        <v>217.39</v>
      </c>
      <c r="P21" s="164">
        <v>225.15</v>
      </c>
      <c r="Q21" s="164">
        <v>224.55</v>
      </c>
      <c r="R21" s="164">
        <v>220.96</v>
      </c>
      <c r="S21" s="165"/>
      <c r="T21" s="164">
        <v>0.4456</v>
      </c>
      <c r="U21" s="164">
        <v>220.19</v>
      </c>
      <c r="V21" s="164">
        <v>0.4</v>
      </c>
      <c r="W21" s="164">
        <v>224.1</v>
      </c>
      <c r="X21" s="164">
        <v>141.6</v>
      </c>
      <c r="Y21" s="164">
        <v>140.44</v>
      </c>
      <c r="Z21" s="164">
        <v>139.21</v>
      </c>
      <c r="AA21" s="164">
        <v>135.91999999999999</v>
      </c>
      <c r="AB21" s="164">
        <v>135.21</v>
      </c>
      <c r="AC21" s="164">
        <v>137.36000000000001</v>
      </c>
      <c r="AD21" s="164">
        <v>141.69</v>
      </c>
      <c r="AE21" s="164">
        <v>126.05</v>
      </c>
      <c r="AF21" s="164">
        <v>142.04</v>
      </c>
    </row>
    <row r="22" spans="1:32" ht="18" customHeight="1" x14ac:dyDescent="0.25">
      <c r="A22" s="160" t="s">
        <v>70</v>
      </c>
      <c r="B22" s="160" t="s">
        <v>731</v>
      </c>
      <c r="C22" s="165"/>
      <c r="D22" s="164">
        <v>500.07</v>
      </c>
      <c r="E22" s="164">
        <v>501.24</v>
      </c>
      <c r="F22" s="164">
        <v>506.21</v>
      </c>
      <c r="G22" s="164">
        <v>506.49</v>
      </c>
      <c r="H22" s="164">
        <v>505.88</v>
      </c>
      <c r="I22" s="165"/>
      <c r="J22" s="164">
        <v>486.88</v>
      </c>
      <c r="K22" s="164">
        <v>490.91</v>
      </c>
      <c r="L22" s="164">
        <v>485.16</v>
      </c>
      <c r="M22" s="165"/>
      <c r="N22" s="164">
        <v>486.75</v>
      </c>
      <c r="O22" s="164">
        <v>225.75</v>
      </c>
      <c r="P22" s="164">
        <v>225.35</v>
      </c>
      <c r="Q22" s="164">
        <v>223.81</v>
      </c>
      <c r="R22" s="164">
        <v>220.38</v>
      </c>
      <c r="S22" s="165"/>
      <c r="T22" s="164">
        <v>0.37719999999999998</v>
      </c>
      <c r="U22" s="164">
        <v>221.3</v>
      </c>
      <c r="V22" s="164">
        <v>0.4</v>
      </c>
      <c r="W22" s="164">
        <v>223.39</v>
      </c>
      <c r="X22" s="164">
        <v>141.88</v>
      </c>
      <c r="Y22" s="164">
        <v>139.75</v>
      </c>
      <c r="Z22" s="164">
        <v>139.21</v>
      </c>
      <c r="AA22" s="164">
        <v>135.93</v>
      </c>
      <c r="AB22" s="164">
        <v>135.21</v>
      </c>
      <c r="AC22" s="164">
        <v>138.1</v>
      </c>
      <c r="AD22" s="164">
        <v>141.25</v>
      </c>
      <c r="AE22" s="164">
        <v>126</v>
      </c>
      <c r="AF22" s="164">
        <v>141.72</v>
      </c>
    </row>
    <row r="23" spans="1:32" ht="18" customHeight="1" x14ac:dyDescent="0.25">
      <c r="A23" s="160" t="s">
        <v>70</v>
      </c>
      <c r="B23" s="160" t="s">
        <v>732</v>
      </c>
      <c r="C23" s="164">
        <v>496.71</v>
      </c>
      <c r="D23" s="164">
        <v>500.07</v>
      </c>
      <c r="E23" s="164">
        <v>500.5</v>
      </c>
      <c r="F23" s="164">
        <v>506.21</v>
      </c>
      <c r="G23" s="164">
        <v>506.49</v>
      </c>
      <c r="H23" s="164">
        <v>505.88</v>
      </c>
      <c r="I23" s="164">
        <v>509.58</v>
      </c>
      <c r="J23" s="164">
        <v>492.22</v>
      </c>
      <c r="K23" s="164">
        <v>501.28</v>
      </c>
      <c r="L23" s="164">
        <v>490.01</v>
      </c>
      <c r="M23" s="164">
        <v>507.63</v>
      </c>
      <c r="N23" s="164">
        <v>492.28</v>
      </c>
      <c r="O23" s="164">
        <v>225.75</v>
      </c>
      <c r="P23" s="164">
        <v>225.08</v>
      </c>
      <c r="Q23" s="164">
        <v>226.2</v>
      </c>
      <c r="R23" s="164">
        <v>220.38</v>
      </c>
      <c r="S23" s="164">
        <v>217.32</v>
      </c>
      <c r="T23" s="164">
        <v>0.27739999999999998</v>
      </c>
      <c r="U23" s="164">
        <v>223.8</v>
      </c>
      <c r="V23" s="164">
        <v>0.4</v>
      </c>
      <c r="W23" s="164">
        <v>225.8</v>
      </c>
      <c r="X23" s="164">
        <v>141.88</v>
      </c>
      <c r="Y23" s="164">
        <v>141.16999999999999</v>
      </c>
      <c r="Z23" s="164">
        <v>139.21</v>
      </c>
      <c r="AA23" s="164">
        <v>135.93</v>
      </c>
      <c r="AB23" s="164">
        <v>135.21</v>
      </c>
      <c r="AC23" s="164">
        <v>139.5</v>
      </c>
      <c r="AD23" s="164">
        <v>142.74</v>
      </c>
      <c r="AE23" s="164">
        <v>126</v>
      </c>
      <c r="AF23" s="164">
        <v>143.31</v>
      </c>
    </row>
    <row r="24" spans="1:32" ht="18" customHeight="1" x14ac:dyDescent="0.25">
      <c r="A24" s="160" t="s">
        <v>70</v>
      </c>
      <c r="B24" s="160" t="s">
        <v>733</v>
      </c>
      <c r="C24" s="164">
        <v>502.53</v>
      </c>
      <c r="D24" s="164">
        <v>510.62</v>
      </c>
      <c r="E24" s="164">
        <v>514.04</v>
      </c>
      <c r="F24" s="164">
        <v>501</v>
      </c>
      <c r="G24" s="164">
        <v>506.49</v>
      </c>
      <c r="H24" s="164">
        <v>505.88</v>
      </c>
      <c r="I24" s="164">
        <v>515.01</v>
      </c>
      <c r="J24" s="164">
        <v>492.22</v>
      </c>
      <c r="K24" s="164">
        <v>501.28</v>
      </c>
      <c r="L24" s="164">
        <v>490.01</v>
      </c>
      <c r="M24" s="164">
        <v>507.63</v>
      </c>
      <c r="N24" s="164">
        <v>497.32</v>
      </c>
      <c r="O24" s="164">
        <v>227.26</v>
      </c>
      <c r="P24" s="164">
        <v>227.25</v>
      </c>
      <c r="Q24" s="164">
        <v>224.57</v>
      </c>
      <c r="R24" s="164">
        <v>220.42</v>
      </c>
      <c r="S24" s="164">
        <v>217.32</v>
      </c>
      <c r="T24" s="164">
        <v>0.34510000000000002</v>
      </c>
      <c r="U24" s="164">
        <v>223.8</v>
      </c>
      <c r="V24" s="164">
        <v>0.4</v>
      </c>
      <c r="W24" s="164">
        <v>225.8</v>
      </c>
      <c r="X24" s="164">
        <v>143.54</v>
      </c>
      <c r="Y24" s="164">
        <v>141.16999999999999</v>
      </c>
      <c r="Z24" s="164">
        <v>139.21</v>
      </c>
      <c r="AA24" s="164">
        <v>137.31</v>
      </c>
      <c r="AB24" s="164">
        <v>135.21</v>
      </c>
      <c r="AC24" s="164">
        <v>139.5</v>
      </c>
      <c r="AD24" s="164">
        <v>142.74</v>
      </c>
      <c r="AE24" s="164">
        <v>126</v>
      </c>
      <c r="AF24" s="164">
        <v>143.31</v>
      </c>
    </row>
    <row r="25" spans="1:32" ht="18" customHeight="1" x14ac:dyDescent="0.25">
      <c r="A25" s="160" t="s">
        <v>70</v>
      </c>
      <c r="B25" s="160" t="s">
        <v>734</v>
      </c>
      <c r="C25" s="167">
        <v>514.33000000000004</v>
      </c>
      <c r="D25" s="167">
        <v>510.99</v>
      </c>
      <c r="E25" s="167">
        <v>508.69</v>
      </c>
      <c r="F25" s="167">
        <v>500.18</v>
      </c>
      <c r="G25" s="167">
        <v>506.49</v>
      </c>
      <c r="H25" s="167">
        <v>500.37</v>
      </c>
      <c r="I25" s="167">
        <v>513.95000000000005</v>
      </c>
      <c r="J25" s="167">
        <v>494.43</v>
      </c>
      <c r="K25" s="167">
        <v>506.59</v>
      </c>
      <c r="L25" s="167">
        <v>493.46</v>
      </c>
      <c r="M25" s="167">
        <v>512.73</v>
      </c>
      <c r="N25" s="167">
        <v>497.32</v>
      </c>
      <c r="O25" s="167">
        <v>229.02</v>
      </c>
      <c r="P25" s="167">
        <v>227.06</v>
      </c>
      <c r="Q25" s="167">
        <v>227.46</v>
      </c>
      <c r="R25" s="167">
        <v>218.01</v>
      </c>
      <c r="S25" s="167">
        <v>215.16</v>
      </c>
      <c r="T25" s="167">
        <v>0.3</v>
      </c>
      <c r="U25" s="167">
        <v>223.8</v>
      </c>
      <c r="V25" s="167">
        <v>0.4</v>
      </c>
      <c r="W25" s="167">
        <v>228.1</v>
      </c>
      <c r="X25" s="168"/>
      <c r="Y25" s="167">
        <v>141.16999999999999</v>
      </c>
      <c r="Z25" s="167">
        <v>139.21</v>
      </c>
      <c r="AA25" s="167">
        <v>137.25</v>
      </c>
      <c r="AB25" s="167">
        <v>135.21</v>
      </c>
      <c r="AC25" s="167">
        <v>139.5</v>
      </c>
      <c r="AD25" s="167">
        <v>142.74</v>
      </c>
      <c r="AE25" s="167">
        <v>125.3</v>
      </c>
      <c r="AF25" s="167">
        <v>143.31</v>
      </c>
    </row>
    <row r="26" spans="1:32" ht="18" customHeight="1" x14ac:dyDescent="0.25">
      <c r="A26" s="160" t="s">
        <v>70</v>
      </c>
      <c r="B26" s="160" t="s">
        <v>735</v>
      </c>
      <c r="C26" s="161">
        <v>515.96</v>
      </c>
      <c r="D26" s="161">
        <v>508.31</v>
      </c>
      <c r="E26" s="161">
        <v>508.85</v>
      </c>
      <c r="F26" s="161">
        <v>495.12</v>
      </c>
      <c r="G26" s="161">
        <v>506.49</v>
      </c>
      <c r="H26" s="161">
        <v>500.37</v>
      </c>
      <c r="I26" s="161">
        <v>513.95000000000005</v>
      </c>
      <c r="J26" s="161">
        <v>494.43</v>
      </c>
      <c r="K26" s="161">
        <v>506.59</v>
      </c>
      <c r="L26" s="161">
        <v>493.46</v>
      </c>
      <c r="M26" s="161">
        <v>511.16</v>
      </c>
      <c r="N26" s="161">
        <v>497.32</v>
      </c>
      <c r="O26" s="161">
        <v>227.77</v>
      </c>
      <c r="P26" s="161">
        <v>226.93</v>
      </c>
      <c r="Q26" s="161">
        <v>227.46</v>
      </c>
      <c r="R26" s="161">
        <v>215.61</v>
      </c>
      <c r="S26" s="161">
        <v>213</v>
      </c>
      <c r="T26" s="161">
        <v>0.41160000000000002</v>
      </c>
      <c r="U26" s="161">
        <v>226.3</v>
      </c>
      <c r="V26" s="161">
        <v>0.4</v>
      </c>
      <c r="W26" s="161">
        <v>228.1</v>
      </c>
      <c r="X26" s="162"/>
      <c r="Y26" s="161">
        <v>142.62</v>
      </c>
      <c r="Z26" s="161">
        <v>139.21</v>
      </c>
      <c r="AA26" s="161">
        <v>136.91</v>
      </c>
      <c r="AB26" s="161">
        <v>135.21</v>
      </c>
      <c r="AC26" s="161">
        <v>138.02000000000001</v>
      </c>
      <c r="AD26" s="161">
        <v>142.74</v>
      </c>
      <c r="AE26" s="161">
        <v>125.3</v>
      </c>
      <c r="AF26" s="161">
        <v>143.31</v>
      </c>
    </row>
    <row r="27" spans="1:32" ht="18" customHeight="1" x14ac:dyDescent="0.25">
      <c r="A27" s="160" t="s">
        <v>70</v>
      </c>
      <c r="B27" s="160" t="s">
        <v>736</v>
      </c>
      <c r="C27" s="164">
        <v>505.05</v>
      </c>
      <c r="D27" s="164">
        <v>503.53</v>
      </c>
      <c r="E27" s="164">
        <v>505.96</v>
      </c>
      <c r="F27" s="164">
        <v>495.12</v>
      </c>
      <c r="G27" s="164">
        <v>506.49</v>
      </c>
      <c r="H27" s="164">
        <v>500.37</v>
      </c>
      <c r="I27" s="164">
        <v>513.95000000000005</v>
      </c>
      <c r="J27" s="164">
        <v>494.43</v>
      </c>
      <c r="K27" s="164">
        <v>506.59</v>
      </c>
      <c r="L27" s="164">
        <v>493.46</v>
      </c>
      <c r="M27" s="164">
        <v>511.16</v>
      </c>
      <c r="N27" s="164">
        <v>497.32</v>
      </c>
      <c r="O27" s="164">
        <v>222.43</v>
      </c>
      <c r="P27" s="164">
        <v>226.35</v>
      </c>
      <c r="Q27" s="164">
        <v>224.2</v>
      </c>
      <c r="R27" s="164">
        <v>218.01</v>
      </c>
      <c r="S27" s="164">
        <v>213</v>
      </c>
      <c r="T27" s="164">
        <v>0.45329999999999998</v>
      </c>
      <c r="U27" s="164">
        <v>226.3</v>
      </c>
      <c r="V27" s="164">
        <v>0.4</v>
      </c>
      <c r="W27" s="164">
        <v>228.1</v>
      </c>
      <c r="X27" s="165"/>
      <c r="Y27" s="164">
        <v>142.62</v>
      </c>
      <c r="Z27" s="164">
        <v>139.21</v>
      </c>
      <c r="AA27" s="164">
        <v>135.53</v>
      </c>
      <c r="AB27" s="164">
        <v>135.21</v>
      </c>
      <c r="AC27" s="164">
        <v>138.02000000000001</v>
      </c>
      <c r="AD27" s="164">
        <v>142.74</v>
      </c>
      <c r="AE27" s="164">
        <v>123.75</v>
      </c>
      <c r="AF27" s="164">
        <v>141.72</v>
      </c>
    </row>
    <row r="28" spans="1:32" ht="18" customHeight="1" x14ac:dyDescent="0.25">
      <c r="A28" s="160" t="s">
        <v>70</v>
      </c>
      <c r="B28" s="160" t="s">
        <v>737</v>
      </c>
      <c r="C28" s="164">
        <v>509.04</v>
      </c>
      <c r="D28" s="164">
        <v>504.01</v>
      </c>
      <c r="E28" s="164">
        <v>503.92</v>
      </c>
      <c r="F28" s="164">
        <v>495.12</v>
      </c>
      <c r="G28" s="164">
        <v>506.49</v>
      </c>
      <c r="H28" s="164">
        <v>494.75</v>
      </c>
      <c r="I28" s="164">
        <v>513.95000000000005</v>
      </c>
      <c r="J28" s="164">
        <v>494.43</v>
      </c>
      <c r="K28" s="164">
        <v>506.59</v>
      </c>
      <c r="L28" s="164">
        <v>493.46</v>
      </c>
      <c r="M28" s="164">
        <v>511.16</v>
      </c>
      <c r="N28" s="164">
        <v>497.32</v>
      </c>
      <c r="O28" s="164">
        <v>230.86</v>
      </c>
      <c r="P28" s="164">
        <v>225.49</v>
      </c>
      <c r="Q28" s="164">
        <v>224.12</v>
      </c>
      <c r="R28" s="164">
        <v>215.81</v>
      </c>
      <c r="S28" s="164">
        <v>213.47</v>
      </c>
      <c r="T28" s="164">
        <v>0.38540000000000002</v>
      </c>
      <c r="U28" s="164">
        <v>226.3</v>
      </c>
      <c r="V28" s="164">
        <v>0.4</v>
      </c>
      <c r="W28" s="164">
        <v>228.1</v>
      </c>
      <c r="X28" s="165"/>
      <c r="Y28" s="164">
        <v>142.62</v>
      </c>
      <c r="Z28" s="164">
        <v>139.21</v>
      </c>
      <c r="AA28" s="164">
        <v>136.94</v>
      </c>
      <c r="AB28" s="164">
        <v>135.21</v>
      </c>
      <c r="AC28" s="164">
        <v>138.02000000000001</v>
      </c>
      <c r="AD28" s="164">
        <v>142.74</v>
      </c>
      <c r="AE28" s="164">
        <v>123.75</v>
      </c>
      <c r="AF28" s="164">
        <v>143.31</v>
      </c>
    </row>
    <row r="29" spans="1:32" ht="18" customHeight="1" x14ac:dyDescent="0.25">
      <c r="A29" s="160" t="s">
        <v>70</v>
      </c>
      <c r="B29" s="160" t="s">
        <v>738</v>
      </c>
      <c r="C29" s="164">
        <v>503.63</v>
      </c>
      <c r="D29" s="164">
        <v>503.95</v>
      </c>
      <c r="E29" s="164">
        <v>500.34</v>
      </c>
      <c r="F29" s="164">
        <v>495.12</v>
      </c>
      <c r="G29" s="164">
        <v>506.49</v>
      </c>
      <c r="H29" s="164">
        <v>500.97</v>
      </c>
      <c r="I29" s="164">
        <v>513.95000000000005</v>
      </c>
      <c r="J29" s="164">
        <v>500</v>
      </c>
      <c r="K29" s="164">
        <v>506.59</v>
      </c>
      <c r="L29" s="164">
        <v>493.46</v>
      </c>
      <c r="M29" s="164">
        <v>511.16</v>
      </c>
      <c r="N29" s="164">
        <v>497.32</v>
      </c>
      <c r="O29" s="164">
        <v>230.75</v>
      </c>
      <c r="P29" s="164">
        <v>223.02</v>
      </c>
      <c r="Q29" s="164">
        <v>221.77</v>
      </c>
      <c r="R29" s="164">
        <v>217.99</v>
      </c>
      <c r="S29" s="164">
        <v>215.9</v>
      </c>
      <c r="T29" s="164">
        <v>0.36630000000000001</v>
      </c>
      <c r="U29" s="164">
        <v>226.3</v>
      </c>
      <c r="V29" s="164">
        <v>0.4</v>
      </c>
      <c r="W29" s="164">
        <v>228.1</v>
      </c>
      <c r="X29" s="165"/>
      <c r="Y29" s="164">
        <v>142.62</v>
      </c>
      <c r="Z29" s="164">
        <v>139.21</v>
      </c>
      <c r="AA29" s="164">
        <v>136.94</v>
      </c>
      <c r="AB29" s="164">
        <v>135.21</v>
      </c>
      <c r="AC29" s="164">
        <v>138.02000000000001</v>
      </c>
      <c r="AD29" s="164">
        <v>142.74</v>
      </c>
      <c r="AE29" s="164">
        <v>123.75</v>
      </c>
      <c r="AF29" s="164">
        <v>143.31</v>
      </c>
    </row>
    <row r="30" spans="1:32" ht="18" customHeight="1" x14ac:dyDescent="0.25">
      <c r="A30" s="160" t="s">
        <v>70</v>
      </c>
      <c r="B30" s="160" t="s">
        <v>739</v>
      </c>
      <c r="C30" s="164">
        <v>499.38</v>
      </c>
      <c r="D30" s="164">
        <v>501.59</v>
      </c>
      <c r="E30" s="164">
        <v>502.39</v>
      </c>
      <c r="F30" s="164">
        <v>495.12</v>
      </c>
      <c r="G30" s="164">
        <v>506.49</v>
      </c>
      <c r="H30" s="164">
        <v>500.97</v>
      </c>
      <c r="I30" s="164">
        <v>513.95000000000005</v>
      </c>
      <c r="J30" s="164">
        <v>500</v>
      </c>
      <c r="K30" s="164">
        <v>505.65</v>
      </c>
      <c r="L30" s="164">
        <v>493.46</v>
      </c>
      <c r="M30" s="164">
        <v>511.16</v>
      </c>
      <c r="N30" s="164">
        <v>499.72</v>
      </c>
      <c r="O30" s="164">
        <v>226.78</v>
      </c>
      <c r="P30" s="164">
        <v>224.14</v>
      </c>
      <c r="Q30" s="164">
        <v>221.12</v>
      </c>
      <c r="R30" s="164">
        <v>217.99</v>
      </c>
      <c r="S30" s="164">
        <v>213.65</v>
      </c>
      <c r="T30" s="164">
        <v>0.4541</v>
      </c>
      <c r="U30" s="164">
        <v>226.3</v>
      </c>
      <c r="V30" s="164">
        <v>0.4</v>
      </c>
      <c r="W30" s="164">
        <v>228.1</v>
      </c>
      <c r="X30" s="165"/>
      <c r="Y30" s="164">
        <v>142.62</v>
      </c>
      <c r="Z30" s="164">
        <v>139.06</v>
      </c>
      <c r="AA30" s="164">
        <v>136.94</v>
      </c>
      <c r="AB30" s="164">
        <v>135.21</v>
      </c>
      <c r="AC30" s="164">
        <v>138.02000000000001</v>
      </c>
      <c r="AD30" s="164">
        <v>142.74</v>
      </c>
      <c r="AE30" s="164">
        <v>123.75</v>
      </c>
      <c r="AF30" s="164">
        <v>143.31</v>
      </c>
    </row>
    <row r="31" spans="1:32" ht="18" customHeight="1" x14ac:dyDescent="0.25">
      <c r="A31" s="160" t="s">
        <v>70</v>
      </c>
      <c r="B31" s="160" t="s">
        <v>740</v>
      </c>
      <c r="C31" s="164">
        <v>494.87</v>
      </c>
      <c r="D31" s="164">
        <v>500.17</v>
      </c>
      <c r="E31" s="164">
        <v>500.82</v>
      </c>
      <c r="F31" s="164">
        <v>489.98</v>
      </c>
      <c r="G31" s="164">
        <v>506.49</v>
      </c>
      <c r="H31" s="164">
        <v>500.45</v>
      </c>
      <c r="I31" s="164">
        <v>513.95000000000005</v>
      </c>
      <c r="J31" s="164">
        <v>500</v>
      </c>
      <c r="K31" s="164">
        <v>506.16</v>
      </c>
      <c r="L31" s="164">
        <v>493.46</v>
      </c>
      <c r="M31" s="164">
        <v>511.7</v>
      </c>
      <c r="N31" s="164">
        <v>499.72</v>
      </c>
      <c r="O31" s="164">
        <v>223.73</v>
      </c>
      <c r="P31" s="164">
        <v>223.6</v>
      </c>
      <c r="Q31" s="164">
        <v>220.51</v>
      </c>
      <c r="R31" s="164">
        <v>215.78</v>
      </c>
      <c r="S31" s="164">
        <v>213.65</v>
      </c>
      <c r="T31" s="164">
        <v>0.35170000000000001</v>
      </c>
      <c r="U31" s="164">
        <v>226.3</v>
      </c>
      <c r="V31" s="164">
        <v>0.4</v>
      </c>
      <c r="W31" s="164">
        <v>228.1</v>
      </c>
      <c r="X31" s="164">
        <v>142.27000000000001</v>
      </c>
      <c r="Y31" s="164">
        <v>142.62</v>
      </c>
      <c r="Z31" s="164">
        <v>139.06</v>
      </c>
      <c r="AA31" s="164">
        <v>136.94</v>
      </c>
      <c r="AB31" s="164">
        <v>135.21</v>
      </c>
      <c r="AC31" s="164">
        <v>138.02000000000001</v>
      </c>
      <c r="AD31" s="164">
        <v>142.74</v>
      </c>
      <c r="AE31" s="164">
        <v>123.75</v>
      </c>
      <c r="AF31" s="164">
        <v>143.31</v>
      </c>
    </row>
    <row r="32" spans="1:32" ht="18" customHeight="1" x14ac:dyDescent="0.25">
      <c r="A32" s="160" t="s">
        <v>70</v>
      </c>
      <c r="B32" s="160" t="s">
        <v>741</v>
      </c>
      <c r="C32" s="165"/>
      <c r="D32" s="164">
        <v>490.82</v>
      </c>
      <c r="E32" s="165"/>
      <c r="F32" s="164">
        <v>489.98</v>
      </c>
      <c r="G32" s="164">
        <v>506.49</v>
      </c>
      <c r="H32" s="164">
        <v>500.45</v>
      </c>
      <c r="I32" s="164">
        <v>513.95000000000005</v>
      </c>
      <c r="J32" s="164">
        <v>500</v>
      </c>
      <c r="K32" s="164">
        <v>506.16</v>
      </c>
      <c r="L32" s="164">
        <v>493.46</v>
      </c>
      <c r="M32" s="164">
        <v>511.7</v>
      </c>
      <c r="N32" s="164">
        <v>499.72</v>
      </c>
      <c r="O32" s="164">
        <v>219.95</v>
      </c>
      <c r="P32" s="164">
        <v>219.59</v>
      </c>
      <c r="Q32" s="164">
        <v>219.22</v>
      </c>
      <c r="R32" s="164">
        <v>215.78</v>
      </c>
      <c r="S32" s="164">
        <v>213.65</v>
      </c>
      <c r="T32" s="164">
        <v>0.35499999999999998</v>
      </c>
      <c r="U32" s="164">
        <v>226.3</v>
      </c>
      <c r="V32" s="164">
        <v>0.4</v>
      </c>
      <c r="W32" s="164">
        <v>228.1</v>
      </c>
      <c r="X32" s="164">
        <v>142.27000000000001</v>
      </c>
      <c r="Y32" s="164">
        <v>142.62</v>
      </c>
      <c r="Z32" s="164">
        <v>139.06</v>
      </c>
      <c r="AA32" s="164">
        <v>136.94</v>
      </c>
      <c r="AB32" s="164">
        <v>135.21</v>
      </c>
      <c r="AC32" s="164">
        <v>138.02000000000001</v>
      </c>
      <c r="AD32" s="164">
        <v>142.74</v>
      </c>
      <c r="AE32" s="164">
        <v>123.75</v>
      </c>
      <c r="AF32" s="164">
        <v>143.31</v>
      </c>
    </row>
    <row r="33" spans="1:32" ht="18" customHeight="1" x14ac:dyDescent="0.25">
      <c r="A33" s="160" t="s">
        <v>70</v>
      </c>
      <c r="B33" s="160" t="s">
        <v>742</v>
      </c>
      <c r="C33" s="168"/>
      <c r="D33" s="167">
        <v>491.19</v>
      </c>
      <c r="E33" s="168"/>
      <c r="F33" s="167">
        <v>489.98</v>
      </c>
      <c r="G33" s="167">
        <v>506.49</v>
      </c>
      <c r="H33" s="167">
        <v>495.36</v>
      </c>
      <c r="I33" s="167">
        <v>513.95000000000005</v>
      </c>
      <c r="J33" s="167">
        <v>500</v>
      </c>
      <c r="K33" s="167">
        <v>506.16</v>
      </c>
      <c r="L33" s="167">
        <v>493.46</v>
      </c>
      <c r="M33" s="167">
        <v>511.7</v>
      </c>
      <c r="N33" s="167">
        <v>499.72</v>
      </c>
      <c r="O33" s="167">
        <v>224.33</v>
      </c>
      <c r="P33" s="167">
        <v>223.35</v>
      </c>
      <c r="Q33" s="167">
        <v>219.59</v>
      </c>
      <c r="R33" s="167">
        <v>215.78</v>
      </c>
      <c r="S33" s="168"/>
      <c r="T33" s="167">
        <v>0.42970000000000003</v>
      </c>
      <c r="U33" s="167">
        <v>226.3</v>
      </c>
      <c r="V33" s="167">
        <v>0.4</v>
      </c>
      <c r="W33" s="168"/>
      <c r="X33" s="167">
        <v>142.27000000000001</v>
      </c>
      <c r="Y33" s="167">
        <v>142.62</v>
      </c>
      <c r="Z33" s="167">
        <v>139.06</v>
      </c>
      <c r="AA33" s="167">
        <v>136.94</v>
      </c>
      <c r="AB33" s="167">
        <v>135.21</v>
      </c>
      <c r="AC33" s="167">
        <v>138.02000000000001</v>
      </c>
      <c r="AD33" s="167">
        <v>142.74</v>
      </c>
      <c r="AE33" s="167">
        <v>123.75</v>
      </c>
      <c r="AF33" s="167">
        <v>143.31</v>
      </c>
    </row>
    <row r="34" spans="1:32" ht="18" customHeight="1" x14ac:dyDescent="0.25">
      <c r="A34" s="160" t="s">
        <v>70</v>
      </c>
      <c r="B34" s="160" t="s">
        <v>743</v>
      </c>
      <c r="C34" s="162"/>
      <c r="D34" s="161">
        <v>491.82</v>
      </c>
      <c r="E34" s="162"/>
      <c r="F34" s="161">
        <v>494.9</v>
      </c>
      <c r="G34" s="161">
        <v>506.49</v>
      </c>
      <c r="H34" s="161">
        <v>495.36</v>
      </c>
      <c r="I34" s="161">
        <v>513.95000000000005</v>
      </c>
      <c r="J34" s="161">
        <v>500</v>
      </c>
      <c r="K34" s="161">
        <v>506.16</v>
      </c>
      <c r="L34" s="161">
        <v>493.46</v>
      </c>
      <c r="M34" s="161">
        <v>511.7</v>
      </c>
      <c r="N34" s="161">
        <v>499.72</v>
      </c>
      <c r="O34" s="161">
        <v>224.51</v>
      </c>
      <c r="P34" s="161">
        <v>222.94</v>
      </c>
      <c r="Q34" s="161">
        <v>222.28</v>
      </c>
      <c r="R34" s="161">
        <v>218.03</v>
      </c>
      <c r="S34" s="162"/>
      <c r="T34" s="161">
        <v>0.34320000000000001</v>
      </c>
      <c r="U34" s="161">
        <v>226.3</v>
      </c>
      <c r="V34" s="161">
        <v>0.4</v>
      </c>
      <c r="W34" s="162"/>
      <c r="X34" s="161">
        <v>142.27000000000001</v>
      </c>
      <c r="Y34" s="161">
        <v>141.12</v>
      </c>
      <c r="Z34" s="161">
        <v>139.06</v>
      </c>
      <c r="AA34" s="161">
        <v>136.94</v>
      </c>
      <c r="AB34" s="161">
        <v>135.21</v>
      </c>
      <c r="AC34" s="161">
        <v>138.02000000000001</v>
      </c>
      <c r="AD34" s="161">
        <v>142.74</v>
      </c>
      <c r="AE34" s="161">
        <v>123.75</v>
      </c>
      <c r="AF34" s="161">
        <v>143.31</v>
      </c>
    </row>
    <row r="35" spans="1:32" ht="18" customHeight="1" x14ac:dyDescent="0.25">
      <c r="A35" s="160" t="s">
        <v>70</v>
      </c>
      <c r="B35" s="160" t="s">
        <v>744</v>
      </c>
      <c r="C35" s="165"/>
      <c r="D35" s="164">
        <v>494.82</v>
      </c>
      <c r="E35" s="165"/>
      <c r="F35" s="164">
        <v>494.9</v>
      </c>
      <c r="G35" s="164">
        <v>506.49</v>
      </c>
      <c r="H35" s="164">
        <v>500.38</v>
      </c>
      <c r="I35" s="164">
        <v>518.11</v>
      </c>
      <c r="J35" s="164">
        <v>500</v>
      </c>
      <c r="K35" s="164">
        <v>506.16</v>
      </c>
      <c r="L35" s="164">
        <v>493.46</v>
      </c>
      <c r="M35" s="164">
        <v>511.7</v>
      </c>
      <c r="N35" s="164">
        <v>499.72</v>
      </c>
      <c r="O35" s="164">
        <v>226.57</v>
      </c>
      <c r="P35" s="164">
        <v>223.57</v>
      </c>
      <c r="Q35" s="164">
        <v>221.68</v>
      </c>
      <c r="R35" s="164">
        <v>218.03</v>
      </c>
      <c r="S35" s="165"/>
      <c r="T35" s="164">
        <v>0.34660000000000002</v>
      </c>
      <c r="U35" s="164">
        <v>226.3</v>
      </c>
      <c r="V35" s="164">
        <v>0.4</v>
      </c>
      <c r="W35" s="165"/>
      <c r="X35" s="164">
        <v>143.76</v>
      </c>
      <c r="Y35" s="164">
        <v>141.12</v>
      </c>
      <c r="Z35" s="164">
        <v>139.06</v>
      </c>
      <c r="AA35" s="164">
        <v>136.94</v>
      </c>
      <c r="AB35" s="164">
        <v>135.21</v>
      </c>
      <c r="AC35" s="164">
        <v>138.02000000000001</v>
      </c>
      <c r="AD35" s="164">
        <v>141.31</v>
      </c>
      <c r="AE35" s="164">
        <v>123.52</v>
      </c>
      <c r="AF35" s="164">
        <v>143.31</v>
      </c>
    </row>
    <row r="36" spans="1:32" ht="18" customHeight="1" x14ac:dyDescent="0.25">
      <c r="A36" s="160" t="s">
        <v>70</v>
      </c>
      <c r="B36" s="160" t="s">
        <v>745</v>
      </c>
      <c r="C36" s="165"/>
      <c r="D36" s="164">
        <v>496.08</v>
      </c>
      <c r="E36" s="165"/>
      <c r="F36" s="164">
        <v>494.9</v>
      </c>
      <c r="G36" s="164">
        <v>506.49</v>
      </c>
      <c r="H36" s="164">
        <v>500.38</v>
      </c>
      <c r="I36" s="164">
        <v>517.85</v>
      </c>
      <c r="J36" s="164">
        <v>500</v>
      </c>
      <c r="K36" s="164">
        <v>506.16</v>
      </c>
      <c r="L36" s="164">
        <v>493.46</v>
      </c>
      <c r="M36" s="164">
        <v>511.7</v>
      </c>
      <c r="N36" s="164">
        <v>499.72</v>
      </c>
      <c r="O36" s="164">
        <v>227.43</v>
      </c>
      <c r="P36" s="164">
        <v>225.36</v>
      </c>
      <c r="Q36" s="164">
        <v>224.6</v>
      </c>
      <c r="R36" s="164">
        <v>218.71</v>
      </c>
      <c r="S36" s="165"/>
      <c r="T36" s="164">
        <v>0.45629999999999998</v>
      </c>
      <c r="U36" s="164">
        <v>226.3</v>
      </c>
      <c r="V36" s="164">
        <v>0.4</v>
      </c>
      <c r="W36" s="165"/>
      <c r="X36" s="164">
        <v>142.08000000000001</v>
      </c>
      <c r="Y36" s="164">
        <v>141.12</v>
      </c>
      <c r="Z36" s="164">
        <v>139.06</v>
      </c>
      <c r="AA36" s="164">
        <v>136.94</v>
      </c>
      <c r="AB36" s="164">
        <v>135.21</v>
      </c>
      <c r="AC36" s="164">
        <v>138.02000000000001</v>
      </c>
      <c r="AD36" s="164">
        <v>141.31</v>
      </c>
      <c r="AE36" s="164">
        <v>123.38</v>
      </c>
      <c r="AF36" s="164">
        <v>143.31</v>
      </c>
    </row>
    <row r="37" spans="1:32" ht="18" customHeight="1" x14ac:dyDescent="0.25">
      <c r="A37" s="160" t="s">
        <v>70</v>
      </c>
      <c r="B37" s="160" t="s">
        <v>746</v>
      </c>
      <c r="C37" s="165"/>
      <c r="D37" s="164">
        <v>499.96</v>
      </c>
      <c r="E37" s="165"/>
      <c r="F37" s="164">
        <v>494.9</v>
      </c>
      <c r="G37" s="164">
        <v>506.49</v>
      </c>
      <c r="H37" s="164">
        <v>499.37</v>
      </c>
      <c r="I37" s="164">
        <v>517.85</v>
      </c>
      <c r="J37" s="164">
        <v>500</v>
      </c>
      <c r="K37" s="164">
        <v>506.53</v>
      </c>
      <c r="L37" s="164">
        <v>493.46</v>
      </c>
      <c r="M37" s="164">
        <v>511.7</v>
      </c>
      <c r="N37" s="164">
        <v>499.72</v>
      </c>
      <c r="O37" s="164">
        <v>227.41</v>
      </c>
      <c r="P37" s="164">
        <v>223.85</v>
      </c>
      <c r="Q37" s="164">
        <v>224.49</v>
      </c>
      <c r="R37" s="164">
        <v>218.71</v>
      </c>
      <c r="S37" s="165"/>
      <c r="T37" s="164">
        <v>0.35980000000000001</v>
      </c>
      <c r="U37" s="164">
        <v>226.3</v>
      </c>
      <c r="V37" s="164">
        <v>0.4</v>
      </c>
      <c r="W37" s="165"/>
      <c r="X37" s="164">
        <v>142.08000000000001</v>
      </c>
      <c r="Y37" s="164">
        <v>139.69999999999999</v>
      </c>
      <c r="Z37" s="164">
        <v>139.06</v>
      </c>
      <c r="AA37" s="164">
        <v>135.55000000000001</v>
      </c>
      <c r="AB37" s="164">
        <v>134.09</v>
      </c>
      <c r="AC37" s="164">
        <v>138.02000000000001</v>
      </c>
      <c r="AD37" s="164">
        <v>141.31</v>
      </c>
      <c r="AE37" s="164">
        <v>124.64</v>
      </c>
      <c r="AF37" s="164">
        <v>143.31</v>
      </c>
    </row>
    <row r="38" spans="1:32" ht="18" customHeight="1" x14ac:dyDescent="0.25">
      <c r="A38" s="160" t="s">
        <v>70</v>
      </c>
      <c r="B38" s="160" t="s">
        <v>747</v>
      </c>
      <c r="C38" s="165"/>
      <c r="D38" s="164">
        <v>495.97</v>
      </c>
      <c r="E38" s="165"/>
      <c r="F38" s="164">
        <v>494.9</v>
      </c>
      <c r="G38" s="164">
        <v>506.49</v>
      </c>
      <c r="H38" s="164">
        <v>499.37</v>
      </c>
      <c r="I38" s="164">
        <v>512.42999999999995</v>
      </c>
      <c r="J38" s="164">
        <v>500</v>
      </c>
      <c r="K38" s="164">
        <v>506.53</v>
      </c>
      <c r="L38" s="164">
        <v>493.46</v>
      </c>
      <c r="M38" s="164">
        <v>511.7</v>
      </c>
      <c r="N38" s="164">
        <v>499.72</v>
      </c>
      <c r="O38" s="164">
        <v>224.65</v>
      </c>
      <c r="P38" s="164">
        <v>223.06</v>
      </c>
      <c r="Q38" s="164">
        <v>221.58</v>
      </c>
      <c r="R38" s="164">
        <v>216.39</v>
      </c>
      <c r="S38" s="165"/>
      <c r="T38" s="164">
        <v>0.3493</v>
      </c>
      <c r="U38" s="164">
        <v>226.3</v>
      </c>
      <c r="V38" s="164">
        <v>0.4</v>
      </c>
      <c r="W38" s="165"/>
      <c r="X38" s="164">
        <v>142.08000000000001</v>
      </c>
      <c r="Y38" s="164">
        <v>139.69999999999999</v>
      </c>
      <c r="Z38" s="164">
        <v>139.06</v>
      </c>
      <c r="AA38" s="164">
        <v>135.55000000000001</v>
      </c>
      <c r="AB38" s="164">
        <v>134.09</v>
      </c>
      <c r="AC38" s="164">
        <v>138.02000000000001</v>
      </c>
      <c r="AD38" s="164">
        <v>141.31</v>
      </c>
      <c r="AE38" s="164">
        <v>123.19</v>
      </c>
      <c r="AF38" s="164">
        <v>141.71</v>
      </c>
    </row>
    <row r="39" spans="1:32" ht="18" customHeight="1" x14ac:dyDescent="0.25">
      <c r="A39" s="160" t="s">
        <v>70</v>
      </c>
      <c r="B39" s="160" t="s">
        <v>748</v>
      </c>
      <c r="C39" s="164">
        <v>488.21</v>
      </c>
      <c r="D39" s="164">
        <v>494.08</v>
      </c>
      <c r="E39" s="164">
        <v>496.14</v>
      </c>
      <c r="F39" s="164">
        <v>489.95</v>
      </c>
      <c r="G39" s="164">
        <v>506.49</v>
      </c>
      <c r="H39" s="164">
        <v>496.82</v>
      </c>
      <c r="I39" s="164">
        <v>512.42999999999995</v>
      </c>
      <c r="J39" s="164">
        <v>494.7</v>
      </c>
      <c r="K39" s="164">
        <v>506.53</v>
      </c>
      <c r="L39" s="164">
        <v>493.46</v>
      </c>
      <c r="M39" s="164">
        <v>511.06</v>
      </c>
      <c r="N39" s="164">
        <v>499.72</v>
      </c>
      <c r="O39" s="164">
        <v>224.45</v>
      </c>
      <c r="P39" s="164">
        <v>222.73</v>
      </c>
      <c r="Q39" s="164">
        <v>221.35</v>
      </c>
      <c r="R39" s="164">
        <v>215.89</v>
      </c>
      <c r="S39" s="164">
        <v>213.17</v>
      </c>
      <c r="T39" s="164">
        <v>0.3085</v>
      </c>
      <c r="U39" s="164">
        <v>226.3</v>
      </c>
      <c r="V39" s="164">
        <v>0.4</v>
      </c>
      <c r="W39" s="164">
        <v>225.8</v>
      </c>
      <c r="X39" s="164">
        <v>142.08000000000001</v>
      </c>
      <c r="Y39" s="164">
        <v>139.69999999999999</v>
      </c>
      <c r="Z39" s="164">
        <v>139.06</v>
      </c>
      <c r="AA39" s="164">
        <v>135.66</v>
      </c>
      <c r="AB39" s="164">
        <v>134.09</v>
      </c>
      <c r="AC39" s="164">
        <v>136.58000000000001</v>
      </c>
      <c r="AD39" s="164">
        <v>141.31</v>
      </c>
      <c r="AE39" s="164">
        <v>123.19</v>
      </c>
      <c r="AF39" s="164">
        <v>141.71</v>
      </c>
    </row>
    <row r="40" spans="1:32" ht="18" customHeight="1" x14ac:dyDescent="0.25">
      <c r="A40" s="160" t="s">
        <v>70</v>
      </c>
      <c r="B40" s="160" t="s">
        <v>749</v>
      </c>
      <c r="C40" s="164">
        <v>484.28</v>
      </c>
      <c r="D40" s="164">
        <v>492.45</v>
      </c>
      <c r="E40" s="164">
        <v>485.01</v>
      </c>
      <c r="F40" s="164">
        <v>489.49</v>
      </c>
      <c r="G40" s="164">
        <v>506.49</v>
      </c>
      <c r="H40" s="164">
        <v>494.37</v>
      </c>
      <c r="I40" s="164">
        <v>512.42999999999995</v>
      </c>
      <c r="J40" s="164">
        <v>494.7</v>
      </c>
      <c r="K40" s="164">
        <v>506.53</v>
      </c>
      <c r="L40" s="164">
        <v>493.46</v>
      </c>
      <c r="M40" s="164">
        <v>511.06</v>
      </c>
      <c r="N40" s="164">
        <v>499.72</v>
      </c>
      <c r="O40" s="164">
        <v>225.32</v>
      </c>
      <c r="P40" s="164">
        <v>221.61</v>
      </c>
      <c r="Q40" s="164">
        <v>221.22</v>
      </c>
      <c r="R40" s="164">
        <v>216.03</v>
      </c>
      <c r="S40" s="164">
        <v>213.17</v>
      </c>
      <c r="T40" s="164">
        <v>0.33929999999999999</v>
      </c>
      <c r="U40" s="164">
        <v>223.8</v>
      </c>
      <c r="V40" s="164">
        <v>0.4</v>
      </c>
      <c r="W40" s="164">
        <v>225.8</v>
      </c>
      <c r="X40" s="164">
        <v>142.08000000000001</v>
      </c>
      <c r="Y40" s="164">
        <v>139.69999999999999</v>
      </c>
      <c r="Z40" s="164">
        <v>139.06</v>
      </c>
      <c r="AA40" s="164">
        <v>135.51</v>
      </c>
      <c r="AB40" s="164">
        <v>134.09</v>
      </c>
      <c r="AC40" s="164">
        <v>137.99</v>
      </c>
      <c r="AD40" s="164">
        <v>141.31</v>
      </c>
      <c r="AE40" s="164">
        <v>126.33</v>
      </c>
      <c r="AF40" s="164">
        <v>141.71</v>
      </c>
    </row>
    <row r="41" spans="1:32" ht="18" customHeight="1" x14ac:dyDescent="0.25">
      <c r="A41" s="160" t="s">
        <v>70</v>
      </c>
      <c r="B41" s="160" t="s">
        <v>750</v>
      </c>
      <c r="C41" s="167">
        <v>490.83</v>
      </c>
      <c r="D41" s="167">
        <v>491.19</v>
      </c>
      <c r="E41" s="167">
        <v>491.47</v>
      </c>
      <c r="F41" s="167">
        <v>489.49</v>
      </c>
      <c r="G41" s="167">
        <v>506.49</v>
      </c>
      <c r="H41" s="167">
        <v>497.96</v>
      </c>
      <c r="I41" s="168"/>
      <c r="J41" s="167">
        <v>496.03</v>
      </c>
      <c r="K41" s="167">
        <v>504.34</v>
      </c>
      <c r="L41" s="167">
        <v>493.46</v>
      </c>
      <c r="M41" s="168"/>
      <c r="N41" s="167">
        <v>497.92</v>
      </c>
      <c r="O41" s="167">
        <v>226.95</v>
      </c>
      <c r="P41" s="167">
        <v>222.85</v>
      </c>
      <c r="Q41" s="167">
        <v>223.05</v>
      </c>
      <c r="R41" s="167">
        <v>216.03</v>
      </c>
      <c r="S41" s="167">
        <v>213.77</v>
      </c>
      <c r="T41" s="167">
        <v>0.31340000000000001</v>
      </c>
      <c r="U41" s="167">
        <v>223.8</v>
      </c>
      <c r="V41" s="168"/>
      <c r="W41" s="167">
        <v>225.8</v>
      </c>
      <c r="X41" s="167">
        <v>141.09</v>
      </c>
      <c r="Y41" s="167">
        <v>140.18</v>
      </c>
      <c r="Z41" s="167">
        <v>139.06</v>
      </c>
      <c r="AA41" s="167">
        <v>136.88999999999999</v>
      </c>
      <c r="AB41" s="167">
        <v>134.56</v>
      </c>
      <c r="AC41" s="167">
        <v>137.52000000000001</v>
      </c>
      <c r="AD41" s="167">
        <v>141.31</v>
      </c>
      <c r="AE41" s="167">
        <v>127.32</v>
      </c>
      <c r="AF41" s="167">
        <v>142.53</v>
      </c>
    </row>
    <row r="42" spans="1:32" ht="18" customHeight="1" x14ac:dyDescent="0.25">
      <c r="A42" s="160" t="s">
        <v>70</v>
      </c>
      <c r="B42" s="160" t="s">
        <v>751</v>
      </c>
      <c r="C42" s="161">
        <v>491.57</v>
      </c>
      <c r="D42" s="161">
        <v>494.13</v>
      </c>
      <c r="E42" s="161">
        <v>494.36</v>
      </c>
      <c r="F42" s="161">
        <v>494.71</v>
      </c>
      <c r="G42" s="161">
        <v>506.49</v>
      </c>
      <c r="H42" s="161">
        <v>497.55</v>
      </c>
      <c r="I42" s="162"/>
      <c r="J42" s="161">
        <v>496.03</v>
      </c>
      <c r="K42" s="161">
        <v>504.34</v>
      </c>
      <c r="L42" s="161">
        <v>493.46</v>
      </c>
      <c r="M42" s="162"/>
      <c r="N42" s="161">
        <v>497.29</v>
      </c>
      <c r="O42" s="161">
        <v>227.79</v>
      </c>
      <c r="P42" s="161">
        <v>224.97</v>
      </c>
      <c r="Q42" s="161">
        <v>223.19</v>
      </c>
      <c r="R42" s="161">
        <v>218.24</v>
      </c>
      <c r="S42" s="161">
        <v>216.04</v>
      </c>
      <c r="T42" s="161">
        <v>0.34770000000000001</v>
      </c>
      <c r="U42" s="161">
        <v>223.8</v>
      </c>
      <c r="V42" s="162"/>
      <c r="W42" s="161">
        <v>225.8</v>
      </c>
      <c r="X42" s="161">
        <v>141.09</v>
      </c>
      <c r="Y42" s="161">
        <v>140.18</v>
      </c>
      <c r="Z42" s="161">
        <v>139.06</v>
      </c>
      <c r="AA42" s="161">
        <v>136.88999999999999</v>
      </c>
      <c r="AB42" s="161">
        <v>134.56</v>
      </c>
      <c r="AC42" s="161">
        <v>137.52000000000001</v>
      </c>
      <c r="AD42" s="161">
        <v>141.31</v>
      </c>
      <c r="AE42" s="161">
        <v>128.63</v>
      </c>
      <c r="AF42" s="161">
        <v>142.53</v>
      </c>
    </row>
    <row r="43" spans="1:32" ht="18" customHeight="1" x14ac:dyDescent="0.25">
      <c r="A43" s="160" t="s">
        <v>70</v>
      </c>
      <c r="B43" s="160" t="s">
        <v>752</v>
      </c>
      <c r="C43" s="164">
        <v>498.81</v>
      </c>
      <c r="D43" s="164">
        <v>505</v>
      </c>
      <c r="E43" s="164">
        <v>502.76</v>
      </c>
      <c r="F43" s="164">
        <v>500.34</v>
      </c>
      <c r="G43" s="164">
        <v>506.49</v>
      </c>
      <c r="H43" s="164">
        <v>503.3</v>
      </c>
      <c r="I43" s="165"/>
      <c r="J43" s="164">
        <v>496.03</v>
      </c>
      <c r="K43" s="164">
        <v>504.34</v>
      </c>
      <c r="L43" s="164">
        <v>493.46</v>
      </c>
      <c r="M43" s="165"/>
      <c r="N43" s="164">
        <v>497.29</v>
      </c>
      <c r="O43" s="164">
        <v>223.31</v>
      </c>
      <c r="P43" s="164">
        <v>227.88</v>
      </c>
      <c r="Q43" s="164">
        <v>227.58</v>
      </c>
      <c r="R43" s="164">
        <v>220.88</v>
      </c>
      <c r="S43" s="164">
        <v>218.39</v>
      </c>
      <c r="T43" s="164">
        <v>0.31130000000000002</v>
      </c>
      <c r="U43" s="164">
        <v>223.8</v>
      </c>
      <c r="V43" s="165"/>
      <c r="W43" s="164">
        <v>225.8</v>
      </c>
      <c r="X43" s="164">
        <v>141.09</v>
      </c>
      <c r="Y43" s="164">
        <v>140.18</v>
      </c>
      <c r="Z43" s="164">
        <v>139.06</v>
      </c>
      <c r="AA43" s="164">
        <v>135.51</v>
      </c>
      <c r="AB43" s="164">
        <v>134.56</v>
      </c>
      <c r="AC43" s="164">
        <v>137.52000000000001</v>
      </c>
      <c r="AD43" s="164">
        <v>141.63</v>
      </c>
      <c r="AE43" s="164">
        <v>125.58</v>
      </c>
      <c r="AF43" s="164">
        <v>142.53</v>
      </c>
    </row>
    <row r="44" spans="1:32" ht="18" customHeight="1" x14ac:dyDescent="0.25">
      <c r="A44" s="160" t="s">
        <v>70</v>
      </c>
      <c r="B44" s="160" t="s">
        <v>753</v>
      </c>
      <c r="C44" s="164">
        <v>501.69</v>
      </c>
      <c r="D44" s="164">
        <v>500.8</v>
      </c>
      <c r="E44" s="164">
        <v>504.6</v>
      </c>
      <c r="F44" s="164">
        <v>500.34</v>
      </c>
      <c r="G44" s="164">
        <v>506.49</v>
      </c>
      <c r="H44" s="164">
        <v>502.89</v>
      </c>
      <c r="I44" s="165"/>
      <c r="J44" s="164">
        <v>496.03</v>
      </c>
      <c r="K44" s="164">
        <v>504.34</v>
      </c>
      <c r="L44" s="164">
        <v>488.21</v>
      </c>
      <c r="M44" s="165"/>
      <c r="N44" s="164">
        <v>497.29</v>
      </c>
      <c r="O44" s="164">
        <v>218.78</v>
      </c>
      <c r="P44" s="164">
        <v>226.32</v>
      </c>
      <c r="Q44" s="164">
        <v>225.2</v>
      </c>
      <c r="R44" s="164">
        <v>220.88</v>
      </c>
      <c r="S44" s="164">
        <v>218.39</v>
      </c>
      <c r="T44" s="164">
        <v>0.4078</v>
      </c>
      <c r="U44" s="164">
        <v>223.8</v>
      </c>
      <c r="V44" s="165"/>
      <c r="W44" s="164">
        <v>225.8</v>
      </c>
      <c r="X44" s="164">
        <v>141.09</v>
      </c>
      <c r="Y44" s="164">
        <v>140.18</v>
      </c>
      <c r="Z44" s="164">
        <v>139.06</v>
      </c>
      <c r="AA44" s="164">
        <v>135.51</v>
      </c>
      <c r="AB44" s="164">
        <v>134.56</v>
      </c>
      <c r="AC44" s="164">
        <v>137.52000000000001</v>
      </c>
      <c r="AD44" s="164">
        <v>141.63</v>
      </c>
      <c r="AE44" s="164">
        <v>126.42</v>
      </c>
      <c r="AF44" s="164">
        <v>142.53</v>
      </c>
    </row>
    <row r="45" spans="1:32" ht="18" customHeight="1" x14ac:dyDescent="0.25">
      <c r="A45" s="160" t="s">
        <v>70</v>
      </c>
      <c r="B45" s="160" t="s">
        <v>754</v>
      </c>
      <c r="C45" s="164">
        <v>500.75</v>
      </c>
      <c r="D45" s="164">
        <v>501.33</v>
      </c>
      <c r="E45" s="164">
        <v>497.35</v>
      </c>
      <c r="F45" s="164">
        <v>500.34</v>
      </c>
      <c r="G45" s="164">
        <v>506.49</v>
      </c>
      <c r="H45" s="164">
        <v>502.89</v>
      </c>
      <c r="I45" s="165"/>
      <c r="J45" s="164">
        <v>496.03</v>
      </c>
      <c r="K45" s="164">
        <v>504.34</v>
      </c>
      <c r="L45" s="164">
        <v>488.21</v>
      </c>
      <c r="M45" s="165"/>
      <c r="N45" s="164">
        <v>492.16</v>
      </c>
      <c r="O45" s="164">
        <v>222.27</v>
      </c>
      <c r="P45" s="164">
        <v>226.38</v>
      </c>
      <c r="Q45" s="164">
        <v>227.48</v>
      </c>
      <c r="R45" s="164">
        <v>220.88</v>
      </c>
      <c r="S45" s="164">
        <v>218.39</v>
      </c>
      <c r="T45" s="164">
        <v>0.31359999999999999</v>
      </c>
      <c r="U45" s="164">
        <v>223.8</v>
      </c>
      <c r="V45" s="165"/>
      <c r="W45" s="164">
        <v>225.8</v>
      </c>
      <c r="X45" s="164">
        <v>141.09</v>
      </c>
      <c r="Y45" s="164">
        <v>140.18</v>
      </c>
      <c r="Z45" s="164">
        <v>139.06</v>
      </c>
      <c r="AA45" s="164">
        <v>135.51</v>
      </c>
      <c r="AB45" s="164">
        <v>134.56</v>
      </c>
      <c r="AC45" s="164">
        <v>137.52000000000001</v>
      </c>
      <c r="AD45" s="164">
        <v>141.63</v>
      </c>
      <c r="AE45" s="164">
        <v>126.42</v>
      </c>
      <c r="AF45" s="164">
        <v>142.53</v>
      </c>
    </row>
    <row r="46" spans="1:32" ht="18" customHeight="1" x14ac:dyDescent="0.25">
      <c r="A46" s="160" t="s">
        <v>70</v>
      </c>
      <c r="B46" s="160" t="s">
        <v>755</v>
      </c>
      <c r="C46" s="164">
        <v>493.98</v>
      </c>
      <c r="D46" s="164">
        <v>495.71</v>
      </c>
      <c r="E46" s="164">
        <v>487.79</v>
      </c>
      <c r="F46" s="164">
        <v>500.34</v>
      </c>
      <c r="G46" s="164">
        <v>506.49</v>
      </c>
      <c r="H46" s="164">
        <v>502.89</v>
      </c>
      <c r="I46" s="165"/>
      <c r="J46" s="164">
        <v>496.03</v>
      </c>
      <c r="K46" s="164">
        <v>499.26</v>
      </c>
      <c r="L46" s="164">
        <v>488.21</v>
      </c>
      <c r="M46" s="165"/>
      <c r="N46" s="164">
        <v>492.16</v>
      </c>
      <c r="O46" s="164">
        <v>220.34</v>
      </c>
      <c r="P46" s="164">
        <v>221.8</v>
      </c>
      <c r="Q46" s="164">
        <v>224.93</v>
      </c>
      <c r="R46" s="164">
        <v>218.53</v>
      </c>
      <c r="S46" s="164">
        <v>216.02</v>
      </c>
      <c r="T46" s="164">
        <v>0.34329999999999999</v>
      </c>
      <c r="U46" s="164">
        <v>221.3</v>
      </c>
      <c r="V46" s="165"/>
      <c r="W46" s="164">
        <v>225.8</v>
      </c>
      <c r="X46" s="164">
        <v>141.09</v>
      </c>
      <c r="Y46" s="164">
        <v>140.31</v>
      </c>
      <c r="Z46" s="164">
        <v>139.06</v>
      </c>
      <c r="AA46" s="164">
        <v>135.51</v>
      </c>
      <c r="AB46" s="164">
        <v>133.19</v>
      </c>
      <c r="AC46" s="164">
        <v>137.52000000000001</v>
      </c>
      <c r="AD46" s="164">
        <v>141.80000000000001</v>
      </c>
      <c r="AE46" s="164">
        <v>126.33</v>
      </c>
      <c r="AF46" s="164">
        <v>141</v>
      </c>
    </row>
    <row r="47" spans="1:32" ht="18" customHeight="1" x14ac:dyDescent="0.25">
      <c r="A47" s="160" t="s">
        <v>70</v>
      </c>
      <c r="B47" s="160" t="s">
        <v>756</v>
      </c>
      <c r="C47" s="164">
        <v>488.74</v>
      </c>
      <c r="D47" s="164">
        <v>491.4</v>
      </c>
      <c r="E47" s="164">
        <v>491.05</v>
      </c>
      <c r="F47" s="164">
        <v>500.34</v>
      </c>
      <c r="G47" s="164">
        <v>506.49</v>
      </c>
      <c r="H47" s="164">
        <v>502.89</v>
      </c>
      <c r="I47" s="164">
        <v>506.38</v>
      </c>
      <c r="J47" s="164">
        <v>496.03</v>
      </c>
      <c r="K47" s="164">
        <v>499.26</v>
      </c>
      <c r="L47" s="164">
        <v>488.21</v>
      </c>
      <c r="M47" s="164">
        <v>505.76</v>
      </c>
      <c r="N47" s="164">
        <v>492.16</v>
      </c>
      <c r="O47" s="164">
        <v>219.06</v>
      </c>
      <c r="P47" s="164">
        <v>222.29</v>
      </c>
      <c r="Q47" s="164">
        <v>222.63</v>
      </c>
      <c r="R47" s="164">
        <v>220.71</v>
      </c>
      <c r="S47" s="164">
        <v>218.22</v>
      </c>
      <c r="T47" s="164">
        <v>0.35039999999999999</v>
      </c>
      <c r="U47" s="164">
        <v>221.3</v>
      </c>
      <c r="V47" s="164">
        <v>0.4</v>
      </c>
      <c r="W47" s="164">
        <v>225.8</v>
      </c>
      <c r="X47" s="164">
        <v>141.09</v>
      </c>
      <c r="Y47" s="164">
        <v>140.31</v>
      </c>
      <c r="Z47" s="164">
        <v>139.06</v>
      </c>
      <c r="AA47" s="164">
        <v>135.51</v>
      </c>
      <c r="AB47" s="164">
        <v>134.6</v>
      </c>
      <c r="AC47" s="164">
        <v>137.52000000000001</v>
      </c>
      <c r="AD47" s="164">
        <v>141.80000000000001</v>
      </c>
      <c r="AE47" s="164">
        <v>126.33</v>
      </c>
      <c r="AF47" s="164">
        <v>141</v>
      </c>
    </row>
    <row r="48" spans="1:32" ht="18" customHeight="1" x14ac:dyDescent="0.25">
      <c r="A48" s="160" t="s">
        <v>70</v>
      </c>
      <c r="B48" s="160" t="s">
        <v>757</v>
      </c>
      <c r="C48" s="164">
        <v>488.74</v>
      </c>
      <c r="D48" s="164">
        <v>491.4</v>
      </c>
      <c r="E48" s="164">
        <v>491.05</v>
      </c>
      <c r="F48" s="164">
        <v>500.34</v>
      </c>
      <c r="G48" s="164">
        <v>506.49</v>
      </c>
      <c r="H48" s="164">
        <v>502.91</v>
      </c>
      <c r="I48" s="164">
        <v>506.38</v>
      </c>
      <c r="J48" s="164">
        <v>490.78</v>
      </c>
      <c r="K48" s="164">
        <v>494.24</v>
      </c>
      <c r="L48" s="164">
        <v>482.97</v>
      </c>
      <c r="M48" s="164">
        <v>499.96</v>
      </c>
      <c r="N48" s="164">
        <v>486.58</v>
      </c>
      <c r="O48" s="164">
        <v>219.06</v>
      </c>
      <c r="P48" s="164">
        <v>222.29</v>
      </c>
      <c r="Q48" s="164">
        <v>222.63</v>
      </c>
      <c r="R48" s="164">
        <v>219.72</v>
      </c>
      <c r="S48" s="164">
        <v>218.22</v>
      </c>
      <c r="T48" s="164">
        <v>0.38969999999999999</v>
      </c>
      <c r="U48" s="164">
        <v>221.3</v>
      </c>
      <c r="V48" s="164">
        <v>0.4</v>
      </c>
      <c r="W48" s="164">
        <v>223.39</v>
      </c>
      <c r="X48" s="164">
        <v>141.09</v>
      </c>
      <c r="Y48" s="164">
        <v>140.16999999999999</v>
      </c>
      <c r="Z48" s="164">
        <v>139.06</v>
      </c>
      <c r="AA48" s="164">
        <v>135.51</v>
      </c>
      <c r="AB48" s="164">
        <v>134.6</v>
      </c>
      <c r="AC48" s="164">
        <v>137.52000000000001</v>
      </c>
      <c r="AD48" s="164">
        <v>141.80000000000001</v>
      </c>
      <c r="AE48" s="164">
        <v>125.02</v>
      </c>
      <c r="AF48" s="164">
        <v>141</v>
      </c>
    </row>
    <row r="49" spans="1:32" ht="18" customHeight="1" x14ac:dyDescent="0.25">
      <c r="A49" s="160" t="s">
        <v>70</v>
      </c>
      <c r="B49" s="160" t="s">
        <v>758</v>
      </c>
      <c r="C49" s="167">
        <v>488.74</v>
      </c>
      <c r="D49" s="167">
        <v>491.4</v>
      </c>
      <c r="E49" s="168"/>
      <c r="F49" s="167">
        <v>500.34</v>
      </c>
      <c r="G49" s="167">
        <v>506.49</v>
      </c>
      <c r="H49" s="167">
        <v>502.91</v>
      </c>
      <c r="I49" s="167">
        <v>506.38</v>
      </c>
      <c r="J49" s="167">
        <v>490.78</v>
      </c>
      <c r="K49" s="167">
        <v>494.24</v>
      </c>
      <c r="L49" s="167">
        <v>482.97</v>
      </c>
      <c r="M49" s="167">
        <v>499.96</v>
      </c>
      <c r="N49" s="167">
        <v>486.58</v>
      </c>
      <c r="O49" s="167">
        <v>221.38</v>
      </c>
      <c r="P49" s="167">
        <v>222.29</v>
      </c>
      <c r="Q49" s="167">
        <v>222.63</v>
      </c>
      <c r="R49" s="167">
        <v>219.72</v>
      </c>
      <c r="S49" s="168"/>
      <c r="T49" s="167">
        <v>0.42980000000000002</v>
      </c>
      <c r="U49" s="167">
        <v>221.3</v>
      </c>
      <c r="V49" s="167">
        <v>0.4</v>
      </c>
      <c r="W49" s="167">
        <v>223.39</v>
      </c>
      <c r="X49" s="167">
        <v>141.09</v>
      </c>
      <c r="Y49" s="167">
        <v>140.16999999999999</v>
      </c>
      <c r="Z49" s="167">
        <v>139.06</v>
      </c>
      <c r="AA49" s="167">
        <v>135.51</v>
      </c>
      <c r="AB49" s="167">
        <v>134.6</v>
      </c>
      <c r="AC49" s="167">
        <v>137.52000000000001</v>
      </c>
      <c r="AD49" s="167">
        <v>141.80000000000001</v>
      </c>
      <c r="AE49" s="168"/>
      <c r="AF49" s="167">
        <v>141</v>
      </c>
    </row>
    <row r="50" spans="1:32" ht="18" customHeight="1" x14ac:dyDescent="0.25">
      <c r="A50" s="160" t="s">
        <v>70</v>
      </c>
      <c r="B50" s="160" t="s">
        <v>759</v>
      </c>
      <c r="C50" s="161">
        <v>494.03</v>
      </c>
      <c r="D50" s="161">
        <v>491.4</v>
      </c>
      <c r="E50" s="162"/>
      <c r="F50" s="161">
        <v>500.34</v>
      </c>
      <c r="G50" s="161">
        <v>506.49</v>
      </c>
      <c r="H50" s="161">
        <v>502.91</v>
      </c>
      <c r="I50" s="161">
        <v>506.38</v>
      </c>
      <c r="J50" s="161">
        <v>490.78</v>
      </c>
      <c r="K50" s="161">
        <v>494.24</v>
      </c>
      <c r="L50" s="161">
        <v>482.97</v>
      </c>
      <c r="M50" s="161">
        <v>499.96</v>
      </c>
      <c r="N50" s="161">
        <v>486.58</v>
      </c>
      <c r="O50" s="161">
        <v>223.59</v>
      </c>
      <c r="P50" s="161">
        <v>222.29</v>
      </c>
      <c r="Q50" s="161">
        <v>224.92</v>
      </c>
      <c r="R50" s="161">
        <v>219.72</v>
      </c>
      <c r="S50" s="162"/>
      <c r="T50" s="161">
        <v>0.34670000000000001</v>
      </c>
      <c r="U50" s="161">
        <v>221.3</v>
      </c>
      <c r="V50" s="161">
        <v>0.4</v>
      </c>
      <c r="W50" s="161">
        <v>223.39</v>
      </c>
      <c r="X50" s="161">
        <v>141.09</v>
      </c>
      <c r="Y50" s="161">
        <v>140.16999999999999</v>
      </c>
      <c r="Z50" s="161">
        <v>139.06</v>
      </c>
      <c r="AA50" s="161">
        <v>135.51</v>
      </c>
      <c r="AB50" s="161">
        <v>134.6</v>
      </c>
      <c r="AC50" s="161">
        <v>137.52000000000001</v>
      </c>
      <c r="AD50" s="161">
        <v>141.80000000000001</v>
      </c>
      <c r="AE50" s="162"/>
      <c r="AF50" s="161">
        <v>141</v>
      </c>
    </row>
    <row r="51" spans="1:32" ht="18" customHeight="1" x14ac:dyDescent="0.25">
      <c r="A51" s="160" t="s">
        <v>70</v>
      </c>
      <c r="B51" s="160" t="s">
        <v>760</v>
      </c>
      <c r="C51" s="164">
        <v>499.17</v>
      </c>
      <c r="D51" s="164">
        <v>496.39</v>
      </c>
      <c r="E51" s="165"/>
      <c r="F51" s="164">
        <v>500.34</v>
      </c>
      <c r="G51" s="164">
        <v>506.49</v>
      </c>
      <c r="H51" s="164">
        <v>502.91</v>
      </c>
      <c r="I51" s="164">
        <v>506.38</v>
      </c>
      <c r="J51" s="164">
        <v>490.78</v>
      </c>
      <c r="K51" s="164">
        <v>494.24</v>
      </c>
      <c r="L51" s="164">
        <v>482.97</v>
      </c>
      <c r="M51" s="164">
        <v>499.96</v>
      </c>
      <c r="N51" s="164">
        <v>486.58</v>
      </c>
      <c r="O51" s="164">
        <v>225.98</v>
      </c>
      <c r="P51" s="164">
        <v>224.57</v>
      </c>
      <c r="Q51" s="164">
        <v>227.19</v>
      </c>
      <c r="R51" s="164">
        <v>219.72</v>
      </c>
      <c r="S51" s="165"/>
      <c r="T51" s="164">
        <v>0.33100000000000002</v>
      </c>
      <c r="U51" s="164">
        <v>221.3</v>
      </c>
      <c r="V51" s="164">
        <v>0.4</v>
      </c>
      <c r="W51" s="164">
        <v>223.39</v>
      </c>
      <c r="X51" s="164">
        <v>141.09</v>
      </c>
      <c r="Y51" s="164">
        <v>140.16999999999999</v>
      </c>
      <c r="Z51" s="164">
        <v>139.06</v>
      </c>
      <c r="AA51" s="164">
        <v>135.51</v>
      </c>
      <c r="AB51" s="164">
        <v>134.6</v>
      </c>
      <c r="AC51" s="164">
        <v>137.52000000000001</v>
      </c>
      <c r="AD51" s="164">
        <v>141.80000000000001</v>
      </c>
      <c r="AE51" s="165"/>
      <c r="AF51" s="164">
        <v>141</v>
      </c>
    </row>
    <row r="52" spans="1:32" ht="18" customHeight="1" x14ac:dyDescent="0.25">
      <c r="A52" s="160" t="s">
        <v>70</v>
      </c>
      <c r="B52" s="160" t="s">
        <v>761</v>
      </c>
      <c r="C52" s="164">
        <v>484.33</v>
      </c>
      <c r="D52" s="164">
        <v>498.86</v>
      </c>
      <c r="E52" s="165"/>
      <c r="F52" s="164">
        <v>500.34</v>
      </c>
      <c r="G52" s="164">
        <v>506.49</v>
      </c>
      <c r="H52" s="164">
        <v>502.91</v>
      </c>
      <c r="I52" s="164">
        <v>506.38</v>
      </c>
      <c r="J52" s="164">
        <v>490.78</v>
      </c>
      <c r="K52" s="164">
        <v>494.24</v>
      </c>
      <c r="L52" s="164">
        <v>482.97</v>
      </c>
      <c r="M52" s="164">
        <v>499.96</v>
      </c>
      <c r="N52" s="164">
        <v>486.58</v>
      </c>
      <c r="O52" s="164">
        <v>223.42</v>
      </c>
      <c r="P52" s="164">
        <v>218.72</v>
      </c>
      <c r="Q52" s="164">
        <v>224.05</v>
      </c>
      <c r="R52" s="164">
        <v>219.72</v>
      </c>
      <c r="S52" s="165"/>
      <c r="T52" s="164">
        <v>0.42270000000000002</v>
      </c>
      <c r="U52" s="164">
        <v>221.3</v>
      </c>
      <c r="V52" s="164">
        <v>0.4</v>
      </c>
      <c r="W52" s="164">
        <v>223.39</v>
      </c>
      <c r="X52" s="164">
        <v>141.09</v>
      </c>
      <c r="Y52" s="164">
        <v>140.16999999999999</v>
      </c>
      <c r="Z52" s="164">
        <v>139.06</v>
      </c>
      <c r="AA52" s="164">
        <v>135.51</v>
      </c>
      <c r="AB52" s="164">
        <v>134.6</v>
      </c>
      <c r="AC52" s="164">
        <v>137.52000000000001</v>
      </c>
      <c r="AD52" s="164">
        <v>140.34</v>
      </c>
      <c r="AE52" s="165"/>
      <c r="AF52" s="164">
        <v>141</v>
      </c>
    </row>
    <row r="53" spans="1:32" ht="18" customHeight="1" x14ac:dyDescent="0.25">
      <c r="A53" s="160" t="s">
        <v>70</v>
      </c>
      <c r="B53" s="160" t="s">
        <v>762</v>
      </c>
      <c r="C53" s="164">
        <v>500.22</v>
      </c>
      <c r="D53" s="164">
        <v>507.84</v>
      </c>
      <c r="E53" s="165"/>
      <c r="F53" s="164">
        <v>505.46</v>
      </c>
      <c r="G53" s="164">
        <v>506.49</v>
      </c>
      <c r="H53" s="164">
        <v>502.91</v>
      </c>
      <c r="I53" s="164">
        <v>506.38</v>
      </c>
      <c r="J53" s="164">
        <v>490.78</v>
      </c>
      <c r="K53" s="164">
        <v>494.24</v>
      </c>
      <c r="L53" s="164">
        <v>482.97</v>
      </c>
      <c r="M53" s="164">
        <v>499.96</v>
      </c>
      <c r="N53" s="164">
        <v>486.58</v>
      </c>
      <c r="O53" s="164">
        <v>228.63</v>
      </c>
      <c r="P53" s="164">
        <v>228.06</v>
      </c>
      <c r="Q53" s="164">
        <v>226.33</v>
      </c>
      <c r="R53" s="164">
        <v>222</v>
      </c>
      <c r="S53" s="165"/>
      <c r="T53" s="164">
        <v>0.4123</v>
      </c>
      <c r="U53" s="164">
        <v>221.3</v>
      </c>
      <c r="V53" s="164">
        <v>0.4</v>
      </c>
      <c r="W53" s="164">
        <v>223.39</v>
      </c>
      <c r="X53" s="164">
        <v>141.09</v>
      </c>
      <c r="Y53" s="164">
        <v>140.16999999999999</v>
      </c>
      <c r="Z53" s="164">
        <v>139.06</v>
      </c>
      <c r="AA53" s="164">
        <v>135.51</v>
      </c>
      <c r="AB53" s="164">
        <v>133.22</v>
      </c>
      <c r="AC53" s="164">
        <v>137.52000000000001</v>
      </c>
      <c r="AD53" s="164">
        <v>140.34</v>
      </c>
      <c r="AE53" s="165"/>
      <c r="AF53" s="164">
        <v>141</v>
      </c>
    </row>
    <row r="54" spans="1:32" ht="18" customHeight="1" x14ac:dyDescent="0.25">
      <c r="A54" s="160" t="s">
        <v>70</v>
      </c>
      <c r="B54" s="160" t="s">
        <v>763</v>
      </c>
      <c r="C54" s="164">
        <v>502.22</v>
      </c>
      <c r="D54" s="164">
        <v>512.62</v>
      </c>
      <c r="E54" s="165"/>
      <c r="F54" s="164">
        <v>505.46</v>
      </c>
      <c r="G54" s="164">
        <v>506.49</v>
      </c>
      <c r="H54" s="164">
        <v>508.6</v>
      </c>
      <c r="I54" s="164">
        <v>506.38</v>
      </c>
      <c r="J54" s="164">
        <v>490.78</v>
      </c>
      <c r="K54" s="164">
        <v>494.24</v>
      </c>
      <c r="L54" s="164">
        <v>482.97</v>
      </c>
      <c r="M54" s="164">
        <v>499.96</v>
      </c>
      <c r="N54" s="164">
        <v>486.58</v>
      </c>
      <c r="O54" s="164">
        <v>225.64</v>
      </c>
      <c r="P54" s="164">
        <v>228.75</v>
      </c>
      <c r="Q54" s="164">
        <v>228.64</v>
      </c>
      <c r="R54" s="164">
        <v>222</v>
      </c>
      <c r="S54" s="165"/>
      <c r="T54" s="164">
        <v>0.36399999999999999</v>
      </c>
      <c r="U54" s="164">
        <v>221.3</v>
      </c>
      <c r="V54" s="164">
        <v>0.4</v>
      </c>
      <c r="W54" s="164">
        <v>223.39</v>
      </c>
      <c r="X54" s="164">
        <v>141.09</v>
      </c>
      <c r="Y54" s="164">
        <v>140.16999999999999</v>
      </c>
      <c r="Z54" s="164">
        <v>139.06</v>
      </c>
      <c r="AA54" s="164">
        <v>135.51</v>
      </c>
      <c r="AB54" s="164">
        <v>134.88999999999999</v>
      </c>
      <c r="AC54" s="164">
        <v>137.52000000000001</v>
      </c>
      <c r="AD54" s="164">
        <v>140.34</v>
      </c>
      <c r="AE54" s="165"/>
      <c r="AF54" s="164">
        <v>142.49</v>
      </c>
    </row>
    <row r="55" spans="1:32" ht="18" customHeight="1" x14ac:dyDescent="0.25">
      <c r="A55" s="160" t="s">
        <v>70</v>
      </c>
      <c r="B55" s="160" t="s">
        <v>764</v>
      </c>
      <c r="C55" s="164">
        <v>494.72</v>
      </c>
      <c r="D55" s="164">
        <v>500.96</v>
      </c>
      <c r="E55" s="164">
        <v>502.13</v>
      </c>
      <c r="F55" s="164">
        <v>510.63</v>
      </c>
      <c r="G55" s="164">
        <v>506.49</v>
      </c>
      <c r="H55" s="164">
        <v>508.6</v>
      </c>
      <c r="I55" s="164">
        <v>506.38</v>
      </c>
      <c r="J55" s="164">
        <v>490.78</v>
      </c>
      <c r="K55" s="164">
        <v>494.24</v>
      </c>
      <c r="L55" s="164">
        <v>482.97</v>
      </c>
      <c r="M55" s="164">
        <v>499.96</v>
      </c>
      <c r="N55" s="164">
        <v>486.58</v>
      </c>
      <c r="O55" s="164">
        <v>227.44</v>
      </c>
      <c r="P55" s="164">
        <v>225.9</v>
      </c>
      <c r="Q55" s="164">
        <v>227.99</v>
      </c>
      <c r="R55" s="164">
        <v>222</v>
      </c>
      <c r="S55" s="164">
        <v>220.45</v>
      </c>
      <c r="T55" s="164">
        <v>0.38059999999999999</v>
      </c>
      <c r="U55" s="164">
        <v>221.3</v>
      </c>
      <c r="V55" s="164">
        <v>0.4</v>
      </c>
      <c r="W55" s="164">
        <v>223.39</v>
      </c>
      <c r="X55" s="164">
        <v>141.09</v>
      </c>
      <c r="Y55" s="164">
        <v>140.16999999999999</v>
      </c>
      <c r="Z55" s="164">
        <v>139.06</v>
      </c>
      <c r="AA55" s="164">
        <v>135.51</v>
      </c>
      <c r="AB55" s="164">
        <v>134.88999999999999</v>
      </c>
      <c r="AC55" s="164">
        <v>138.88999999999999</v>
      </c>
      <c r="AD55" s="164">
        <v>141.82</v>
      </c>
      <c r="AE55" s="164">
        <v>126.52</v>
      </c>
      <c r="AF55" s="164">
        <v>142.49</v>
      </c>
    </row>
    <row r="56" spans="1:32" ht="18" customHeight="1" x14ac:dyDescent="0.25">
      <c r="A56" s="160" t="s">
        <v>70</v>
      </c>
      <c r="B56" s="160" t="s">
        <v>765</v>
      </c>
      <c r="C56" s="164">
        <v>493.88</v>
      </c>
      <c r="D56" s="164">
        <v>504.58</v>
      </c>
      <c r="E56" s="165"/>
      <c r="F56" s="164">
        <v>510.63</v>
      </c>
      <c r="G56" s="164">
        <v>506.49</v>
      </c>
      <c r="H56" s="164">
        <v>508.6</v>
      </c>
      <c r="I56" s="164">
        <v>506.38</v>
      </c>
      <c r="J56" s="164">
        <v>490.78</v>
      </c>
      <c r="K56" s="164">
        <v>494.24</v>
      </c>
      <c r="L56" s="164">
        <v>482.97</v>
      </c>
      <c r="M56" s="164">
        <v>499.96</v>
      </c>
      <c r="N56" s="164">
        <v>486.58</v>
      </c>
      <c r="O56" s="164">
        <v>225.27</v>
      </c>
      <c r="P56" s="164">
        <v>227.14</v>
      </c>
      <c r="Q56" s="164">
        <v>228.3</v>
      </c>
      <c r="R56" s="164">
        <v>222</v>
      </c>
      <c r="S56" s="164">
        <v>220.45</v>
      </c>
      <c r="T56" s="164">
        <v>0.36120000000000002</v>
      </c>
      <c r="U56" s="164">
        <v>221.3</v>
      </c>
      <c r="V56" s="164">
        <v>0.4</v>
      </c>
      <c r="W56" s="164">
        <v>223.39</v>
      </c>
      <c r="X56" s="164">
        <v>141.09</v>
      </c>
      <c r="Y56" s="164">
        <v>139.69</v>
      </c>
      <c r="Z56" s="164">
        <v>139.06</v>
      </c>
      <c r="AA56" s="164">
        <v>135.51</v>
      </c>
      <c r="AB56" s="164">
        <v>134.88999999999999</v>
      </c>
      <c r="AC56" s="164">
        <v>138.88999999999999</v>
      </c>
      <c r="AD56" s="164">
        <v>141.86000000000001</v>
      </c>
      <c r="AE56" s="164">
        <v>126.52</v>
      </c>
      <c r="AF56" s="164">
        <v>142.49</v>
      </c>
    </row>
    <row r="57" spans="1:32" ht="18" customHeight="1" x14ac:dyDescent="0.25">
      <c r="A57" s="160" t="s">
        <v>766</v>
      </c>
      <c r="B57" s="160" t="s">
        <v>71</v>
      </c>
      <c r="C57" s="167">
        <v>491.73</v>
      </c>
      <c r="D57" s="167">
        <v>503.48</v>
      </c>
      <c r="E57" s="168"/>
      <c r="F57" s="168"/>
      <c r="G57" s="167">
        <v>506.49</v>
      </c>
      <c r="H57" s="167">
        <v>508.6</v>
      </c>
      <c r="I57" s="168"/>
      <c r="J57" s="167">
        <v>490.78</v>
      </c>
      <c r="K57" s="167">
        <v>494.24</v>
      </c>
      <c r="L57" s="167">
        <v>482.97</v>
      </c>
      <c r="M57" s="167">
        <v>499.96</v>
      </c>
      <c r="N57" s="167">
        <v>486.58</v>
      </c>
      <c r="O57" s="167">
        <v>223.19</v>
      </c>
      <c r="P57" s="167">
        <v>226.16</v>
      </c>
      <c r="Q57" s="167">
        <v>225.24</v>
      </c>
      <c r="R57" s="167">
        <v>222</v>
      </c>
      <c r="S57" s="167">
        <v>220.45</v>
      </c>
      <c r="T57" s="167">
        <v>0.35360000000000003</v>
      </c>
      <c r="U57" s="167">
        <v>221.3</v>
      </c>
      <c r="V57" s="167">
        <v>0.4</v>
      </c>
      <c r="W57" s="167">
        <v>223.39</v>
      </c>
      <c r="X57" s="167">
        <v>141.09</v>
      </c>
      <c r="Y57" s="167">
        <v>139.69</v>
      </c>
      <c r="Z57" s="167">
        <v>139.06</v>
      </c>
      <c r="AA57" s="167">
        <v>135.51</v>
      </c>
      <c r="AB57" s="167">
        <v>136.24</v>
      </c>
      <c r="AC57" s="167">
        <v>138.88999999999999</v>
      </c>
      <c r="AD57" s="167">
        <v>141.86000000000001</v>
      </c>
      <c r="AE57" s="167">
        <v>126.57</v>
      </c>
      <c r="AF57" s="167">
        <v>142.49</v>
      </c>
    </row>
    <row r="58" spans="1:32" x14ac:dyDescent="0.25">
      <c r="A58" s="228" t="s">
        <v>778</v>
      </c>
      <c r="B58" s="228"/>
      <c r="C58" s="170">
        <v>523.99</v>
      </c>
      <c r="D58" s="170">
        <v>515.14</v>
      </c>
      <c r="E58" s="170">
        <v>514.04</v>
      </c>
      <c r="F58" s="170">
        <v>510.63</v>
      </c>
      <c r="G58" s="170">
        <v>512.36</v>
      </c>
      <c r="H58" s="170">
        <v>511.05</v>
      </c>
      <c r="I58" s="170">
        <v>518.11</v>
      </c>
      <c r="J58" s="170">
        <v>500</v>
      </c>
      <c r="K58" s="170">
        <v>506.59</v>
      </c>
      <c r="L58" s="170">
        <v>493.46</v>
      </c>
      <c r="M58" s="170">
        <v>512.73</v>
      </c>
      <c r="N58" s="170">
        <v>499.72</v>
      </c>
      <c r="O58" s="170">
        <v>230.86</v>
      </c>
      <c r="P58" s="170">
        <v>231.93</v>
      </c>
      <c r="Q58" s="170">
        <v>233.33</v>
      </c>
      <c r="R58" s="170">
        <v>223.28</v>
      </c>
      <c r="S58" s="170">
        <v>220.45</v>
      </c>
      <c r="T58" s="170">
        <v>0.45629999999999998</v>
      </c>
      <c r="U58" s="170">
        <v>226.3</v>
      </c>
      <c r="V58" s="170">
        <v>0.4</v>
      </c>
      <c r="W58" s="170">
        <v>228.1</v>
      </c>
      <c r="X58" s="170">
        <v>143.76</v>
      </c>
      <c r="Y58" s="170">
        <v>142.62</v>
      </c>
      <c r="Z58" s="170">
        <v>139.21</v>
      </c>
      <c r="AA58" s="170">
        <v>137.31</v>
      </c>
      <c r="AB58" s="170">
        <v>136.24</v>
      </c>
      <c r="AC58" s="170">
        <v>139.5</v>
      </c>
      <c r="AD58" s="170">
        <v>142.74</v>
      </c>
      <c r="AE58" s="170">
        <v>128.63</v>
      </c>
      <c r="AF58" s="170">
        <v>143.31</v>
      </c>
    </row>
    <row r="59" spans="1:32" x14ac:dyDescent="0.25">
      <c r="A59" s="228" t="s">
        <v>779</v>
      </c>
      <c r="B59" s="228"/>
      <c r="C59" s="170">
        <v>484.28</v>
      </c>
      <c r="D59" s="170">
        <v>490.82</v>
      </c>
      <c r="E59" s="170">
        <v>485.01</v>
      </c>
      <c r="F59" s="170">
        <v>489.49</v>
      </c>
      <c r="G59" s="170">
        <v>506.49</v>
      </c>
      <c r="H59" s="170">
        <v>494.37</v>
      </c>
      <c r="I59" s="170">
        <v>503.87</v>
      </c>
      <c r="J59" s="170">
        <v>486.88</v>
      </c>
      <c r="K59" s="170">
        <v>490.91</v>
      </c>
      <c r="L59" s="170">
        <v>482.97</v>
      </c>
      <c r="M59" s="170">
        <v>496.91</v>
      </c>
      <c r="N59" s="170">
        <v>484.97</v>
      </c>
      <c r="O59" s="170">
        <v>217.39</v>
      </c>
      <c r="P59" s="170">
        <v>218.72</v>
      </c>
      <c r="Q59" s="170">
        <v>219.22</v>
      </c>
      <c r="R59" s="170">
        <v>215.61</v>
      </c>
      <c r="S59" s="170">
        <v>213</v>
      </c>
      <c r="T59" s="170">
        <v>0.27739999999999998</v>
      </c>
      <c r="U59" s="170">
        <v>220.19</v>
      </c>
      <c r="V59" s="170">
        <v>0.4</v>
      </c>
      <c r="W59" s="170">
        <v>223.39</v>
      </c>
      <c r="X59" s="170">
        <v>141.09</v>
      </c>
      <c r="Y59" s="170">
        <v>139.03</v>
      </c>
      <c r="Z59" s="170">
        <v>139.06</v>
      </c>
      <c r="AA59" s="170">
        <v>135.51</v>
      </c>
      <c r="AB59" s="170">
        <v>133.19</v>
      </c>
      <c r="AC59" s="170">
        <v>136.58000000000001</v>
      </c>
      <c r="AD59" s="170">
        <v>140.25</v>
      </c>
      <c r="AE59" s="170">
        <v>123.19</v>
      </c>
      <c r="AF59" s="170">
        <v>141</v>
      </c>
    </row>
    <row r="60" spans="1:32" x14ac:dyDescent="0.25">
      <c r="A60" s="228" t="s">
        <v>780</v>
      </c>
      <c r="B60" s="228"/>
      <c r="C60" s="170">
        <v>498.26617647058822</v>
      </c>
      <c r="D60" s="170">
        <v>501.10166666666663</v>
      </c>
      <c r="E60" s="170">
        <v>501.19678571428568</v>
      </c>
      <c r="F60" s="170">
        <v>500.83553191489364</v>
      </c>
      <c r="G60" s="170">
        <v>507.31</v>
      </c>
      <c r="H60" s="170">
        <v>503.13875000000002</v>
      </c>
      <c r="I60" s="170">
        <v>509.88799999999998</v>
      </c>
      <c r="J60" s="170">
        <v>493.64209302325582</v>
      </c>
      <c r="K60" s="170">
        <v>499.16104166666662</v>
      </c>
      <c r="L60" s="170">
        <v>488.44541666666663</v>
      </c>
      <c r="M60" s="170">
        <v>505.09</v>
      </c>
      <c r="N60" s="170">
        <v>491.90791666666661</v>
      </c>
      <c r="O60" s="170">
        <v>224.08645833333333</v>
      </c>
      <c r="P60" s="170">
        <v>225.15354166666665</v>
      </c>
      <c r="Q60" s="170">
        <v>225.06125</v>
      </c>
      <c r="R60" s="170">
        <v>219.87458333333331</v>
      </c>
      <c r="S60" s="170">
        <v>216.92666666666665</v>
      </c>
      <c r="T60" s="170">
        <v>0.36775208333333337</v>
      </c>
      <c r="U60" s="170">
        <v>222.94958333333332</v>
      </c>
      <c r="V60" s="170">
        <v>0.4</v>
      </c>
      <c r="W60" s="170">
        <v>225.12119047619046</v>
      </c>
      <c r="X60" s="170">
        <v>141.62891891891891</v>
      </c>
      <c r="Y60" s="170">
        <v>140.61854166666666</v>
      </c>
      <c r="Z60" s="170">
        <v>139.1225</v>
      </c>
      <c r="AA60" s="170">
        <v>136.06375</v>
      </c>
      <c r="AB60" s="170">
        <v>134.890625</v>
      </c>
      <c r="AC60" s="170">
        <v>137.82708333333332</v>
      </c>
      <c r="AD60" s="170">
        <v>141.72541666666666</v>
      </c>
      <c r="AE60" s="170">
        <v>125.40738095238095</v>
      </c>
      <c r="AF60" s="170">
        <v>142.29166666666666</v>
      </c>
    </row>
    <row r="61" spans="1:32" x14ac:dyDescent="0.25">
      <c r="A61" s="228" t="s">
        <v>2281</v>
      </c>
      <c r="B61" s="228"/>
      <c r="C61" s="158" t="s">
        <v>189</v>
      </c>
      <c r="D61" s="158" t="s">
        <v>189</v>
      </c>
      <c r="E61" s="158" t="s">
        <v>189</v>
      </c>
      <c r="F61" s="158" t="s">
        <v>2282</v>
      </c>
      <c r="G61" s="158" t="s">
        <v>2282</v>
      </c>
      <c r="H61" s="158" t="s">
        <v>2282</v>
      </c>
      <c r="I61" s="158" t="s">
        <v>325</v>
      </c>
      <c r="J61" s="158" t="s">
        <v>325</v>
      </c>
      <c r="K61" s="158" t="s">
        <v>325</v>
      </c>
      <c r="L61" s="158" t="s">
        <v>325</v>
      </c>
      <c r="M61" s="158" t="s">
        <v>325</v>
      </c>
      <c r="N61" s="158" t="s">
        <v>325</v>
      </c>
      <c r="O61" s="158" t="s">
        <v>189</v>
      </c>
      <c r="P61" s="158" t="s">
        <v>189</v>
      </c>
      <c r="Q61" s="158" t="s">
        <v>189</v>
      </c>
      <c r="R61" s="158" t="s">
        <v>2282</v>
      </c>
      <c r="S61" s="158" t="s">
        <v>2282</v>
      </c>
      <c r="T61" s="158" t="s">
        <v>325</v>
      </c>
      <c r="U61" s="158" t="s">
        <v>325</v>
      </c>
      <c r="V61" s="158" t="s">
        <v>325</v>
      </c>
      <c r="W61" s="158" t="s">
        <v>325</v>
      </c>
      <c r="X61" s="158" t="s">
        <v>325</v>
      </c>
      <c r="Y61" s="158" t="s">
        <v>325</v>
      </c>
      <c r="Z61" s="158" t="s">
        <v>325</v>
      </c>
      <c r="AA61" s="158" t="s">
        <v>325</v>
      </c>
      <c r="AB61" s="158" t="s">
        <v>325</v>
      </c>
      <c r="AC61" s="158" t="s">
        <v>325</v>
      </c>
      <c r="AD61" s="158" t="s">
        <v>325</v>
      </c>
      <c r="AE61" s="158" t="s">
        <v>325</v>
      </c>
      <c r="AF61" s="158" t="s">
        <v>325</v>
      </c>
    </row>
    <row r="62" spans="1:32" ht="27" customHeight="1" x14ac:dyDescent="0.25">
      <c r="A62" s="228" t="s">
        <v>3</v>
      </c>
      <c r="B62" s="228"/>
      <c r="C62" s="229" t="s">
        <v>162</v>
      </c>
      <c r="D62" s="229"/>
      <c r="E62" s="229"/>
      <c r="F62" s="229"/>
      <c r="G62" s="229"/>
      <c r="H62" s="229"/>
      <c r="I62" s="229" t="s">
        <v>205</v>
      </c>
      <c r="J62" s="229" t="s">
        <v>162</v>
      </c>
      <c r="K62" s="229" t="s">
        <v>205</v>
      </c>
      <c r="L62" s="229" t="s">
        <v>162</v>
      </c>
      <c r="M62" s="229" t="s">
        <v>351</v>
      </c>
      <c r="N62" s="229" t="s">
        <v>205</v>
      </c>
      <c r="O62" s="229" t="s">
        <v>50</v>
      </c>
      <c r="P62" s="229"/>
      <c r="Q62" s="229"/>
      <c r="R62" s="229"/>
      <c r="S62" s="229"/>
      <c r="T62" s="229" t="s">
        <v>162</v>
      </c>
      <c r="U62" s="229" t="s">
        <v>2292</v>
      </c>
      <c r="V62" s="229"/>
      <c r="W62" s="229"/>
      <c r="X62" s="229" t="s">
        <v>50</v>
      </c>
      <c r="Y62" s="229" t="s">
        <v>853</v>
      </c>
      <c r="Z62" s="229" t="s">
        <v>50</v>
      </c>
      <c r="AA62" s="229" t="s">
        <v>2293</v>
      </c>
      <c r="AB62" s="229" t="s">
        <v>511</v>
      </c>
      <c r="AC62" s="229" t="s">
        <v>50</v>
      </c>
      <c r="AD62" s="229" t="s">
        <v>90</v>
      </c>
      <c r="AE62" s="229" t="s">
        <v>50</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2652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2653</v>
      </c>
      <c r="C5" s="1"/>
      <c r="D5" s="1"/>
      <c r="E5" s="1"/>
      <c r="F5" s="1"/>
      <c r="G5" s="1"/>
    </row>
    <row r="6" spans="1:7" ht="35.1" customHeight="1" x14ac:dyDescent="0.25">
      <c r="A6" s="1"/>
      <c r="B6" s="3" t="s">
        <v>3</v>
      </c>
      <c r="C6" s="3" t="s">
        <v>4</v>
      </c>
      <c r="D6" s="3" t="s">
        <v>6</v>
      </c>
      <c r="E6" s="3" t="s">
        <v>7</v>
      </c>
      <c r="F6" s="3" t="s">
        <v>8</v>
      </c>
      <c r="G6" s="3" t="s">
        <v>2654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2655</v>
      </c>
      <c r="C5" s="1"/>
      <c r="D5" s="1"/>
      <c r="E5" s="1"/>
      <c r="F5" s="1"/>
      <c r="G5" s="1"/>
      <c r="H5" s="1"/>
      <c r="I5" s="1"/>
    </row>
    <row r="6" spans="1:9" ht="35.1" customHeight="1" x14ac:dyDescent="0.25">
      <c r="A6" s="1"/>
      <c r="B6" s="3" t="s">
        <v>4</v>
      </c>
      <c r="C6" s="3" t="s">
        <v>2656</v>
      </c>
      <c r="D6" s="3" t="s">
        <v>2657</v>
      </c>
      <c r="E6" s="3" t="s">
        <v>7</v>
      </c>
      <c r="F6" s="3" t="s">
        <v>8</v>
      </c>
      <c r="G6" s="3" t="s">
        <v>2658</v>
      </c>
      <c r="H6" s="3" t="s">
        <v>2654</v>
      </c>
      <c r="I6" s="3" t="s">
        <v>2659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2660</v>
      </c>
      <c r="C5" s="1"/>
      <c r="D5" s="1"/>
      <c r="E5" s="1"/>
      <c r="F5" s="1"/>
      <c r="G5" s="1"/>
      <c r="H5" s="1"/>
      <c r="I5" s="1"/>
    </row>
    <row r="6" spans="1:9" ht="30" customHeight="1" x14ac:dyDescent="0.25">
      <c r="A6" s="1"/>
      <c r="B6" s="198" t="s">
        <v>2661</v>
      </c>
      <c r="C6" s="198"/>
      <c r="D6" s="198"/>
      <c r="E6" s="198"/>
      <c r="F6" s="198"/>
      <c r="G6" s="198"/>
      <c r="H6" s="198"/>
      <c r="I6" s="198"/>
    </row>
    <row r="7" spans="1:9" ht="20.100000000000001" customHeight="1" x14ac:dyDescent="0.25">
      <c r="A7" s="1"/>
      <c r="B7" s="198" t="s">
        <v>2662</v>
      </c>
      <c r="C7" s="198" t="s">
        <v>2663</v>
      </c>
      <c r="D7" s="198"/>
      <c r="E7" s="198" t="s">
        <v>2664</v>
      </c>
      <c r="F7" s="198"/>
      <c r="G7" s="198" t="s">
        <v>2665</v>
      </c>
      <c r="H7" s="198"/>
      <c r="I7" s="198"/>
    </row>
    <row r="8" spans="1:9" ht="20.100000000000001" customHeight="1" x14ac:dyDescent="0.25">
      <c r="A8" s="1"/>
      <c r="B8" s="198"/>
      <c r="C8" s="3" t="s">
        <v>2666</v>
      </c>
      <c r="D8" s="3" t="s">
        <v>2667</v>
      </c>
      <c r="E8" s="3" t="s">
        <v>2666</v>
      </c>
      <c r="F8" s="3" t="s">
        <v>2667</v>
      </c>
      <c r="G8" s="3" t="s">
        <v>2666</v>
      </c>
      <c r="H8" s="3" t="s">
        <v>2667</v>
      </c>
      <c r="I8" s="3" t="s">
        <v>2668</v>
      </c>
    </row>
    <row r="9" spans="1:9" ht="25.5" x14ac:dyDescent="0.25">
      <c r="A9" s="1"/>
      <c r="B9" s="86" t="s">
        <v>2669</v>
      </c>
      <c r="C9" s="86" t="s">
        <v>2670</v>
      </c>
      <c r="D9" s="86" t="s">
        <v>2670</v>
      </c>
      <c r="E9" s="86" t="s">
        <v>2670</v>
      </c>
      <c r="F9" s="86" t="s">
        <v>2670</v>
      </c>
      <c r="G9" s="86" t="s">
        <v>2670</v>
      </c>
      <c r="H9" s="86" t="s">
        <v>2670</v>
      </c>
      <c r="I9" s="86" t="s">
        <v>2671</v>
      </c>
    </row>
    <row r="10" spans="1:9" ht="25.5" x14ac:dyDescent="0.25">
      <c r="A10" s="1"/>
      <c r="B10" s="86" t="s">
        <v>2672</v>
      </c>
      <c r="C10" s="86" t="s">
        <v>2670</v>
      </c>
      <c r="D10" s="86" t="s">
        <v>2670</v>
      </c>
      <c r="E10" s="86" t="s">
        <v>2670</v>
      </c>
      <c r="F10" s="86" t="s">
        <v>2670</v>
      </c>
      <c r="G10" s="86" t="s">
        <v>2670</v>
      </c>
      <c r="H10" s="86" t="s">
        <v>2670</v>
      </c>
      <c r="I10" s="86" t="s">
        <v>2671</v>
      </c>
    </row>
    <row r="11" spans="1:9" ht="25.5" x14ac:dyDescent="0.25">
      <c r="A11" s="1"/>
      <c r="B11" s="86" t="s">
        <v>2673</v>
      </c>
      <c r="C11" s="86" t="s">
        <v>2674</v>
      </c>
      <c r="D11" s="86" t="s">
        <v>2675</v>
      </c>
      <c r="E11" s="86" t="s">
        <v>2676</v>
      </c>
      <c r="F11" s="86" t="s">
        <v>2677</v>
      </c>
      <c r="G11" s="86" t="s">
        <v>874</v>
      </c>
      <c r="H11" s="86" t="s">
        <v>874</v>
      </c>
      <c r="I11" s="86" t="s">
        <v>874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182</v>
      </c>
      <c r="C14" s="198"/>
      <c r="D14" s="198"/>
      <c r="E14" s="198"/>
      <c r="F14" s="198"/>
      <c r="G14" s="198"/>
      <c r="H14" s="198"/>
      <c r="I14" s="198"/>
    </row>
    <row r="15" spans="1:9" ht="20.100000000000001" customHeight="1" x14ac:dyDescent="0.25">
      <c r="A15" s="1"/>
      <c r="B15" s="198" t="s">
        <v>2662</v>
      </c>
      <c r="C15" s="198" t="s">
        <v>2663</v>
      </c>
      <c r="D15" s="198"/>
      <c r="E15" s="198" t="s">
        <v>2664</v>
      </c>
      <c r="F15" s="198"/>
      <c r="G15" s="198" t="s">
        <v>2665</v>
      </c>
      <c r="H15" s="198"/>
      <c r="I15" s="198"/>
    </row>
    <row r="16" spans="1:9" ht="20.100000000000001" customHeight="1" x14ac:dyDescent="0.25">
      <c r="A16" s="1"/>
      <c r="B16" s="198"/>
      <c r="C16" s="3" t="s">
        <v>2666</v>
      </c>
      <c r="D16" s="3" t="s">
        <v>2667</v>
      </c>
      <c r="E16" s="3" t="s">
        <v>2666</v>
      </c>
      <c r="F16" s="3" t="s">
        <v>2667</v>
      </c>
      <c r="G16" s="3" t="s">
        <v>2666</v>
      </c>
      <c r="H16" s="3" t="s">
        <v>2667</v>
      </c>
      <c r="I16" s="3" t="s">
        <v>2668</v>
      </c>
    </row>
    <row r="17" spans="1:9" ht="25.5" x14ac:dyDescent="0.25">
      <c r="A17" s="1"/>
      <c r="B17" s="86" t="s">
        <v>2669</v>
      </c>
      <c r="C17" s="86" t="s">
        <v>2670</v>
      </c>
      <c r="D17" s="86" t="s">
        <v>2670</v>
      </c>
      <c r="E17" s="86" t="s">
        <v>2670</v>
      </c>
      <c r="F17" s="86" t="s">
        <v>2670</v>
      </c>
      <c r="G17" s="86" t="s">
        <v>2670</v>
      </c>
      <c r="H17" s="86" t="s">
        <v>2670</v>
      </c>
      <c r="I17" s="86" t="s">
        <v>2671</v>
      </c>
    </row>
    <row r="18" spans="1:9" ht="25.5" x14ac:dyDescent="0.25">
      <c r="A18" s="1"/>
      <c r="B18" s="86" t="s">
        <v>2672</v>
      </c>
      <c r="C18" s="86" t="s">
        <v>2670</v>
      </c>
      <c r="D18" s="86" t="s">
        <v>2670</v>
      </c>
      <c r="E18" s="86" t="s">
        <v>2670</v>
      </c>
      <c r="F18" s="86" t="s">
        <v>2670</v>
      </c>
      <c r="G18" s="86" t="s">
        <v>2670</v>
      </c>
      <c r="H18" s="86" t="s">
        <v>2670</v>
      </c>
      <c r="I18" s="86" t="s">
        <v>2671</v>
      </c>
    </row>
    <row r="19" spans="1:9" ht="25.5" x14ac:dyDescent="0.25">
      <c r="A19" s="1"/>
      <c r="B19" s="86" t="s">
        <v>2673</v>
      </c>
      <c r="C19" s="86" t="s">
        <v>2674</v>
      </c>
      <c r="D19" s="86" t="s">
        <v>2678</v>
      </c>
      <c r="E19" s="86" t="s">
        <v>2676</v>
      </c>
      <c r="F19" s="86" t="s">
        <v>2679</v>
      </c>
      <c r="G19" s="86" t="s">
        <v>874</v>
      </c>
      <c r="H19" s="86" t="s">
        <v>874</v>
      </c>
      <c r="I19" s="86" t="s">
        <v>874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2680</v>
      </c>
      <c r="C22" s="198"/>
      <c r="D22" s="198"/>
      <c r="E22" s="198"/>
      <c r="F22" s="198"/>
      <c r="G22" s="198"/>
      <c r="H22" s="198"/>
      <c r="I22" s="198"/>
    </row>
    <row r="23" spans="1:9" ht="20.100000000000001" customHeight="1" x14ac:dyDescent="0.25">
      <c r="A23" s="1"/>
      <c r="B23" s="198" t="s">
        <v>2662</v>
      </c>
      <c r="C23" s="198" t="s">
        <v>2663</v>
      </c>
      <c r="D23" s="198"/>
      <c r="E23" s="198" t="s">
        <v>2664</v>
      </c>
      <c r="F23" s="198"/>
      <c r="G23" s="198" t="s">
        <v>2665</v>
      </c>
      <c r="H23" s="198"/>
      <c r="I23" s="198"/>
    </row>
    <row r="24" spans="1:9" ht="20.100000000000001" customHeight="1" x14ac:dyDescent="0.25">
      <c r="A24" s="1"/>
      <c r="B24" s="198"/>
      <c r="C24" s="3" t="s">
        <v>2666</v>
      </c>
      <c r="D24" s="3" t="s">
        <v>2667</v>
      </c>
      <c r="E24" s="3" t="s">
        <v>2666</v>
      </c>
      <c r="F24" s="3" t="s">
        <v>2667</v>
      </c>
      <c r="G24" s="3" t="s">
        <v>2666</v>
      </c>
      <c r="H24" s="3" t="s">
        <v>2667</v>
      </c>
      <c r="I24" s="3" t="s">
        <v>2668</v>
      </c>
    </row>
    <row r="25" spans="1:9" ht="25.5" x14ac:dyDescent="0.25">
      <c r="A25" s="1"/>
      <c r="B25" s="86" t="s">
        <v>2669</v>
      </c>
      <c r="C25" s="86" t="s">
        <v>2670</v>
      </c>
      <c r="D25" s="86" t="s">
        <v>2670</v>
      </c>
      <c r="E25" s="86" t="s">
        <v>2670</v>
      </c>
      <c r="F25" s="86" t="s">
        <v>2670</v>
      </c>
      <c r="G25" s="86" t="s">
        <v>2670</v>
      </c>
      <c r="H25" s="86" t="s">
        <v>2670</v>
      </c>
      <c r="I25" s="86" t="s">
        <v>2671</v>
      </c>
    </row>
    <row r="26" spans="1:9" ht="25.5" x14ac:dyDescent="0.25">
      <c r="A26" s="1"/>
      <c r="B26" s="86" t="s">
        <v>2672</v>
      </c>
      <c r="C26" s="86" t="s">
        <v>2670</v>
      </c>
      <c r="D26" s="86" t="s">
        <v>2670</v>
      </c>
      <c r="E26" s="86" t="s">
        <v>2670</v>
      </c>
      <c r="F26" s="86" t="s">
        <v>2670</v>
      </c>
      <c r="G26" s="86" t="s">
        <v>2670</v>
      </c>
      <c r="H26" s="86" t="s">
        <v>2670</v>
      </c>
      <c r="I26" s="86" t="s">
        <v>2671</v>
      </c>
    </row>
    <row r="27" spans="1:9" ht="25.5" x14ac:dyDescent="0.25">
      <c r="A27" s="1"/>
      <c r="B27" s="86" t="s">
        <v>2673</v>
      </c>
      <c r="C27" s="86" t="s">
        <v>2674</v>
      </c>
      <c r="D27" s="86" t="s">
        <v>2681</v>
      </c>
      <c r="E27" s="86" t="s">
        <v>2676</v>
      </c>
      <c r="F27" s="86" t="s">
        <v>2679</v>
      </c>
      <c r="G27" s="86" t="s">
        <v>874</v>
      </c>
      <c r="H27" s="86" t="s">
        <v>874</v>
      </c>
      <c r="I27" s="86" t="s">
        <v>874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2638</v>
      </c>
      <c r="C30" s="198"/>
      <c r="D30" s="198"/>
      <c r="E30" s="198"/>
      <c r="F30" s="198"/>
      <c r="G30" s="198"/>
      <c r="H30" s="198"/>
      <c r="I30" s="198"/>
    </row>
    <row r="31" spans="1:9" ht="20.100000000000001" customHeight="1" x14ac:dyDescent="0.25">
      <c r="A31" s="1"/>
      <c r="B31" s="198" t="s">
        <v>2662</v>
      </c>
      <c r="C31" s="198" t="s">
        <v>2663</v>
      </c>
      <c r="D31" s="198"/>
      <c r="E31" s="198" t="s">
        <v>2664</v>
      </c>
      <c r="F31" s="198"/>
      <c r="G31" s="198" t="s">
        <v>2665</v>
      </c>
      <c r="H31" s="198"/>
      <c r="I31" s="198"/>
    </row>
    <row r="32" spans="1:9" ht="20.100000000000001" customHeight="1" x14ac:dyDescent="0.25">
      <c r="A32" s="1"/>
      <c r="B32" s="198"/>
      <c r="C32" s="3" t="s">
        <v>2666</v>
      </c>
      <c r="D32" s="3" t="s">
        <v>2667</v>
      </c>
      <c r="E32" s="3" t="s">
        <v>2666</v>
      </c>
      <c r="F32" s="3" t="s">
        <v>2667</v>
      </c>
      <c r="G32" s="3" t="s">
        <v>2666</v>
      </c>
      <c r="H32" s="3" t="s">
        <v>2667</v>
      </c>
      <c r="I32" s="3" t="s">
        <v>2668</v>
      </c>
    </row>
    <row r="33" spans="1:9" ht="25.5" x14ac:dyDescent="0.25">
      <c r="A33" s="1"/>
      <c r="B33" s="86" t="s">
        <v>2669</v>
      </c>
      <c r="C33" s="86" t="s">
        <v>2670</v>
      </c>
      <c r="D33" s="86" t="s">
        <v>2670</v>
      </c>
      <c r="E33" s="86" t="s">
        <v>2670</v>
      </c>
      <c r="F33" s="86" t="s">
        <v>2670</v>
      </c>
      <c r="G33" s="86" t="s">
        <v>2670</v>
      </c>
      <c r="H33" s="86" t="s">
        <v>2670</v>
      </c>
      <c r="I33" s="86" t="s">
        <v>2671</v>
      </c>
    </row>
    <row r="34" spans="1:9" ht="25.5" x14ac:dyDescent="0.25">
      <c r="A34" s="1"/>
      <c r="B34" s="86" t="s">
        <v>2672</v>
      </c>
      <c r="C34" s="86" t="s">
        <v>2670</v>
      </c>
      <c r="D34" s="86" t="s">
        <v>2670</v>
      </c>
      <c r="E34" s="86" t="s">
        <v>2670</v>
      </c>
      <c r="F34" s="86" t="s">
        <v>2670</v>
      </c>
      <c r="G34" s="86" t="s">
        <v>2670</v>
      </c>
      <c r="H34" s="86" t="s">
        <v>2670</v>
      </c>
      <c r="I34" s="86" t="s">
        <v>2671</v>
      </c>
    </row>
    <row r="35" spans="1:9" ht="25.5" x14ac:dyDescent="0.25">
      <c r="A35" s="1"/>
      <c r="B35" s="86" t="s">
        <v>2673</v>
      </c>
      <c r="C35" s="86" t="s">
        <v>2674</v>
      </c>
      <c r="D35" s="86" t="s">
        <v>2675</v>
      </c>
      <c r="E35" s="86" t="s">
        <v>2676</v>
      </c>
      <c r="F35" s="86" t="s">
        <v>2677</v>
      </c>
      <c r="G35" s="86" t="s">
        <v>874</v>
      </c>
      <c r="H35" s="86" t="s">
        <v>874</v>
      </c>
      <c r="I35" s="86" t="s">
        <v>874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512</v>
      </c>
      <c r="C38" s="198"/>
      <c r="D38" s="198"/>
      <c r="E38" s="198"/>
      <c r="F38" s="198"/>
      <c r="G38" s="198"/>
      <c r="H38" s="198"/>
      <c r="I38" s="198"/>
    </row>
    <row r="39" spans="1:9" ht="20.100000000000001" customHeight="1" x14ac:dyDescent="0.25">
      <c r="A39" s="1"/>
      <c r="B39" s="198" t="s">
        <v>2662</v>
      </c>
      <c r="C39" s="198" t="s">
        <v>2663</v>
      </c>
      <c r="D39" s="198"/>
      <c r="E39" s="198" t="s">
        <v>2664</v>
      </c>
      <c r="F39" s="198"/>
      <c r="G39" s="198" t="s">
        <v>2665</v>
      </c>
      <c r="H39" s="198"/>
      <c r="I39" s="198"/>
    </row>
    <row r="40" spans="1:9" ht="20.100000000000001" customHeight="1" x14ac:dyDescent="0.25">
      <c r="A40" s="1"/>
      <c r="B40" s="198"/>
      <c r="C40" s="3" t="s">
        <v>2666</v>
      </c>
      <c r="D40" s="3" t="s">
        <v>2667</v>
      </c>
      <c r="E40" s="3" t="s">
        <v>2666</v>
      </c>
      <c r="F40" s="3" t="s">
        <v>2667</v>
      </c>
      <c r="G40" s="3" t="s">
        <v>2666</v>
      </c>
      <c r="H40" s="3" t="s">
        <v>2667</v>
      </c>
      <c r="I40" s="3" t="s">
        <v>2668</v>
      </c>
    </row>
    <row r="41" spans="1:9" ht="25.5" x14ac:dyDescent="0.25">
      <c r="A41" s="1"/>
      <c r="B41" s="86" t="s">
        <v>2669</v>
      </c>
      <c r="C41" s="86" t="s">
        <v>2670</v>
      </c>
      <c r="D41" s="86" t="s">
        <v>2670</v>
      </c>
      <c r="E41" s="86" t="s">
        <v>2670</v>
      </c>
      <c r="F41" s="86" t="s">
        <v>2670</v>
      </c>
      <c r="G41" s="86" t="s">
        <v>2670</v>
      </c>
      <c r="H41" s="86" t="s">
        <v>2670</v>
      </c>
      <c r="I41" s="86" t="s">
        <v>2671</v>
      </c>
    </row>
    <row r="42" spans="1:9" ht="25.5" x14ac:dyDescent="0.25">
      <c r="A42" s="1"/>
      <c r="B42" s="86" t="s">
        <v>2672</v>
      </c>
      <c r="C42" s="86" t="s">
        <v>2670</v>
      </c>
      <c r="D42" s="86" t="s">
        <v>2670</v>
      </c>
      <c r="E42" s="86" t="s">
        <v>2670</v>
      </c>
      <c r="F42" s="86" t="s">
        <v>2670</v>
      </c>
      <c r="G42" s="86" t="s">
        <v>2670</v>
      </c>
      <c r="H42" s="86" t="s">
        <v>2670</v>
      </c>
      <c r="I42" s="86" t="s">
        <v>2671</v>
      </c>
    </row>
    <row r="43" spans="1:9" ht="25.5" x14ac:dyDescent="0.25">
      <c r="A43" s="1"/>
      <c r="B43" s="86" t="s">
        <v>2673</v>
      </c>
      <c r="C43" s="86" t="s">
        <v>2674</v>
      </c>
      <c r="D43" s="86" t="s">
        <v>2678</v>
      </c>
      <c r="E43" s="86" t="s">
        <v>2676</v>
      </c>
      <c r="F43" s="86" t="s">
        <v>2679</v>
      </c>
      <c r="G43" s="86" t="s">
        <v>874</v>
      </c>
      <c r="H43" s="86" t="s">
        <v>874</v>
      </c>
      <c r="I43" s="86" t="s">
        <v>874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2682</v>
      </c>
      <c r="C46" s="198"/>
      <c r="D46" s="198"/>
      <c r="E46" s="198"/>
      <c r="F46" s="198"/>
      <c r="G46" s="198"/>
      <c r="H46" s="198"/>
      <c r="I46" s="198"/>
    </row>
    <row r="47" spans="1:9" ht="20.100000000000001" customHeight="1" x14ac:dyDescent="0.25">
      <c r="A47" s="1"/>
      <c r="B47" s="198" t="s">
        <v>2662</v>
      </c>
      <c r="C47" s="198" t="s">
        <v>2663</v>
      </c>
      <c r="D47" s="198"/>
      <c r="E47" s="198" t="s">
        <v>2664</v>
      </c>
      <c r="F47" s="198"/>
      <c r="G47" s="198" t="s">
        <v>2665</v>
      </c>
      <c r="H47" s="198"/>
      <c r="I47" s="198"/>
    </row>
    <row r="48" spans="1:9" ht="20.100000000000001" customHeight="1" x14ac:dyDescent="0.25">
      <c r="A48" s="1"/>
      <c r="B48" s="198"/>
      <c r="C48" s="3" t="s">
        <v>2666</v>
      </c>
      <c r="D48" s="3" t="s">
        <v>2667</v>
      </c>
      <c r="E48" s="3" t="s">
        <v>2666</v>
      </c>
      <c r="F48" s="3" t="s">
        <v>2667</v>
      </c>
      <c r="G48" s="3" t="s">
        <v>2666</v>
      </c>
      <c r="H48" s="3" t="s">
        <v>2667</v>
      </c>
      <c r="I48" s="3" t="s">
        <v>2668</v>
      </c>
    </row>
    <row r="49" spans="1:9" ht="25.5" x14ac:dyDescent="0.25">
      <c r="A49" s="1"/>
      <c r="B49" s="86" t="s">
        <v>2669</v>
      </c>
      <c r="C49" s="86" t="s">
        <v>2670</v>
      </c>
      <c r="D49" s="86" t="s">
        <v>2670</v>
      </c>
      <c r="E49" s="86" t="s">
        <v>2670</v>
      </c>
      <c r="F49" s="86" t="s">
        <v>2670</v>
      </c>
      <c r="G49" s="86" t="s">
        <v>2670</v>
      </c>
      <c r="H49" s="86" t="s">
        <v>2670</v>
      </c>
      <c r="I49" s="86" t="s">
        <v>2671</v>
      </c>
    </row>
    <row r="50" spans="1:9" ht="25.5" x14ac:dyDescent="0.25">
      <c r="A50" s="1"/>
      <c r="B50" s="86" t="s">
        <v>2672</v>
      </c>
      <c r="C50" s="86" t="s">
        <v>2670</v>
      </c>
      <c r="D50" s="86" t="s">
        <v>2670</v>
      </c>
      <c r="E50" s="86" t="s">
        <v>2670</v>
      </c>
      <c r="F50" s="86" t="s">
        <v>2670</v>
      </c>
      <c r="G50" s="86" t="s">
        <v>2670</v>
      </c>
      <c r="H50" s="86" t="s">
        <v>2670</v>
      </c>
      <c r="I50" s="86" t="s">
        <v>2671</v>
      </c>
    </row>
    <row r="51" spans="1:9" ht="25.5" x14ac:dyDescent="0.25">
      <c r="A51" s="1"/>
      <c r="B51" s="86" t="s">
        <v>2673</v>
      </c>
      <c r="C51" s="86" t="s">
        <v>2674</v>
      </c>
      <c r="D51" s="86" t="s">
        <v>2681</v>
      </c>
      <c r="E51" s="86" t="s">
        <v>2676</v>
      </c>
      <c r="F51" s="86" t="s">
        <v>2679</v>
      </c>
      <c r="G51" s="86" t="s">
        <v>874</v>
      </c>
      <c r="H51" s="86" t="s">
        <v>874</v>
      </c>
      <c r="I51" s="86" t="s">
        <v>874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2683</v>
      </c>
      <c r="C54" s="198"/>
      <c r="D54" s="198"/>
      <c r="E54" s="198"/>
      <c r="F54" s="198"/>
      <c r="G54" s="198"/>
      <c r="H54" s="198"/>
      <c r="I54" s="198"/>
    </row>
    <row r="55" spans="1:9" ht="20.100000000000001" customHeight="1" x14ac:dyDescent="0.25">
      <c r="A55" s="1"/>
      <c r="B55" s="198" t="s">
        <v>2662</v>
      </c>
      <c r="C55" s="198" t="s">
        <v>2663</v>
      </c>
      <c r="D55" s="198"/>
      <c r="E55" s="198" t="s">
        <v>2664</v>
      </c>
      <c r="F55" s="198"/>
      <c r="G55" s="198" t="s">
        <v>2665</v>
      </c>
      <c r="H55" s="198"/>
      <c r="I55" s="198"/>
    </row>
    <row r="56" spans="1:9" ht="20.100000000000001" customHeight="1" x14ac:dyDescent="0.25">
      <c r="A56" s="1"/>
      <c r="B56" s="198"/>
      <c r="C56" s="3" t="s">
        <v>2666</v>
      </c>
      <c r="D56" s="3" t="s">
        <v>2667</v>
      </c>
      <c r="E56" s="3" t="s">
        <v>2666</v>
      </c>
      <c r="F56" s="3" t="s">
        <v>2667</v>
      </c>
      <c r="G56" s="3" t="s">
        <v>2666</v>
      </c>
      <c r="H56" s="3" t="s">
        <v>2667</v>
      </c>
      <c r="I56" s="3" t="s">
        <v>2668</v>
      </c>
    </row>
    <row r="57" spans="1:9" ht="25.5" x14ac:dyDescent="0.25">
      <c r="A57" s="1"/>
      <c r="B57" s="86" t="s">
        <v>2669</v>
      </c>
      <c r="C57" s="86" t="s">
        <v>2670</v>
      </c>
      <c r="D57" s="86" t="s">
        <v>2670</v>
      </c>
      <c r="E57" s="86" t="s">
        <v>2670</v>
      </c>
      <c r="F57" s="86" t="s">
        <v>2670</v>
      </c>
      <c r="G57" s="86" t="s">
        <v>2670</v>
      </c>
      <c r="H57" s="86" t="s">
        <v>2670</v>
      </c>
      <c r="I57" s="86" t="s">
        <v>2671</v>
      </c>
    </row>
    <row r="58" spans="1:9" ht="25.5" x14ac:dyDescent="0.25">
      <c r="A58" s="1"/>
      <c r="B58" s="86" t="s">
        <v>2672</v>
      </c>
      <c r="C58" s="86" t="s">
        <v>2670</v>
      </c>
      <c r="D58" s="86" t="s">
        <v>2670</v>
      </c>
      <c r="E58" s="86" t="s">
        <v>2670</v>
      </c>
      <c r="F58" s="86" t="s">
        <v>2670</v>
      </c>
      <c r="G58" s="86" t="s">
        <v>2670</v>
      </c>
      <c r="H58" s="86" t="s">
        <v>2670</v>
      </c>
      <c r="I58" s="86" t="s">
        <v>2671</v>
      </c>
    </row>
    <row r="59" spans="1:9" ht="25.5" x14ac:dyDescent="0.25">
      <c r="A59" s="1"/>
      <c r="B59" s="86" t="s">
        <v>2673</v>
      </c>
      <c r="C59" s="86" t="s">
        <v>2674</v>
      </c>
      <c r="D59" s="86" t="s">
        <v>2675</v>
      </c>
      <c r="E59" s="86" t="s">
        <v>2676</v>
      </c>
      <c r="F59" s="86" t="s">
        <v>2679</v>
      </c>
      <c r="G59" s="86" t="s">
        <v>874</v>
      </c>
      <c r="H59" s="86" t="s">
        <v>874</v>
      </c>
      <c r="I59" s="86" t="s">
        <v>874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605</v>
      </c>
      <c r="C62" s="198"/>
      <c r="D62" s="198"/>
      <c r="E62" s="198"/>
      <c r="F62" s="198"/>
      <c r="G62" s="198"/>
      <c r="H62" s="198"/>
      <c r="I62" s="198"/>
    </row>
    <row r="63" spans="1:9" ht="20.100000000000001" customHeight="1" x14ac:dyDescent="0.25">
      <c r="A63" s="1"/>
      <c r="B63" s="198" t="s">
        <v>2662</v>
      </c>
      <c r="C63" s="198" t="s">
        <v>2663</v>
      </c>
      <c r="D63" s="198"/>
      <c r="E63" s="198" t="s">
        <v>2664</v>
      </c>
      <c r="F63" s="198"/>
      <c r="G63" s="198" t="s">
        <v>2665</v>
      </c>
      <c r="H63" s="198"/>
      <c r="I63" s="198"/>
    </row>
    <row r="64" spans="1:9" ht="20.100000000000001" customHeight="1" x14ac:dyDescent="0.25">
      <c r="A64" s="1"/>
      <c r="B64" s="198"/>
      <c r="C64" s="3" t="s">
        <v>2666</v>
      </c>
      <c r="D64" s="3" t="s">
        <v>2667</v>
      </c>
      <c r="E64" s="3" t="s">
        <v>2666</v>
      </c>
      <c r="F64" s="3" t="s">
        <v>2667</v>
      </c>
      <c r="G64" s="3" t="s">
        <v>2666</v>
      </c>
      <c r="H64" s="3" t="s">
        <v>2667</v>
      </c>
      <c r="I64" s="3" t="s">
        <v>2668</v>
      </c>
    </row>
    <row r="65" spans="1:9" ht="25.5" x14ac:dyDescent="0.25">
      <c r="A65" s="1"/>
      <c r="B65" s="86" t="s">
        <v>2669</v>
      </c>
      <c r="C65" s="86" t="s">
        <v>2670</v>
      </c>
      <c r="D65" s="86" t="s">
        <v>2670</v>
      </c>
      <c r="E65" s="86" t="s">
        <v>2670</v>
      </c>
      <c r="F65" s="86" t="s">
        <v>2670</v>
      </c>
      <c r="G65" s="86" t="s">
        <v>2670</v>
      </c>
      <c r="H65" s="86" t="s">
        <v>2670</v>
      </c>
      <c r="I65" s="86" t="s">
        <v>2671</v>
      </c>
    </row>
    <row r="66" spans="1:9" ht="25.5" x14ac:dyDescent="0.25">
      <c r="A66" s="1"/>
      <c r="B66" s="86" t="s">
        <v>2672</v>
      </c>
      <c r="C66" s="86" t="s">
        <v>2670</v>
      </c>
      <c r="D66" s="86" t="s">
        <v>2670</v>
      </c>
      <c r="E66" s="86" t="s">
        <v>2670</v>
      </c>
      <c r="F66" s="86" t="s">
        <v>2670</v>
      </c>
      <c r="G66" s="86" t="s">
        <v>2670</v>
      </c>
      <c r="H66" s="86" t="s">
        <v>2670</v>
      </c>
      <c r="I66" s="86" t="s">
        <v>2671</v>
      </c>
    </row>
    <row r="67" spans="1:9" ht="25.5" x14ac:dyDescent="0.25">
      <c r="A67" s="1"/>
      <c r="B67" s="86" t="s">
        <v>2673</v>
      </c>
      <c r="C67" s="86" t="s">
        <v>2674</v>
      </c>
      <c r="D67" s="86" t="s">
        <v>2681</v>
      </c>
      <c r="E67" s="86" t="s">
        <v>2676</v>
      </c>
      <c r="F67" s="86" t="s">
        <v>2679</v>
      </c>
      <c r="G67" s="86" t="s">
        <v>874</v>
      </c>
      <c r="H67" s="86" t="s">
        <v>874</v>
      </c>
      <c r="I67" s="86" t="s">
        <v>874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2684</v>
      </c>
      <c r="C5" s="1"/>
      <c r="D5" s="1"/>
      <c r="E5" s="1"/>
      <c r="F5" s="1"/>
      <c r="G5" s="1"/>
    </row>
    <row r="6" spans="1:7" ht="30" customHeight="1" x14ac:dyDescent="0.25">
      <c r="A6" s="1"/>
      <c r="B6" s="198" t="s">
        <v>2661</v>
      </c>
      <c r="C6" s="198"/>
      <c r="D6" s="198"/>
      <c r="E6" s="198"/>
      <c r="F6" s="198"/>
      <c r="G6" s="198"/>
    </row>
    <row r="7" spans="1:7" x14ac:dyDescent="0.25">
      <c r="A7" s="1"/>
      <c r="B7" s="198" t="s">
        <v>2685</v>
      </c>
      <c r="C7" s="198" t="s">
        <v>2686</v>
      </c>
      <c r="D7" s="198" t="s">
        <v>2687</v>
      </c>
      <c r="E7" s="198" t="s">
        <v>2688</v>
      </c>
      <c r="F7" s="198" t="s">
        <v>2689</v>
      </c>
      <c r="G7" s="198"/>
    </row>
    <row r="8" spans="1:7" x14ac:dyDescent="0.25">
      <c r="A8" s="1"/>
      <c r="B8" s="198"/>
      <c r="C8" s="198"/>
      <c r="D8" s="198"/>
      <c r="E8" s="198"/>
      <c r="F8" s="198" t="s">
        <v>2667</v>
      </c>
      <c r="G8" s="198"/>
    </row>
    <row r="9" spans="1:7" x14ac:dyDescent="0.25">
      <c r="A9" s="1"/>
      <c r="B9" s="198"/>
      <c r="C9" s="198"/>
      <c r="D9" s="198"/>
      <c r="E9" s="198"/>
      <c r="F9" s="3" t="s">
        <v>2690</v>
      </c>
      <c r="G9" s="3" t="s">
        <v>2691</v>
      </c>
    </row>
    <row r="10" spans="1:7" x14ac:dyDescent="0.25">
      <c r="A10" s="1"/>
      <c r="B10" s="86" t="s">
        <v>2669</v>
      </c>
      <c r="C10" s="86" t="s">
        <v>2670</v>
      </c>
      <c r="D10" s="86" t="s">
        <v>2670</v>
      </c>
      <c r="E10" s="86">
        <v>0</v>
      </c>
      <c r="F10" s="86">
        <v>60.36</v>
      </c>
      <c r="G10" s="86">
        <v>59.64</v>
      </c>
    </row>
    <row r="11" spans="1:7" x14ac:dyDescent="0.25">
      <c r="A11" s="1"/>
      <c r="B11" s="86" t="s">
        <v>2692</v>
      </c>
      <c r="C11" s="86" t="s">
        <v>2670</v>
      </c>
      <c r="D11" s="86" t="s">
        <v>2670</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182</v>
      </c>
      <c r="C14" s="198"/>
      <c r="D14" s="198"/>
      <c r="E14" s="198"/>
      <c r="F14" s="198"/>
      <c r="G14" s="198"/>
    </row>
    <row r="15" spans="1:7" x14ac:dyDescent="0.25">
      <c r="A15" s="1"/>
      <c r="B15" s="198" t="s">
        <v>2685</v>
      </c>
      <c r="C15" s="198" t="s">
        <v>2686</v>
      </c>
      <c r="D15" s="198" t="s">
        <v>2687</v>
      </c>
      <c r="E15" s="198" t="s">
        <v>2688</v>
      </c>
      <c r="F15" s="198" t="s">
        <v>2689</v>
      </c>
      <c r="G15" s="198"/>
    </row>
    <row r="16" spans="1:7" x14ac:dyDescent="0.25">
      <c r="A16" s="1"/>
      <c r="B16" s="198"/>
      <c r="C16" s="198"/>
      <c r="D16" s="198"/>
      <c r="E16" s="198"/>
      <c r="F16" s="198" t="s">
        <v>2667</v>
      </c>
      <c r="G16" s="198"/>
    </row>
    <row r="17" spans="1:7" x14ac:dyDescent="0.25">
      <c r="A17" s="1"/>
      <c r="B17" s="198"/>
      <c r="C17" s="198"/>
      <c r="D17" s="198"/>
      <c r="E17" s="198"/>
      <c r="F17" s="3" t="s">
        <v>2690</v>
      </c>
      <c r="G17" s="3" t="s">
        <v>2691</v>
      </c>
    </row>
    <row r="18" spans="1:7" x14ac:dyDescent="0.25">
      <c r="A18" s="1"/>
      <c r="B18" s="86" t="s">
        <v>2669</v>
      </c>
      <c r="C18" s="86" t="s">
        <v>2670</v>
      </c>
      <c r="D18" s="86" t="s">
        <v>2670</v>
      </c>
      <c r="E18" s="86">
        <v>0</v>
      </c>
      <c r="F18" s="86">
        <v>60.36</v>
      </c>
      <c r="G18" s="86">
        <v>59.64</v>
      </c>
    </row>
    <row r="19" spans="1:7" x14ac:dyDescent="0.25">
      <c r="A19" s="1"/>
      <c r="B19" s="86" t="s">
        <v>2692</v>
      </c>
      <c r="C19" s="86" t="s">
        <v>2670</v>
      </c>
      <c r="D19" s="86" t="s">
        <v>2670</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2680</v>
      </c>
      <c r="C22" s="198"/>
      <c r="D22" s="198"/>
      <c r="E22" s="198"/>
      <c r="F22" s="198"/>
      <c r="G22" s="198"/>
    </row>
    <row r="23" spans="1:7" x14ac:dyDescent="0.25">
      <c r="A23" s="1"/>
      <c r="B23" s="198" t="s">
        <v>2685</v>
      </c>
      <c r="C23" s="198" t="s">
        <v>2686</v>
      </c>
      <c r="D23" s="198" t="s">
        <v>2687</v>
      </c>
      <c r="E23" s="198" t="s">
        <v>2688</v>
      </c>
      <c r="F23" s="198" t="s">
        <v>2689</v>
      </c>
      <c r="G23" s="198"/>
    </row>
    <row r="24" spans="1:7" x14ac:dyDescent="0.25">
      <c r="A24" s="1"/>
      <c r="B24" s="198"/>
      <c r="C24" s="198"/>
      <c r="D24" s="198"/>
      <c r="E24" s="198"/>
      <c r="F24" s="198" t="s">
        <v>2667</v>
      </c>
      <c r="G24" s="198"/>
    </row>
    <row r="25" spans="1:7" x14ac:dyDescent="0.25">
      <c r="A25" s="1"/>
      <c r="B25" s="198"/>
      <c r="C25" s="198"/>
      <c r="D25" s="198"/>
      <c r="E25" s="198"/>
      <c r="F25" s="3" t="s">
        <v>2690</v>
      </c>
      <c r="G25" s="3" t="s">
        <v>2691</v>
      </c>
    </row>
    <row r="26" spans="1:7" x14ac:dyDescent="0.25">
      <c r="A26" s="1"/>
      <c r="B26" s="86" t="s">
        <v>2669</v>
      </c>
      <c r="C26" s="86" t="s">
        <v>2670</v>
      </c>
      <c r="D26" s="86" t="s">
        <v>2670</v>
      </c>
      <c r="E26" s="86">
        <v>0</v>
      </c>
      <c r="F26" s="86">
        <v>60.36</v>
      </c>
      <c r="G26" s="86">
        <v>59.64</v>
      </c>
    </row>
    <row r="27" spans="1:7" x14ac:dyDescent="0.25">
      <c r="A27" s="1"/>
      <c r="B27" s="86" t="s">
        <v>2692</v>
      </c>
      <c r="C27" s="86" t="s">
        <v>2670</v>
      </c>
      <c r="D27" s="86" t="s">
        <v>2670</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2638</v>
      </c>
      <c r="C30" s="198"/>
      <c r="D30" s="198"/>
      <c r="E30" s="198"/>
      <c r="F30" s="198"/>
      <c r="G30" s="198"/>
    </row>
    <row r="31" spans="1:7" x14ac:dyDescent="0.25">
      <c r="A31" s="1"/>
      <c r="B31" s="198" t="s">
        <v>2685</v>
      </c>
      <c r="C31" s="198" t="s">
        <v>2686</v>
      </c>
      <c r="D31" s="198" t="s">
        <v>2687</v>
      </c>
      <c r="E31" s="198" t="s">
        <v>2688</v>
      </c>
      <c r="F31" s="198" t="s">
        <v>2689</v>
      </c>
      <c r="G31" s="198"/>
    </row>
    <row r="32" spans="1:7" x14ac:dyDescent="0.25">
      <c r="A32" s="1"/>
      <c r="B32" s="198"/>
      <c r="C32" s="198"/>
      <c r="D32" s="198"/>
      <c r="E32" s="198"/>
      <c r="F32" s="198" t="s">
        <v>2667</v>
      </c>
      <c r="G32" s="198"/>
    </row>
    <row r="33" spans="1:7" x14ac:dyDescent="0.25">
      <c r="A33" s="1"/>
      <c r="B33" s="198"/>
      <c r="C33" s="198"/>
      <c r="D33" s="198"/>
      <c r="E33" s="198"/>
      <c r="F33" s="3" t="s">
        <v>2690</v>
      </c>
      <c r="G33" s="3" t="s">
        <v>2691</v>
      </c>
    </row>
    <row r="34" spans="1:7" x14ac:dyDescent="0.25">
      <c r="A34" s="1"/>
      <c r="B34" s="86" t="s">
        <v>2669</v>
      </c>
      <c r="C34" s="86" t="s">
        <v>2670</v>
      </c>
      <c r="D34" s="86" t="s">
        <v>2670</v>
      </c>
      <c r="E34" s="86">
        <v>0</v>
      </c>
      <c r="F34" s="86">
        <v>60.36</v>
      </c>
      <c r="G34" s="86">
        <v>59.64</v>
      </c>
    </row>
    <row r="35" spans="1:7" x14ac:dyDescent="0.25">
      <c r="A35" s="1"/>
      <c r="B35" s="86" t="s">
        <v>2692</v>
      </c>
      <c r="C35" s="86" t="s">
        <v>2670</v>
      </c>
      <c r="D35" s="86" t="s">
        <v>2670</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512</v>
      </c>
      <c r="C38" s="198"/>
      <c r="D38" s="198"/>
      <c r="E38" s="198"/>
      <c r="F38" s="198"/>
      <c r="G38" s="198"/>
    </row>
    <row r="39" spans="1:7" x14ac:dyDescent="0.25">
      <c r="A39" s="1"/>
      <c r="B39" s="198" t="s">
        <v>2685</v>
      </c>
      <c r="C39" s="198" t="s">
        <v>2686</v>
      </c>
      <c r="D39" s="198" t="s">
        <v>2687</v>
      </c>
      <c r="E39" s="198" t="s">
        <v>2688</v>
      </c>
      <c r="F39" s="198" t="s">
        <v>2689</v>
      </c>
      <c r="G39" s="198"/>
    </row>
    <row r="40" spans="1:7" x14ac:dyDescent="0.25">
      <c r="A40" s="1"/>
      <c r="B40" s="198"/>
      <c r="C40" s="198"/>
      <c r="D40" s="198"/>
      <c r="E40" s="198"/>
      <c r="F40" s="198" t="s">
        <v>2667</v>
      </c>
      <c r="G40" s="198"/>
    </row>
    <row r="41" spans="1:7" x14ac:dyDescent="0.25">
      <c r="A41" s="1"/>
      <c r="B41" s="198"/>
      <c r="C41" s="198"/>
      <c r="D41" s="198"/>
      <c r="E41" s="198"/>
      <c r="F41" s="3" t="s">
        <v>2690</v>
      </c>
      <c r="G41" s="3" t="s">
        <v>2691</v>
      </c>
    </row>
    <row r="42" spans="1:7" x14ac:dyDescent="0.25">
      <c r="A42" s="1"/>
      <c r="B42" s="86" t="s">
        <v>2669</v>
      </c>
      <c r="C42" s="86" t="s">
        <v>2670</v>
      </c>
      <c r="D42" s="86" t="s">
        <v>2670</v>
      </c>
      <c r="E42" s="86">
        <v>0</v>
      </c>
      <c r="F42" s="86">
        <v>60.36</v>
      </c>
      <c r="G42" s="86">
        <v>59.64</v>
      </c>
    </row>
    <row r="43" spans="1:7" x14ac:dyDescent="0.25">
      <c r="A43" s="1"/>
      <c r="B43" s="86" t="s">
        <v>2692</v>
      </c>
      <c r="C43" s="86" t="s">
        <v>2670</v>
      </c>
      <c r="D43" s="86" t="s">
        <v>2670</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2682</v>
      </c>
      <c r="C46" s="198"/>
      <c r="D46" s="198"/>
      <c r="E46" s="198"/>
      <c r="F46" s="198"/>
      <c r="G46" s="198"/>
    </row>
    <row r="47" spans="1:7" x14ac:dyDescent="0.25">
      <c r="A47" s="1"/>
      <c r="B47" s="198" t="s">
        <v>2685</v>
      </c>
      <c r="C47" s="198" t="s">
        <v>2686</v>
      </c>
      <c r="D47" s="198" t="s">
        <v>2687</v>
      </c>
      <c r="E47" s="198" t="s">
        <v>2688</v>
      </c>
      <c r="F47" s="198" t="s">
        <v>2689</v>
      </c>
      <c r="G47" s="198"/>
    </row>
    <row r="48" spans="1:7" x14ac:dyDescent="0.25">
      <c r="A48" s="1"/>
      <c r="B48" s="198"/>
      <c r="C48" s="198"/>
      <c r="D48" s="198"/>
      <c r="E48" s="198"/>
      <c r="F48" s="198" t="s">
        <v>2667</v>
      </c>
      <c r="G48" s="198"/>
    </row>
    <row r="49" spans="1:7" x14ac:dyDescent="0.25">
      <c r="A49" s="1"/>
      <c r="B49" s="198"/>
      <c r="C49" s="198"/>
      <c r="D49" s="198"/>
      <c r="E49" s="198"/>
      <c r="F49" s="3" t="s">
        <v>2690</v>
      </c>
      <c r="G49" s="3" t="s">
        <v>2691</v>
      </c>
    </row>
    <row r="50" spans="1:7" x14ac:dyDescent="0.25">
      <c r="A50" s="1"/>
      <c r="B50" s="86" t="s">
        <v>2669</v>
      </c>
      <c r="C50" s="86" t="s">
        <v>2670</v>
      </c>
      <c r="D50" s="86" t="s">
        <v>2670</v>
      </c>
      <c r="E50" s="86">
        <v>0</v>
      </c>
      <c r="F50" s="86">
        <v>60.36</v>
      </c>
      <c r="G50" s="86">
        <v>59.64</v>
      </c>
    </row>
    <row r="51" spans="1:7" x14ac:dyDescent="0.25">
      <c r="A51" s="1"/>
      <c r="B51" s="86" t="s">
        <v>2692</v>
      </c>
      <c r="C51" s="86" t="s">
        <v>2670</v>
      </c>
      <c r="D51" s="86" t="s">
        <v>2670</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2683</v>
      </c>
      <c r="C54" s="198"/>
      <c r="D54" s="198"/>
      <c r="E54" s="198"/>
      <c r="F54" s="198"/>
      <c r="G54" s="198"/>
    </row>
    <row r="55" spans="1:7" x14ac:dyDescent="0.25">
      <c r="A55" s="1"/>
      <c r="B55" s="198" t="s">
        <v>2685</v>
      </c>
      <c r="C55" s="198" t="s">
        <v>2686</v>
      </c>
      <c r="D55" s="198" t="s">
        <v>2687</v>
      </c>
      <c r="E55" s="198" t="s">
        <v>2688</v>
      </c>
      <c r="F55" s="198" t="s">
        <v>2689</v>
      </c>
      <c r="G55" s="198"/>
    </row>
    <row r="56" spans="1:7" x14ac:dyDescent="0.25">
      <c r="A56" s="1"/>
      <c r="B56" s="198"/>
      <c r="C56" s="198"/>
      <c r="D56" s="198"/>
      <c r="E56" s="198"/>
      <c r="F56" s="198" t="s">
        <v>2667</v>
      </c>
      <c r="G56" s="198"/>
    </row>
    <row r="57" spans="1:7" x14ac:dyDescent="0.25">
      <c r="A57" s="1"/>
      <c r="B57" s="198"/>
      <c r="C57" s="198"/>
      <c r="D57" s="198"/>
      <c r="E57" s="198"/>
      <c r="F57" s="3" t="s">
        <v>2690</v>
      </c>
      <c r="G57" s="3" t="s">
        <v>2691</v>
      </c>
    </row>
    <row r="58" spans="1:7" x14ac:dyDescent="0.25">
      <c r="A58" s="1"/>
      <c r="B58" s="86" t="s">
        <v>2669</v>
      </c>
      <c r="C58" s="86" t="s">
        <v>2670</v>
      </c>
      <c r="D58" s="86" t="s">
        <v>2670</v>
      </c>
      <c r="E58" s="86">
        <v>0</v>
      </c>
      <c r="F58" s="86">
        <v>60.36</v>
      </c>
      <c r="G58" s="86">
        <v>59.64</v>
      </c>
    </row>
    <row r="59" spans="1:7" x14ac:dyDescent="0.25">
      <c r="A59" s="1"/>
      <c r="B59" s="86" t="s">
        <v>2692</v>
      </c>
      <c r="C59" s="86" t="s">
        <v>2670</v>
      </c>
      <c r="D59" s="86" t="s">
        <v>2670</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605</v>
      </c>
      <c r="C62" s="198"/>
      <c r="D62" s="198"/>
      <c r="E62" s="198"/>
      <c r="F62" s="198"/>
      <c r="G62" s="198"/>
    </row>
    <row r="63" spans="1:7" x14ac:dyDescent="0.25">
      <c r="A63" s="1"/>
      <c r="B63" s="198" t="s">
        <v>2685</v>
      </c>
      <c r="C63" s="198" t="s">
        <v>2686</v>
      </c>
      <c r="D63" s="198" t="s">
        <v>2687</v>
      </c>
      <c r="E63" s="198" t="s">
        <v>2688</v>
      </c>
      <c r="F63" s="198" t="s">
        <v>2689</v>
      </c>
      <c r="G63" s="198"/>
    </row>
    <row r="64" spans="1:7" x14ac:dyDescent="0.25">
      <c r="A64" s="1"/>
      <c r="B64" s="198"/>
      <c r="C64" s="198"/>
      <c r="D64" s="198"/>
      <c r="E64" s="198"/>
      <c r="F64" s="198" t="s">
        <v>2667</v>
      </c>
      <c r="G64" s="198"/>
    </row>
    <row r="65" spans="1:7" x14ac:dyDescent="0.25">
      <c r="A65" s="1"/>
      <c r="B65" s="198"/>
      <c r="C65" s="198"/>
      <c r="D65" s="198"/>
      <c r="E65" s="198"/>
      <c r="F65" s="3" t="s">
        <v>2690</v>
      </c>
      <c r="G65" s="3" t="s">
        <v>2691</v>
      </c>
    </row>
    <row r="66" spans="1:7" x14ac:dyDescent="0.25">
      <c r="A66" s="1"/>
      <c r="B66" s="86" t="s">
        <v>2669</v>
      </c>
      <c r="C66" s="86" t="s">
        <v>2670</v>
      </c>
      <c r="D66" s="86" t="s">
        <v>2670</v>
      </c>
      <c r="E66" s="86">
        <v>0</v>
      </c>
      <c r="F66" s="86">
        <v>60.36</v>
      </c>
      <c r="G66" s="86">
        <v>59.64</v>
      </c>
    </row>
    <row r="67" spans="1:7" x14ac:dyDescent="0.25">
      <c r="A67" s="1"/>
      <c r="B67" s="86" t="s">
        <v>2692</v>
      </c>
      <c r="C67" s="86" t="s">
        <v>2670</v>
      </c>
      <c r="D67" s="86" t="s">
        <v>2670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2693</v>
      </c>
      <c r="C5" s="1"/>
      <c r="D5" s="1"/>
      <c r="E5" s="1"/>
      <c r="F5" s="1"/>
    </row>
    <row r="6" spans="1:7" ht="27" customHeight="1" x14ac:dyDescent="0.25">
      <c r="A6" s="1"/>
      <c r="B6" s="7" t="s">
        <v>66</v>
      </c>
      <c r="C6" s="7" t="s">
        <v>500</v>
      </c>
      <c r="D6" s="7" t="s">
        <v>2694</v>
      </c>
      <c r="E6" s="7" t="s">
        <v>2695</v>
      </c>
      <c r="F6" s="7" t="s">
        <v>2696</v>
      </c>
    </row>
    <row r="7" spans="1:7" x14ac:dyDescent="0.25">
      <c r="A7" s="1"/>
      <c r="B7" s="146" t="s">
        <v>70</v>
      </c>
      <c r="C7" s="146" t="s">
        <v>719</v>
      </c>
      <c r="D7" s="53">
        <v>6567.82</v>
      </c>
      <c r="E7" s="53">
        <v>6659.5374199999997</v>
      </c>
      <c r="F7" s="176">
        <v>1.3964667119379031E-2</v>
      </c>
    </row>
    <row r="8" spans="1:7" x14ac:dyDescent="0.25">
      <c r="A8" s="1"/>
      <c r="B8" s="146" t="s">
        <v>70</v>
      </c>
      <c r="C8" s="146" t="s">
        <v>720</v>
      </c>
      <c r="D8" s="53">
        <v>6472.65</v>
      </c>
      <c r="E8" s="53">
        <v>6554.1619700000001</v>
      </c>
      <c r="F8" s="176">
        <v>1.2593291773848424E-2</v>
      </c>
    </row>
    <row r="9" spans="1:7" x14ac:dyDescent="0.25">
      <c r="A9" s="1"/>
      <c r="B9" s="146" t="s">
        <v>70</v>
      </c>
      <c r="C9" s="146" t="s">
        <v>721</v>
      </c>
      <c r="D9" s="53">
        <v>6387.23</v>
      </c>
      <c r="E9" s="53">
        <v>6453.0155000000004</v>
      </c>
      <c r="F9" s="176">
        <v>1.029953516626143E-2</v>
      </c>
    </row>
    <row r="10" spans="1:7" x14ac:dyDescent="0.25">
      <c r="A10" s="1"/>
      <c r="B10" s="146" t="s">
        <v>70</v>
      </c>
      <c r="C10" s="146" t="s">
        <v>722</v>
      </c>
      <c r="D10" s="53">
        <v>6267.23</v>
      </c>
      <c r="E10" s="53">
        <v>6359.2279600000002</v>
      </c>
      <c r="F10" s="176">
        <v>1.46792059649957E-2</v>
      </c>
    </row>
    <row r="11" spans="1:7" x14ac:dyDescent="0.25">
      <c r="A11" s="1"/>
      <c r="B11" s="146" t="s">
        <v>70</v>
      </c>
      <c r="C11" s="146" t="s">
        <v>723</v>
      </c>
      <c r="D11" s="53">
        <v>6261.39</v>
      </c>
      <c r="E11" s="53">
        <v>6343.9756600000001</v>
      </c>
      <c r="F11" s="176">
        <v>1.318966874767424E-2</v>
      </c>
    </row>
    <row r="12" spans="1:7" x14ac:dyDescent="0.25">
      <c r="A12" s="1"/>
      <c r="B12" s="146" t="s">
        <v>70</v>
      </c>
      <c r="C12" s="146" t="s">
        <v>724</v>
      </c>
      <c r="D12" s="53">
        <v>6247.22</v>
      </c>
      <c r="E12" s="53">
        <v>6312.4055500000004</v>
      </c>
      <c r="F12" s="176">
        <v>1.0434329189623545E-2</v>
      </c>
    </row>
    <row r="13" spans="1:7" x14ac:dyDescent="0.25">
      <c r="A13" s="1"/>
      <c r="B13" s="146" t="s">
        <v>70</v>
      </c>
      <c r="C13" s="146" t="s">
        <v>725</v>
      </c>
      <c r="D13" s="53">
        <v>6295.63</v>
      </c>
      <c r="E13" s="53">
        <v>6297.4287599999998</v>
      </c>
      <c r="F13" s="176">
        <v>2.8571564720290105E-4</v>
      </c>
    </row>
    <row r="14" spans="1:7" x14ac:dyDescent="0.25">
      <c r="A14" s="1"/>
      <c r="B14" s="146" t="s">
        <v>70</v>
      </c>
      <c r="C14" s="146" t="s">
        <v>726</v>
      </c>
      <c r="D14" s="53">
        <v>6279.09</v>
      </c>
      <c r="E14" s="53">
        <v>6311.3193799999999</v>
      </c>
      <c r="F14" s="176">
        <v>5.1328106461286591E-3</v>
      </c>
    </row>
    <row r="15" spans="1:7" x14ac:dyDescent="0.25">
      <c r="A15" s="1"/>
      <c r="B15" s="146" t="s">
        <v>70</v>
      </c>
      <c r="C15" s="146" t="s">
        <v>727</v>
      </c>
      <c r="D15" s="53">
        <v>6363.87</v>
      </c>
      <c r="E15" s="53">
        <v>6354.1726699999999</v>
      </c>
      <c r="F15" s="176">
        <v>-1.5238101972541867E-3</v>
      </c>
    </row>
    <row r="16" spans="1:7" x14ac:dyDescent="0.25">
      <c r="A16" s="1"/>
      <c r="B16" s="146" t="s">
        <v>70</v>
      </c>
      <c r="C16" s="146" t="s">
        <v>728</v>
      </c>
      <c r="D16" s="53">
        <v>6411.18</v>
      </c>
      <c r="E16" s="53">
        <v>6402.3717699999997</v>
      </c>
      <c r="F16" s="176">
        <v>-1.3738859305151316E-3</v>
      </c>
    </row>
    <row r="17" spans="1:6" x14ac:dyDescent="0.25">
      <c r="A17" s="1"/>
      <c r="B17" s="146" t="s">
        <v>70</v>
      </c>
      <c r="C17" s="146" t="s">
        <v>729</v>
      </c>
      <c r="D17" s="53">
        <v>6459.74</v>
      </c>
      <c r="E17" s="53">
        <v>6457.5291200000001</v>
      </c>
      <c r="F17" s="176">
        <v>-3.4225526104765828E-4</v>
      </c>
    </row>
    <row r="18" spans="1:6" x14ac:dyDescent="0.25">
      <c r="A18" s="1"/>
      <c r="B18" s="146" t="s">
        <v>70</v>
      </c>
      <c r="C18" s="146" t="s">
        <v>730</v>
      </c>
      <c r="D18" s="53">
        <v>6583.07</v>
      </c>
      <c r="E18" s="53">
        <v>6575.4885599999998</v>
      </c>
      <c r="F18" s="176">
        <v>-1.1516572055287277E-3</v>
      </c>
    </row>
    <row r="19" spans="1:6" x14ac:dyDescent="0.25">
      <c r="A19" s="1"/>
      <c r="B19" s="146" t="s">
        <v>70</v>
      </c>
      <c r="C19" s="146" t="s">
        <v>731</v>
      </c>
      <c r="D19" s="53">
        <v>6663.44</v>
      </c>
      <c r="E19" s="53">
        <v>6578.7305699999997</v>
      </c>
      <c r="F19" s="176">
        <v>-1.2712567382613185E-2</v>
      </c>
    </row>
    <row r="20" spans="1:6" x14ac:dyDescent="0.25">
      <c r="A20" s="1"/>
      <c r="B20" s="146" t="s">
        <v>70</v>
      </c>
      <c r="C20" s="146" t="s">
        <v>732</v>
      </c>
      <c r="D20" s="53">
        <v>6644.61</v>
      </c>
      <c r="E20" s="53">
        <v>6649.14804</v>
      </c>
      <c r="F20" s="176">
        <v>6.8296559166000712E-4</v>
      </c>
    </row>
    <row r="21" spans="1:6" x14ac:dyDescent="0.25">
      <c r="A21" s="1"/>
      <c r="B21" s="146" t="s">
        <v>70</v>
      </c>
      <c r="C21" s="146" t="s">
        <v>733</v>
      </c>
      <c r="D21" s="53">
        <v>6870.75</v>
      </c>
      <c r="E21" s="53">
        <v>6842.5659500000002</v>
      </c>
      <c r="F21" s="176">
        <v>-4.1020339846450536E-3</v>
      </c>
    </row>
    <row r="22" spans="1:6" x14ac:dyDescent="0.25">
      <c r="A22" s="1"/>
      <c r="B22" s="146" t="s">
        <v>70</v>
      </c>
      <c r="C22" s="146" t="s">
        <v>734</v>
      </c>
      <c r="D22" s="53">
        <v>7040.4</v>
      </c>
      <c r="E22" s="53">
        <v>6977.0771800000002</v>
      </c>
      <c r="F22" s="176">
        <v>-8.994207715470711E-3</v>
      </c>
    </row>
    <row r="23" spans="1:6" x14ac:dyDescent="0.25">
      <c r="A23" s="1"/>
      <c r="B23" s="146" t="s">
        <v>70</v>
      </c>
      <c r="C23" s="146" t="s">
        <v>735</v>
      </c>
      <c r="D23" s="53">
        <v>7148.59</v>
      </c>
      <c r="E23" s="53">
        <v>7231.2035599999999</v>
      </c>
      <c r="F23" s="176">
        <v>1.1556623054336589E-2</v>
      </c>
    </row>
    <row r="24" spans="1:6" x14ac:dyDescent="0.25">
      <c r="A24" s="1"/>
      <c r="B24" s="146" t="s">
        <v>70</v>
      </c>
      <c r="C24" s="146" t="s">
        <v>736</v>
      </c>
      <c r="D24" s="53">
        <v>7409.34</v>
      </c>
      <c r="E24" s="53">
        <v>7414.0283499999996</v>
      </c>
      <c r="F24" s="176">
        <v>6.327621623518424E-4</v>
      </c>
    </row>
    <row r="25" spans="1:6" x14ac:dyDescent="0.25">
      <c r="A25" s="1"/>
      <c r="B25" s="146" t="s">
        <v>70</v>
      </c>
      <c r="C25" s="146" t="s">
        <v>737</v>
      </c>
      <c r="D25" s="53">
        <v>7579.47</v>
      </c>
      <c r="E25" s="53">
        <v>7525.1734900000001</v>
      </c>
      <c r="F25" s="176">
        <v>-7.1636288553157419E-3</v>
      </c>
    </row>
    <row r="26" spans="1:6" x14ac:dyDescent="0.25">
      <c r="A26" s="1"/>
      <c r="B26" s="146" t="s">
        <v>70</v>
      </c>
      <c r="C26" s="146" t="s">
        <v>738</v>
      </c>
      <c r="D26" s="53">
        <v>7532.49</v>
      </c>
      <c r="E26" s="53">
        <v>7622.5002899999999</v>
      </c>
      <c r="F26" s="176">
        <v>1.1949606305484641E-2</v>
      </c>
    </row>
    <row r="27" spans="1:6" x14ac:dyDescent="0.25">
      <c r="A27" s="1"/>
      <c r="B27" s="146" t="s">
        <v>70</v>
      </c>
      <c r="C27" s="146" t="s">
        <v>739</v>
      </c>
      <c r="D27" s="53">
        <v>7681.09</v>
      </c>
      <c r="E27" s="53">
        <v>7705.0538999999999</v>
      </c>
      <c r="F27" s="176">
        <v>3.1198566870066619E-3</v>
      </c>
    </row>
    <row r="28" spans="1:6" x14ac:dyDescent="0.25">
      <c r="A28" s="1"/>
      <c r="B28" s="146" t="s">
        <v>70</v>
      </c>
      <c r="C28" s="146" t="s">
        <v>740</v>
      </c>
      <c r="D28" s="53">
        <v>7723.35</v>
      </c>
      <c r="E28" s="53">
        <v>7769.5677800000003</v>
      </c>
      <c r="F28" s="176">
        <v>5.9841623129859448E-3</v>
      </c>
    </row>
    <row r="29" spans="1:6" x14ac:dyDescent="0.25">
      <c r="A29" s="1"/>
      <c r="B29" s="146" t="s">
        <v>70</v>
      </c>
      <c r="C29" s="146" t="s">
        <v>741</v>
      </c>
      <c r="D29" s="53">
        <v>7920.93</v>
      </c>
      <c r="E29" s="53">
        <v>7873.3446999999996</v>
      </c>
      <c r="F29" s="176">
        <v>-6.0075395187181302E-3</v>
      </c>
    </row>
    <row r="30" spans="1:6" x14ac:dyDescent="0.25">
      <c r="A30" s="1"/>
      <c r="B30" s="146" t="s">
        <v>70</v>
      </c>
      <c r="C30" s="146" t="s">
        <v>742</v>
      </c>
      <c r="D30" s="53">
        <v>7885.82</v>
      </c>
      <c r="E30" s="53">
        <v>7912.6174499999997</v>
      </c>
      <c r="F30" s="176">
        <v>3.3981817997367427E-3</v>
      </c>
    </row>
    <row r="31" spans="1:6" x14ac:dyDescent="0.25">
      <c r="A31" s="1"/>
      <c r="B31" s="146" t="s">
        <v>70</v>
      </c>
      <c r="C31" s="146" t="s">
        <v>743</v>
      </c>
      <c r="D31" s="53">
        <v>7815.01</v>
      </c>
      <c r="E31" s="53">
        <v>7815.2884100000001</v>
      </c>
      <c r="F31" s="176">
        <v>3.5625034388951517E-5</v>
      </c>
    </row>
    <row r="32" spans="1:6" x14ac:dyDescent="0.25">
      <c r="A32" s="1"/>
      <c r="B32" s="146" t="s">
        <v>70</v>
      </c>
      <c r="C32" s="146" t="s">
        <v>744</v>
      </c>
      <c r="D32" s="53">
        <v>7698.35</v>
      </c>
      <c r="E32" s="53">
        <v>7688.7221499999996</v>
      </c>
      <c r="F32" s="176">
        <v>-1.2506381237537914E-3</v>
      </c>
    </row>
    <row r="33" spans="1:6" x14ac:dyDescent="0.25">
      <c r="A33" s="1"/>
      <c r="B33" s="146" t="s">
        <v>70</v>
      </c>
      <c r="C33" s="146" t="s">
        <v>745</v>
      </c>
      <c r="D33" s="53">
        <v>7715.7</v>
      </c>
      <c r="E33" s="53">
        <v>7626.6664499999997</v>
      </c>
      <c r="F33" s="176">
        <v>-1.1539270578171779E-2</v>
      </c>
    </row>
    <row r="34" spans="1:6" x14ac:dyDescent="0.25">
      <c r="A34" s="1"/>
      <c r="B34" s="146" t="s">
        <v>70</v>
      </c>
      <c r="C34" s="146" t="s">
        <v>746</v>
      </c>
      <c r="D34" s="53">
        <v>7689.93</v>
      </c>
      <c r="E34" s="53">
        <v>7655.61121</v>
      </c>
      <c r="F34" s="176">
        <v>-4.4628221583291397E-3</v>
      </c>
    </row>
    <row r="35" spans="1:6" x14ac:dyDescent="0.25">
      <c r="A35" s="1"/>
      <c r="B35" s="146" t="s">
        <v>70</v>
      </c>
      <c r="C35" s="146" t="s">
        <v>747</v>
      </c>
      <c r="D35" s="53">
        <v>7808.72</v>
      </c>
      <c r="E35" s="53">
        <v>7824.1546600000001</v>
      </c>
      <c r="F35" s="176">
        <v>1.97659283467713E-3</v>
      </c>
    </row>
    <row r="36" spans="1:6" x14ac:dyDescent="0.25">
      <c r="A36" s="1"/>
      <c r="B36" s="146" t="s">
        <v>70</v>
      </c>
      <c r="C36" s="146" t="s">
        <v>748</v>
      </c>
      <c r="D36" s="53">
        <v>7729.37</v>
      </c>
      <c r="E36" s="53">
        <v>7848.4632099999999</v>
      </c>
      <c r="F36" s="176">
        <v>1.5407880590526783E-2</v>
      </c>
    </row>
    <row r="37" spans="1:6" x14ac:dyDescent="0.25">
      <c r="A37" s="1"/>
      <c r="B37" s="146" t="s">
        <v>70</v>
      </c>
      <c r="C37" s="146" t="s">
        <v>749</v>
      </c>
      <c r="D37" s="53">
        <v>7926.18</v>
      </c>
      <c r="E37" s="53">
        <v>7873.5278200000002</v>
      </c>
      <c r="F37" s="176">
        <v>-6.6428191133686091E-3</v>
      </c>
    </row>
    <row r="38" spans="1:6" x14ac:dyDescent="0.25">
      <c r="A38" s="1"/>
      <c r="B38" s="146" t="s">
        <v>70</v>
      </c>
      <c r="C38" s="146" t="s">
        <v>750</v>
      </c>
      <c r="D38" s="53">
        <v>7779.57</v>
      </c>
      <c r="E38" s="53">
        <v>7798.9551199999996</v>
      </c>
      <c r="F38" s="176">
        <v>2.4917983898853024E-3</v>
      </c>
    </row>
    <row r="39" spans="1:6" x14ac:dyDescent="0.25">
      <c r="A39" s="1"/>
      <c r="B39" s="146" t="s">
        <v>70</v>
      </c>
      <c r="C39" s="146" t="s">
        <v>751</v>
      </c>
      <c r="D39" s="53">
        <v>7721.3</v>
      </c>
      <c r="E39" s="53">
        <v>7700.2068600000002</v>
      </c>
      <c r="F39" s="176">
        <v>-2.7318120005698525E-3</v>
      </c>
    </row>
    <row r="40" spans="1:6" x14ac:dyDescent="0.25">
      <c r="A40" s="1"/>
      <c r="B40" s="146" t="s">
        <v>70</v>
      </c>
      <c r="C40" s="146" t="s">
        <v>752</v>
      </c>
      <c r="D40" s="53">
        <v>7455.47</v>
      </c>
      <c r="E40" s="53">
        <v>7543.4122500000003</v>
      </c>
      <c r="F40" s="176">
        <v>1.1795668147011525E-2</v>
      </c>
    </row>
    <row r="41" spans="1:6" x14ac:dyDescent="0.25">
      <c r="A41" s="1"/>
      <c r="B41" s="146" t="s">
        <v>70</v>
      </c>
      <c r="C41" s="146" t="s">
        <v>753</v>
      </c>
      <c r="D41" s="53">
        <v>7378.07</v>
      </c>
      <c r="E41" s="53">
        <v>7401.6557899999998</v>
      </c>
      <c r="F41" s="176">
        <v>3.1967425085422069E-3</v>
      </c>
    </row>
    <row r="42" spans="1:6" x14ac:dyDescent="0.25">
      <c r="A42" s="1"/>
      <c r="B42" s="146" t="s">
        <v>70</v>
      </c>
      <c r="C42" s="146" t="s">
        <v>754</v>
      </c>
      <c r="D42" s="53">
        <v>7326.9</v>
      </c>
      <c r="E42" s="53">
        <v>7274.6530599999996</v>
      </c>
      <c r="F42" s="176">
        <v>-7.1308384173388471E-3</v>
      </c>
    </row>
    <row r="43" spans="1:6" x14ac:dyDescent="0.25">
      <c r="A43" s="1"/>
      <c r="B43" s="146" t="s">
        <v>70</v>
      </c>
      <c r="C43" s="146" t="s">
        <v>755</v>
      </c>
      <c r="D43" s="53">
        <v>7523.8</v>
      </c>
      <c r="E43" s="53">
        <v>7351.8240699999997</v>
      </c>
      <c r="F43" s="176">
        <v>-2.2857589250112977E-2</v>
      </c>
    </row>
    <row r="44" spans="1:6" x14ac:dyDescent="0.25">
      <c r="A44" s="1"/>
      <c r="B44" s="146" t="s">
        <v>70</v>
      </c>
      <c r="C44" s="146" t="s">
        <v>756</v>
      </c>
      <c r="D44" s="53">
        <v>7579.4</v>
      </c>
      <c r="E44" s="53">
        <v>7575.5689499999999</v>
      </c>
      <c r="F44" s="176">
        <v>-5.0545557695859833E-4</v>
      </c>
    </row>
    <row r="45" spans="1:6" x14ac:dyDescent="0.25">
      <c r="A45" s="1"/>
      <c r="B45" s="146" t="s">
        <v>70</v>
      </c>
      <c r="C45" s="146" t="s">
        <v>757</v>
      </c>
      <c r="D45" s="53">
        <v>7594.6</v>
      </c>
      <c r="E45" s="53">
        <v>7629.0165699999998</v>
      </c>
      <c r="F45" s="176">
        <v>4.5317159560740528E-3</v>
      </c>
    </row>
    <row r="46" spans="1:6" x14ac:dyDescent="0.25">
      <c r="A46" s="1"/>
      <c r="B46" s="146" t="s">
        <v>70</v>
      </c>
      <c r="C46" s="146" t="s">
        <v>758</v>
      </c>
      <c r="D46" s="53">
        <v>7586.4</v>
      </c>
      <c r="E46" s="53">
        <v>7679.03042</v>
      </c>
      <c r="F46" s="176">
        <v>1.2210062743857428E-2</v>
      </c>
    </row>
    <row r="47" spans="1:6" x14ac:dyDescent="0.25">
      <c r="A47" s="1"/>
      <c r="B47" s="146" t="s">
        <v>70</v>
      </c>
      <c r="C47" s="146" t="s">
        <v>759</v>
      </c>
      <c r="D47" s="53">
        <v>7561.7</v>
      </c>
      <c r="E47" s="53">
        <v>7621.6837999999998</v>
      </c>
      <c r="F47" s="176">
        <v>7.9325812978563014E-3</v>
      </c>
    </row>
    <row r="48" spans="1:6" x14ac:dyDescent="0.25">
      <c r="A48" s="1"/>
      <c r="B48" s="146" t="s">
        <v>70</v>
      </c>
      <c r="C48" s="146" t="s">
        <v>760</v>
      </c>
      <c r="D48" s="53">
        <v>7460.3</v>
      </c>
      <c r="E48" s="53">
        <v>7550.0948600000002</v>
      </c>
      <c r="F48" s="176">
        <v>1.2036360468077692E-2</v>
      </c>
    </row>
    <row r="49" spans="1:6" x14ac:dyDescent="0.25">
      <c r="A49" s="1"/>
      <c r="B49" s="146" t="s">
        <v>70</v>
      </c>
      <c r="C49" s="146" t="s">
        <v>761</v>
      </c>
      <c r="D49" s="53">
        <v>7367.1</v>
      </c>
      <c r="E49" s="53">
        <v>7520.1207700000004</v>
      </c>
      <c r="F49" s="176">
        <v>2.07708284128083E-2</v>
      </c>
    </row>
    <row r="50" spans="1:6" x14ac:dyDescent="0.25">
      <c r="A50" s="1"/>
      <c r="B50" s="146" t="s">
        <v>70</v>
      </c>
      <c r="C50" s="146" t="s">
        <v>762</v>
      </c>
      <c r="D50" s="53">
        <v>7347.7</v>
      </c>
      <c r="E50" s="53">
        <v>7484.4158399999997</v>
      </c>
      <c r="F50" s="176">
        <v>1.8606617036623706E-2</v>
      </c>
    </row>
    <row r="51" spans="1:6" x14ac:dyDescent="0.25">
      <c r="A51" s="1"/>
      <c r="B51" s="146" t="s">
        <v>70</v>
      </c>
      <c r="C51" s="146" t="s">
        <v>763</v>
      </c>
      <c r="D51" s="53">
        <v>7328.8</v>
      </c>
      <c r="E51" s="53">
        <v>7357.4336899999998</v>
      </c>
      <c r="F51" s="176">
        <v>3.9070093330422443E-3</v>
      </c>
    </row>
    <row r="52" spans="1:6" x14ac:dyDescent="0.25">
      <c r="A52" s="1"/>
      <c r="B52" s="146" t="s">
        <v>70</v>
      </c>
      <c r="C52" s="146" t="s">
        <v>764</v>
      </c>
      <c r="D52" s="53">
        <v>6957.3</v>
      </c>
      <c r="E52" s="53">
        <v>7212.9208399999998</v>
      </c>
      <c r="F52" s="176">
        <v>3.6741385307518727E-2</v>
      </c>
    </row>
    <row r="53" spans="1:6" x14ac:dyDescent="0.25">
      <c r="A53" s="1"/>
      <c r="B53" s="146" t="s">
        <v>70</v>
      </c>
      <c r="C53" s="146" t="s">
        <v>765</v>
      </c>
      <c r="D53" s="53">
        <v>6840.6</v>
      </c>
      <c r="E53" s="53">
        <v>7006.0291299999999</v>
      </c>
      <c r="F53" s="176">
        <v>2.4183423968657719E-2</v>
      </c>
    </row>
    <row r="54" spans="1:6" x14ac:dyDescent="0.25">
      <c r="A54" s="1"/>
      <c r="B54" s="146" t="s">
        <v>766</v>
      </c>
      <c r="C54" s="146" t="s">
        <v>71</v>
      </c>
      <c r="D54" s="53">
        <v>6669.3</v>
      </c>
      <c r="E54" s="53">
        <v>6837.6961000000001</v>
      </c>
      <c r="F54" s="176">
        <v>2.5249441470619107E-2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199" t="s">
        <v>2697</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row>
    <row r="6" spans="1:647" ht="20.100000000000001" customHeight="1" x14ac:dyDescent="0.25">
      <c r="A6" s="1"/>
      <c r="B6" s="198" t="s">
        <v>66</v>
      </c>
      <c r="C6" s="198" t="s">
        <v>500</v>
      </c>
      <c r="D6" s="226" t="s">
        <v>510</v>
      </c>
      <c r="E6" s="226"/>
      <c r="F6" s="226"/>
      <c r="G6" s="226"/>
      <c r="H6" s="226" t="s">
        <v>510</v>
      </c>
      <c r="I6" s="226"/>
      <c r="J6" s="226"/>
      <c r="K6" s="226"/>
      <c r="L6" s="226" t="s">
        <v>284</v>
      </c>
      <c r="M6" s="226"/>
      <c r="N6" s="226"/>
      <c r="O6" s="226"/>
      <c r="P6" s="226" t="s">
        <v>284</v>
      </c>
      <c r="Q6" s="226"/>
      <c r="R6" s="226"/>
      <c r="S6" s="226"/>
      <c r="T6" s="226" t="s">
        <v>284</v>
      </c>
      <c r="U6" s="226"/>
      <c r="V6" s="226"/>
      <c r="W6" s="226"/>
      <c r="X6" s="226" t="s">
        <v>284</v>
      </c>
      <c r="Y6" s="226"/>
      <c r="Z6" s="226"/>
      <c r="AA6" s="226"/>
      <c r="AB6" s="226" t="s">
        <v>119</v>
      </c>
      <c r="AC6" s="226"/>
      <c r="AD6" s="226"/>
      <c r="AE6" s="226"/>
      <c r="AF6" s="226" t="s">
        <v>119</v>
      </c>
      <c r="AG6" s="226"/>
      <c r="AH6" s="226"/>
      <c r="AI6" s="226"/>
      <c r="AJ6" s="226" t="s">
        <v>159</v>
      </c>
      <c r="AK6" s="226"/>
      <c r="AL6" s="226"/>
      <c r="AM6" s="226"/>
      <c r="AN6" s="226" t="s">
        <v>159</v>
      </c>
      <c r="AO6" s="226"/>
      <c r="AP6" s="226"/>
      <c r="AQ6" s="226"/>
      <c r="AR6" s="226" t="s">
        <v>107</v>
      </c>
      <c r="AS6" s="226"/>
      <c r="AT6" s="226"/>
      <c r="AU6" s="226"/>
      <c r="AV6" s="226" t="s">
        <v>107</v>
      </c>
      <c r="AW6" s="226"/>
      <c r="AX6" s="226"/>
      <c r="AY6" s="226"/>
      <c r="AZ6" s="226" t="s">
        <v>107</v>
      </c>
      <c r="BA6" s="226"/>
      <c r="BB6" s="226"/>
      <c r="BC6" s="226"/>
      <c r="BD6" s="226" t="s">
        <v>107</v>
      </c>
      <c r="BE6" s="226"/>
      <c r="BF6" s="226"/>
      <c r="BG6" s="226"/>
      <c r="BH6" s="226" t="s">
        <v>107</v>
      </c>
      <c r="BI6" s="226"/>
      <c r="BJ6" s="226"/>
      <c r="BK6" s="226"/>
      <c r="BL6" s="226" t="s">
        <v>107</v>
      </c>
      <c r="BM6" s="226"/>
      <c r="BN6" s="226"/>
      <c r="BO6" s="226"/>
      <c r="BP6" s="226" t="s">
        <v>107</v>
      </c>
      <c r="BQ6" s="226"/>
      <c r="BR6" s="226"/>
      <c r="BS6" s="226"/>
      <c r="BT6" s="226" t="s">
        <v>107</v>
      </c>
      <c r="BU6" s="226"/>
      <c r="BV6" s="226"/>
      <c r="BW6" s="226"/>
      <c r="BX6" s="226" t="s">
        <v>452</v>
      </c>
      <c r="BY6" s="226"/>
      <c r="BZ6" s="226"/>
      <c r="CA6" s="226"/>
      <c r="CB6" s="226" t="s">
        <v>452</v>
      </c>
      <c r="CC6" s="226"/>
      <c r="CD6" s="226"/>
      <c r="CE6" s="226"/>
      <c r="CF6" s="226" t="s">
        <v>452</v>
      </c>
      <c r="CG6" s="226"/>
      <c r="CH6" s="226"/>
      <c r="CI6" s="226"/>
      <c r="CJ6" s="226" t="s">
        <v>452</v>
      </c>
      <c r="CK6" s="226"/>
      <c r="CL6" s="226"/>
      <c r="CM6" s="226"/>
      <c r="CN6" s="226" t="s">
        <v>511</v>
      </c>
      <c r="CO6" s="226"/>
      <c r="CP6" s="226"/>
      <c r="CQ6" s="226"/>
      <c r="CR6" s="226" t="s">
        <v>278</v>
      </c>
      <c r="CS6" s="226"/>
      <c r="CT6" s="226"/>
      <c r="CU6" s="226"/>
      <c r="CV6" s="226" t="s">
        <v>278</v>
      </c>
      <c r="CW6" s="226"/>
      <c r="CX6" s="226"/>
      <c r="CY6" s="226"/>
      <c r="CZ6" s="226" t="s">
        <v>278</v>
      </c>
      <c r="DA6" s="226"/>
      <c r="DB6" s="226"/>
      <c r="DC6" s="226"/>
      <c r="DD6" s="226" t="s">
        <v>78</v>
      </c>
      <c r="DE6" s="226"/>
      <c r="DF6" s="226"/>
      <c r="DG6" s="226"/>
      <c r="DH6" s="226" t="s">
        <v>78</v>
      </c>
      <c r="DI6" s="226"/>
      <c r="DJ6" s="226"/>
      <c r="DK6" s="226"/>
      <c r="DL6" s="226" t="s">
        <v>78</v>
      </c>
      <c r="DM6" s="226"/>
      <c r="DN6" s="226"/>
      <c r="DO6" s="226"/>
      <c r="DP6" s="226" t="s">
        <v>78</v>
      </c>
      <c r="DQ6" s="226"/>
      <c r="DR6" s="226"/>
      <c r="DS6" s="226"/>
      <c r="DT6" s="226" t="s">
        <v>78</v>
      </c>
      <c r="DU6" s="226"/>
      <c r="DV6" s="226"/>
      <c r="DW6" s="226"/>
      <c r="DX6" s="226" t="s">
        <v>78</v>
      </c>
      <c r="DY6" s="226"/>
      <c r="DZ6" s="226"/>
      <c r="EA6" s="226"/>
      <c r="EB6" s="226" t="s">
        <v>78</v>
      </c>
      <c r="EC6" s="226"/>
      <c r="ED6" s="226"/>
      <c r="EE6" s="226"/>
      <c r="EF6" s="226" t="s">
        <v>512</v>
      </c>
      <c r="EG6" s="226"/>
      <c r="EH6" s="226"/>
      <c r="EI6" s="226"/>
      <c r="EJ6" s="226" t="s">
        <v>73</v>
      </c>
      <c r="EK6" s="226"/>
      <c r="EL6" s="226"/>
      <c r="EM6" s="226"/>
      <c r="EN6" s="226" t="s">
        <v>351</v>
      </c>
      <c r="EO6" s="226"/>
      <c r="EP6" s="226"/>
      <c r="EQ6" s="226"/>
      <c r="ER6" s="226" t="s">
        <v>513</v>
      </c>
      <c r="ES6" s="226"/>
      <c r="ET6" s="226"/>
      <c r="EU6" s="226"/>
      <c r="EV6" s="226" t="s">
        <v>513</v>
      </c>
      <c r="EW6" s="226"/>
      <c r="EX6" s="226"/>
      <c r="EY6" s="226"/>
      <c r="EZ6" s="226" t="s">
        <v>514</v>
      </c>
      <c r="FA6" s="226"/>
      <c r="FB6" s="226"/>
      <c r="FC6" s="226"/>
      <c r="FD6" s="226" t="s">
        <v>514</v>
      </c>
      <c r="FE6" s="226"/>
      <c r="FF6" s="226"/>
      <c r="FG6" s="226"/>
      <c r="FH6" s="226" t="s">
        <v>515</v>
      </c>
      <c r="FI6" s="226"/>
      <c r="FJ6" s="226"/>
      <c r="FK6" s="226"/>
      <c r="FL6" s="226" t="s">
        <v>251</v>
      </c>
      <c r="FM6" s="226"/>
      <c r="FN6" s="226"/>
      <c r="FO6" s="226"/>
      <c r="FP6" s="226" t="s">
        <v>251</v>
      </c>
      <c r="FQ6" s="226"/>
      <c r="FR6" s="226"/>
      <c r="FS6" s="226"/>
      <c r="FT6" s="226" t="s">
        <v>516</v>
      </c>
      <c r="FU6" s="226"/>
      <c r="FV6" s="226"/>
      <c r="FW6" s="226"/>
      <c r="FX6" s="226" t="s">
        <v>517</v>
      </c>
      <c r="FY6" s="226"/>
      <c r="FZ6" s="226"/>
      <c r="GA6" s="226"/>
      <c r="GB6" s="226" t="s">
        <v>518</v>
      </c>
      <c r="GC6" s="226"/>
      <c r="GD6" s="226"/>
      <c r="GE6" s="226"/>
      <c r="GF6" s="226" t="s">
        <v>104</v>
      </c>
      <c r="GG6" s="226"/>
      <c r="GH6" s="226"/>
      <c r="GI6" s="226"/>
      <c r="GJ6" s="226" t="s">
        <v>104</v>
      </c>
      <c r="GK6" s="226"/>
      <c r="GL6" s="226"/>
      <c r="GM6" s="226"/>
      <c r="GN6" s="226" t="s">
        <v>104</v>
      </c>
      <c r="GO6" s="226"/>
      <c r="GP6" s="226"/>
      <c r="GQ6" s="226"/>
      <c r="GR6" s="226" t="s">
        <v>58</v>
      </c>
      <c r="GS6" s="226"/>
      <c r="GT6" s="226"/>
      <c r="GU6" s="226"/>
      <c r="GV6" s="226" t="s">
        <v>58</v>
      </c>
      <c r="GW6" s="226"/>
      <c r="GX6" s="226"/>
      <c r="GY6" s="226"/>
      <c r="GZ6" s="226" t="s">
        <v>58</v>
      </c>
      <c r="HA6" s="226"/>
      <c r="HB6" s="226"/>
      <c r="HC6" s="226"/>
      <c r="HD6" s="226" t="s">
        <v>58</v>
      </c>
      <c r="HE6" s="226"/>
      <c r="HF6" s="226"/>
      <c r="HG6" s="226"/>
      <c r="HH6" s="226" t="s">
        <v>58</v>
      </c>
      <c r="HI6" s="226"/>
      <c r="HJ6" s="226"/>
      <c r="HK6" s="226"/>
      <c r="HL6" s="226" t="s">
        <v>58</v>
      </c>
      <c r="HM6" s="226"/>
      <c r="HN6" s="226"/>
      <c r="HO6" s="226"/>
      <c r="HP6" s="226" t="s">
        <v>58</v>
      </c>
      <c r="HQ6" s="226"/>
      <c r="HR6" s="226"/>
      <c r="HS6" s="226"/>
      <c r="HT6" s="226" t="s">
        <v>58</v>
      </c>
      <c r="HU6" s="226"/>
      <c r="HV6" s="226"/>
      <c r="HW6" s="226"/>
      <c r="HX6" s="226" t="s">
        <v>519</v>
      </c>
      <c r="HY6" s="226"/>
      <c r="HZ6" s="226"/>
      <c r="IA6" s="226"/>
      <c r="IB6" s="226" t="s">
        <v>86</v>
      </c>
      <c r="IC6" s="226"/>
      <c r="ID6" s="226"/>
      <c r="IE6" s="226"/>
      <c r="IF6" s="226" t="s">
        <v>86</v>
      </c>
      <c r="IG6" s="226"/>
      <c r="IH6" s="226"/>
      <c r="II6" s="226"/>
      <c r="IJ6" s="226" t="s">
        <v>86</v>
      </c>
      <c r="IK6" s="226"/>
      <c r="IL6" s="226"/>
      <c r="IM6" s="226"/>
      <c r="IN6" s="226" t="s">
        <v>90</v>
      </c>
      <c r="IO6" s="226"/>
      <c r="IP6" s="226"/>
      <c r="IQ6" s="226"/>
      <c r="IR6" s="226" t="s">
        <v>90</v>
      </c>
      <c r="IS6" s="226"/>
      <c r="IT6" s="226"/>
      <c r="IU6" s="226"/>
      <c r="IV6" s="226" t="s">
        <v>90</v>
      </c>
      <c r="IW6" s="226"/>
      <c r="IX6" s="226"/>
      <c r="IY6" s="226"/>
      <c r="IZ6" s="226" t="s">
        <v>90</v>
      </c>
      <c r="JA6" s="226"/>
      <c r="JB6" s="226"/>
      <c r="JC6" s="226"/>
      <c r="JD6" s="226" t="s">
        <v>90</v>
      </c>
      <c r="JE6" s="226"/>
      <c r="JF6" s="226"/>
      <c r="JG6" s="226"/>
      <c r="JH6" s="226" t="s">
        <v>90</v>
      </c>
      <c r="JI6" s="226"/>
      <c r="JJ6" s="226"/>
      <c r="JK6" s="226"/>
      <c r="JL6" s="226" t="s">
        <v>90</v>
      </c>
      <c r="JM6" s="226"/>
      <c r="JN6" s="226"/>
      <c r="JO6" s="226"/>
      <c r="JP6" s="226" t="s">
        <v>90</v>
      </c>
      <c r="JQ6" s="226"/>
      <c r="JR6" s="226"/>
      <c r="JS6" s="226"/>
      <c r="JT6" s="226" t="s">
        <v>90</v>
      </c>
      <c r="JU6" s="226"/>
      <c r="JV6" s="226"/>
      <c r="JW6" s="226"/>
      <c r="JX6" s="226" t="s">
        <v>90</v>
      </c>
      <c r="JY6" s="226"/>
      <c r="JZ6" s="226"/>
      <c r="KA6" s="226"/>
      <c r="KB6" s="226" t="s">
        <v>90</v>
      </c>
      <c r="KC6" s="226"/>
      <c r="KD6" s="226"/>
      <c r="KE6" s="226"/>
      <c r="KF6" s="226" t="s">
        <v>90</v>
      </c>
      <c r="KG6" s="226"/>
      <c r="KH6" s="226"/>
      <c r="KI6" s="226"/>
      <c r="KJ6" s="226" t="s">
        <v>90</v>
      </c>
      <c r="KK6" s="226"/>
      <c r="KL6" s="226"/>
      <c r="KM6" s="226"/>
      <c r="KN6" s="226" t="s">
        <v>90</v>
      </c>
      <c r="KO6" s="226"/>
      <c r="KP6" s="226"/>
      <c r="KQ6" s="226"/>
      <c r="KR6" s="226" t="s">
        <v>520</v>
      </c>
      <c r="KS6" s="226"/>
      <c r="KT6" s="226"/>
      <c r="KU6" s="226"/>
      <c r="KV6" s="226" t="s">
        <v>520</v>
      </c>
      <c r="KW6" s="226"/>
      <c r="KX6" s="226"/>
      <c r="KY6" s="226"/>
      <c r="KZ6" s="226" t="s">
        <v>321</v>
      </c>
      <c r="LA6" s="226"/>
      <c r="LB6" s="226"/>
      <c r="LC6" s="226"/>
      <c r="LD6" s="226" t="s">
        <v>127</v>
      </c>
      <c r="LE6" s="226"/>
      <c r="LF6" s="226"/>
      <c r="LG6" s="226"/>
      <c r="LH6" s="226" t="s">
        <v>127</v>
      </c>
      <c r="LI6" s="226"/>
      <c r="LJ6" s="226"/>
      <c r="LK6" s="226"/>
      <c r="LL6" s="226" t="s">
        <v>127</v>
      </c>
      <c r="LM6" s="226"/>
      <c r="LN6" s="226"/>
      <c r="LO6" s="226"/>
      <c r="LP6" s="226" t="s">
        <v>127</v>
      </c>
      <c r="LQ6" s="226"/>
      <c r="LR6" s="226"/>
      <c r="LS6" s="226"/>
      <c r="LT6" s="226" t="s">
        <v>127</v>
      </c>
      <c r="LU6" s="226"/>
      <c r="LV6" s="226"/>
      <c r="LW6" s="226"/>
      <c r="LX6" s="226" t="s">
        <v>127</v>
      </c>
      <c r="LY6" s="226"/>
      <c r="LZ6" s="226"/>
      <c r="MA6" s="226"/>
      <c r="MB6" s="226" t="s">
        <v>127</v>
      </c>
      <c r="MC6" s="226"/>
      <c r="MD6" s="226"/>
      <c r="ME6" s="226"/>
      <c r="MF6" s="226" t="s">
        <v>127</v>
      </c>
      <c r="MG6" s="226"/>
      <c r="MH6" s="226"/>
      <c r="MI6" s="226"/>
      <c r="MJ6" s="226" t="s">
        <v>127</v>
      </c>
      <c r="MK6" s="226"/>
      <c r="ML6" s="226"/>
      <c r="MM6" s="226"/>
      <c r="MN6" s="226" t="s">
        <v>127</v>
      </c>
      <c r="MO6" s="226"/>
      <c r="MP6" s="226"/>
      <c r="MQ6" s="226"/>
      <c r="MR6" s="226" t="s">
        <v>127</v>
      </c>
      <c r="MS6" s="226"/>
      <c r="MT6" s="226"/>
      <c r="MU6" s="226"/>
      <c r="MV6" s="226" t="s">
        <v>127</v>
      </c>
      <c r="MW6" s="226"/>
      <c r="MX6" s="226"/>
      <c r="MY6" s="226"/>
      <c r="MZ6" s="226" t="s">
        <v>149</v>
      </c>
      <c r="NA6" s="226"/>
      <c r="NB6" s="226"/>
      <c r="NC6" s="226"/>
      <c r="ND6" s="226" t="s">
        <v>149</v>
      </c>
      <c r="NE6" s="226"/>
      <c r="NF6" s="226"/>
      <c r="NG6" s="226"/>
      <c r="NH6" s="226" t="s">
        <v>149</v>
      </c>
      <c r="NI6" s="226"/>
      <c r="NJ6" s="226"/>
      <c r="NK6" s="226"/>
      <c r="NL6" s="226" t="s">
        <v>149</v>
      </c>
      <c r="NM6" s="226"/>
      <c r="NN6" s="226"/>
      <c r="NO6" s="226"/>
      <c r="NP6" s="226" t="s">
        <v>155</v>
      </c>
      <c r="NQ6" s="226"/>
      <c r="NR6" s="226"/>
      <c r="NS6" s="226"/>
      <c r="NT6" s="226" t="s">
        <v>155</v>
      </c>
      <c r="NU6" s="226"/>
      <c r="NV6" s="226"/>
      <c r="NW6" s="226"/>
      <c r="NX6" s="226" t="s">
        <v>521</v>
      </c>
      <c r="NY6" s="226"/>
      <c r="NZ6" s="226"/>
      <c r="OA6" s="226"/>
      <c r="OB6" s="226" t="s">
        <v>522</v>
      </c>
      <c r="OC6" s="226"/>
      <c r="OD6" s="226"/>
      <c r="OE6" s="226"/>
      <c r="OF6" s="226" t="s">
        <v>523</v>
      </c>
      <c r="OG6" s="226"/>
      <c r="OH6" s="226"/>
      <c r="OI6" s="226"/>
      <c r="OJ6" s="226" t="s">
        <v>524</v>
      </c>
      <c r="OK6" s="226"/>
      <c r="OL6" s="226"/>
      <c r="OM6" s="226"/>
      <c r="ON6" s="226" t="s">
        <v>525</v>
      </c>
      <c r="OO6" s="226"/>
      <c r="OP6" s="226"/>
      <c r="OQ6" s="226"/>
      <c r="OR6" s="226" t="s">
        <v>526</v>
      </c>
      <c r="OS6" s="226"/>
      <c r="OT6" s="226"/>
      <c r="OU6" s="226"/>
      <c r="OV6" s="226" t="s">
        <v>119</v>
      </c>
      <c r="OW6" s="226"/>
      <c r="OX6" s="226"/>
      <c r="OY6" s="226"/>
      <c r="OZ6" s="226" t="s">
        <v>119</v>
      </c>
      <c r="PA6" s="226"/>
      <c r="PB6" s="226"/>
      <c r="PC6" s="226"/>
      <c r="PD6" s="226" t="s">
        <v>512</v>
      </c>
      <c r="PE6" s="226"/>
      <c r="PF6" s="226"/>
      <c r="PG6" s="226"/>
      <c r="PH6" s="226" t="s">
        <v>527</v>
      </c>
      <c r="PI6" s="226"/>
      <c r="PJ6" s="226"/>
      <c r="PK6" s="226"/>
      <c r="PL6" s="226" t="s">
        <v>528</v>
      </c>
      <c r="PM6" s="226"/>
      <c r="PN6" s="226"/>
      <c r="PO6" s="226"/>
      <c r="PP6" s="226" t="s">
        <v>529</v>
      </c>
      <c r="PQ6" s="226"/>
      <c r="PR6" s="226"/>
      <c r="PS6" s="226"/>
      <c r="PT6" s="226" t="s">
        <v>530</v>
      </c>
      <c r="PU6" s="226"/>
      <c r="PV6" s="226"/>
      <c r="PW6" s="226"/>
      <c r="PX6" s="226" t="s">
        <v>531</v>
      </c>
      <c r="PY6" s="226"/>
      <c r="PZ6" s="226"/>
      <c r="QA6" s="226"/>
      <c r="QB6" s="226" t="s">
        <v>532</v>
      </c>
      <c r="QC6" s="226"/>
      <c r="QD6" s="226"/>
      <c r="QE6" s="226"/>
      <c r="QF6" s="226" t="s">
        <v>533</v>
      </c>
      <c r="QG6" s="226"/>
      <c r="QH6" s="226"/>
      <c r="QI6" s="226"/>
      <c r="QJ6" s="226" t="s">
        <v>534</v>
      </c>
      <c r="QK6" s="226"/>
      <c r="QL6" s="226"/>
      <c r="QM6" s="226"/>
      <c r="QN6" s="226" t="s">
        <v>535</v>
      </c>
      <c r="QO6" s="226"/>
      <c r="QP6" s="226"/>
      <c r="QQ6" s="226"/>
      <c r="QR6" s="226" t="s">
        <v>536</v>
      </c>
      <c r="QS6" s="226"/>
      <c r="QT6" s="226"/>
      <c r="QU6" s="226"/>
      <c r="QV6" s="226" t="s">
        <v>537</v>
      </c>
      <c r="QW6" s="226"/>
      <c r="QX6" s="226"/>
      <c r="QY6" s="226"/>
      <c r="QZ6" s="226" t="s">
        <v>538</v>
      </c>
      <c r="RA6" s="226"/>
      <c r="RB6" s="226"/>
      <c r="RC6" s="226"/>
      <c r="RD6" s="226" t="s">
        <v>538</v>
      </c>
      <c r="RE6" s="226"/>
      <c r="RF6" s="226"/>
      <c r="RG6" s="226"/>
      <c r="RH6" s="226" t="s">
        <v>538</v>
      </c>
      <c r="RI6" s="226"/>
      <c r="RJ6" s="226"/>
      <c r="RK6" s="226"/>
      <c r="RL6" s="226" t="s">
        <v>538</v>
      </c>
      <c r="RM6" s="226"/>
      <c r="RN6" s="226"/>
      <c r="RO6" s="226"/>
      <c r="RP6" s="226" t="s">
        <v>539</v>
      </c>
      <c r="RQ6" s="226"/>
      <c r="RR6" s="226"/>
      <c r="RS6" s="226"/>
      <c r="RT6" s="226" t="s">
        <v>540</v>
      </c>
      <c r="RU6" s="226"/>
      <c r="RV6" s="226"/>
      <c r="RW6" s="226"/>
      <c r="RX6" s="226" t="s">
        <v>541</v>
      </c>
      <c r="RY6" s="226"/>
      <c r="RZ6" s="226"/>
      <c r="SA6" s="226"/>
      <c r="SB6" s="226" t="s">
        <v>542</v>
      </c>
      <c r="SC6" s="226"/>
      <c r="SD6" s="226"/>
      <c r="SE6" s="226"/>
      <c r="SF6" s="226" t="s">
        <v>543</v>
      </c>
      <c r="SG6" s="226"/>
      <c r="SH6" s="226"/>
      <c r="SI6" s="226"/>
      <c r="SJ6" s="226" t="s">
        <v>544</v>
      </c>
      <c r="SK6" s="226"/>
      <c r="SL6" s="226"/>
      <c r="SM6" s="226"/>
      <c r="SN6" s="226" t="s">
        <v>544</v>
      </c>
      <c r="SO6" s="226"/>
      <c r="SP6" s="226"/>
      <c r="SQ6" s="226"/>
      <c r="SR6" s="226" t="s">
        <v>544</v>
      </c>
      <c r="SS6" s="226"/>
      <c r="ST6" s="226"/>
      <c r="SU6" s="226"/>
      <c r="SV6" s="226" t="s">
        <v>544</v>
      </c>
      <c r="SW6" s="226"/>
      <c r="SX6" s="226"/>
      <c r="SY6" s="226"/>
      <c r="SZ6" s="226" t="s">
        <v>545</v>
      </c>
      <c r="TA6" s="226"/>
      <c r="TB6" s="226"/>
      <c r="TC6" s="226"/>
      <c r="TD6" s="226" t="s">
        <v>546</v>
      </c>
      <c r="TE6" s="226"/>
      <c r="TF6" s="226"/>
      <c r="TG6" s="226"/>
      <c r="TH6" s="226" t="s">
        <v>546</v>
      </c>
      <c r="TI6" s="226"/>
      <c r="TJ6" s="226"/>
      <c r="TK6" s="226"/>
      <c r="TL6" s="226" t="s">
        <v>90</v>
      </c>
      <c r="TM6" s="226"/>
      <c r="TN6" s="226"/>
      <c r="TO6" s="226"/>
      <c r="TP6" s="226" t="s">
        <v>90</v>
      </c>
      <c r="TQ6" s="226"/>
      <c r="TR6" s="226"/>
      <c r="TS6" s="226"/>
      <c r="TT6" s="226" t="s">
        <v>90</v>
      </c>
      <c r="TU6" s="226"/>
      <c r="TV6" s="226"/>
      <c r="TW6" s="226"/>
      <c r="TX6" s="226" t="s">
        <v>90</v>
      </c>
      <c r="TY6" s="226"/>
      <c r="TZ6" s="226"/>
      <c r="UA6" s="226"/>
      <c r="UB6" s="226" t="s">
        <v>90</v>
      </c>
      <c r="UC6" s="226"/>
      <c r="UD6" s="226"/>
      <c r="UE6" s="226"/>
      <c r="UF6" s="226" t="s">
        <v>547</v>
      </c>
      <c r="UG6" s="226"/>
      <c r="UH6" s="226"/>
      <c r="UI6" s="226"/>
      <c r="UJ6" s="226" t="s">
        <v>547</v>
      </c>
      <c r="UK6" s="226"/>
      <c r="UL6" s="226"/>
      <c r="UM6" s="226"/>
      <c r="UN6" s="226" t="s">
        <v>548</v>
      </c>
      <c r="UO6" s="226"/>
      <c r="UP6" s="226"/>
      <c r="UQ6" s="226"/>
      <c r="UR6" s="226" t="s">
        <v>548</v>
      </c>
      <c r="US6" s="226"/>
      <c r="UT6" s="226"/>
      <c r="UU6" s="226"/>
      <c r="UV6" s="226" t="s">
        <v>548</v>
      </c>
      <c r="UW6" s="226"/>
      <c r="UX6" s="226"/>
      <c r="UY6" s="226"/>
      <c r="UZ6" s="226" t="s">
        <v>548</v>
      </c>
      <c r="VA6" s="226"/>
      <c r="VB6" s="226"/>
      <c r="VC6" s="226"/>
      <c r="VD6" s="226" t="s">
        <v>549</v>
      </c>
      <c r="VE6" s="226"/>
      <c r="VF6" s="226"/>
      <c r="VG6" s="226"/>
      <c r="VH6" s="226" t="s">
        <v>550</v>
      </c>
      <c r="VI6" s="226"/>
      <c r="VJ6" s="226"/>
      <c r="VK6" s="226"/>
      <c r="VL6" s="226" t="s">
        <v>127</v>
      </c>
      <c r="VM6" s="226"/>
      <c r="VN6" s="226"/>
      <c r="VO6" s="226"/>
      <c r="VP6" s="226" t="s">
        <v>127</v>
      </c>
      <c r="VQ6" s="226"/>
      <c r="VR6" s="226"/>
      <c r="VS6" s="226"/>
      <c r="VT6" s="226" t="s">
        <v>127</v>
      </c>
      <c r="VU6" s="226"/>
      <c r="VV6" s="226"/>
      <c r="VW6" s="226"/>
      <c r="VX6" s="226" t="s">
        <v>127</v>
      </c>
      <c r="VY6" s="226"/>
      <c r="VZ6" s="226"/>
      <c r="WA6" s="226"/>
      <c r="WB6" s="226" t="s">
        <v>127</v>
      </c>
      <c r="WC6" s="226"/>
      <c r="WD6" s="226"/>
      <c r="WE6" s="226"/>
      <c r="WF6" s="226" t="s">
        <v>551</v>
      </c>
      <c r="WG6" s="226"/>
      <c r="WH6" s="226"/>
      <c r="WI6" s="226"/>
      <c r="WJ6" s="226" t="s">
        <v>552</v>
      </c>
      <c r="WK6" s="226"/>
      <c r="WL6" s="226"/>
      <c r="WM6" s="226"/>
      <c r="WN6" s="226" t="s">
        <v>552</v>
      </c>
      <c r="WO6" s="226"/>
      <c r="WP6" s="226"/>
      <c r="WQ6" s="226"/>
      <c r="WR6" s="226" t="s">
        <v>247</v>
      </c>
      <c r="WS6" s="226"/>
      <c r="WT6" s="226"/>
      <c r="WU6" s="226"/>
      <c r="WV6" s="226" t="s">
        <v>553</v>
      </c>
      <c r="WW6" s="226"/>
      <c r="WX6" s="226"/>
      <c r="WY6" s="226"/>
      <c r="WZ6" s="226" t="s">
        <v>553</v>
      </c>
      <c r="XA6" s="226"/>
      <c r="XB6" s="226"/>
      <c r="XC6" s="226"/>
      <c r="XD6" s="226" t="s">
        <v>554</v>
      </c>
      <c r="XE6" s="226"/>
      <c r="XF6" s="226"/>
      <c r="XG6" s="226"/>
      <c r="XH6" s="226" t="s">
        <v>554</v>
      </c>
      <c r="XI6" s="226"/>
      <c r="XJ6" s="226"/>
      <c r="XK6" s="226"/>
      <c r="XL6" s="226" t="s">
        <v>181</v>
      </c>
      <c r="XM6" s="226"/>
      <c r="XN6" s="226"/>
      <c r="XO6" s="226"/>
      <c r="XP6" s="226" t="s">
        <v>555</v>
      </c>
      <c r="XQ6" s="226"/>
      <c r="XR6" s="226"/>
      <c r="XS6" s="226"/>
      <c r="XT6" s="226" t="s">
        <v>556</v>
      </c>
      <c r="XU6" s="226"/>
      <c r="XV6" s="226"/>
      <c r="XW6" s="226"/>
    </row>
    <row r="7" spans="1:647" ht="39.950000000000003" customHeight="1" x14ac:dyDescent="0.25">
      <c r="A7" s="1"/>
      <c r="B7" s="198"/>
      <c r="C7" s="198"/>
      <c r="D7" s="234" t="s">
        <v>563</v>
      </c>
      <c r="E7" s="198"/>
      <c r="F7" s="198"/>
      <c r="G7" s="198"/>
      <c r="H7" s="234" t="s">
        <v>564</v>
      </c>
      <c r="I7" s="198"/>
      <c r="J7" s="198"/>
      <c r="K7" s="198"/>
      <c r="L7" s="234" t="s">
        <v>285</v>
      </c>
      <c r="M7" s="198"/>
      <c r="N7" s="198"/>
      <c r="O7" s="198"/>
      <c r="P7" s="234" t="s">
        <v>565</v>
      </c>
      <c r="Q7" s="198"/>
      <c r="R7" s="198"/>
      <c r="S7" s="198"/>
      <c r="T7" s="234" t="s">
        <v>566</v>
      </c>
      <c r="U7" s="198"/>
      <c r="V7" s="198"/>
      <c r="W7" s="198"/>
      <c r="X7" s="234" t="s">
        <v>567</v>
      </c>
      <c r="Y7" s="198"/>
      <c r="Z7" s="198"/>
      <c r="AA7" s="198"/>
      <c r="AB7" s="234" t="s">
        <v>568</v>
      </c>
      <c r="AC7" s="198"/>
      <c r="AD7" s="198"/>
      <c r="AE7" s="198"/>
      <c r="AF7" s="234" t="s">
        <v>569</v>
      </c>
      <c r="AG7" s="198"/>
      <c r="AH7" s="198"/>
      <c r="AI7" s="198"/>
      <c r="AJ7" s="234" t="s">
        <v>570</v>
      </c>
      <c r="AK7" s="198"/>
      <c r="AL7" s="198"/>
      <c r="AM7" s="198"/>
      <c r="AN7" s="234" t="s">
        <v>571</v>
      </c>
      <c r="AO7" s="198"/>
      <c r="AP7" s="198"/>
      <c r="AQ7" s="198"/>
      <c r="AR7" s="234" t="s">
        <v>572</v>
      </c>
      <c r="AS7" s="198"/>
      <c r="AT7" s="198"/>
      <c r="AU7" s="198"/>
      <c r="AV7" s="234" t="s">
        <v>573</v>
      </c>
      <c r="AW7" s="198"/>
      <c r="AX7" s="198"/>
      <c r="AY7" s="198"/>
      <c r="AZ7" s="234" t="s">
        <v>574</v>
      </c>
      <c r="BA7" s="198"/>
      <c r="BB7" s="198"/>
      <c r="BC7" s="198"/>
      <c r="BD7" s="234" t="s">
        <v>575</v>
      </c>
      <c r="BE7" s="198"/>
      <c r="BF7" s="198"/>
      <c r="BG7" s="198"/>
      <c r="BH7" s="234" t="s">
        <v>576</v>
      </c>
      <c r="BI7" s="198"/>
      <c r="BJ7" s="198"/>
      <c r="BK7" s="198"/>
      <c r="BL7" s="234" t="s">
        <v>577</v>
      </c>
      <c r="BM7" s="198"/>
      <c r="BN7" s="198"/>
      <c r="BO7" s="198"/>
      <c r="BP7" s="234" t="s">
        <v>330</v>
      </c>
      <c r="BQ7" s="198"/>
      <c r="BR7" s="198"/>
      <c r="BS7" s="198"/>
      <c r="BT7" s="234" t="s">
        <v>578</v>
      </c>
      <c r="BU7" s="198"/>
      <c r="BV7" s="198"/>
      <c r="BW7" s="198"/>
      <c r="BX7" s="234" t="s">
        <v>579</v>
      </c>
      <c r="BY7" s="198"/>
      <c r="BZ7" s="198"/>
      <c r="CA7" s="198"/>
      <c r="CB7" s="234" t="s">
        <v>580</v>
      </c>
      <c r="CC7" s="198"/>
      <c r="CD7" s="198"/>
      <c r="CE7" s="198"/>
      <c r="CF7" s="234" t="s">
        <v>581</v>
      </c>
      <c r="CG7" s="198"/>
      <c r="CH7" s="198"/>
      <c r="CI7" s="198"/>
      <c r="CJ7" s="234" t="s">
        <v>582</v>
      </c>
      <c r="CK7" s="198"/>
      <c r="CL7" s="198"/>
      <c r="CM7" s="198"/>
      <c r="CN7" s="234" t="s">
        <v>583</v>
      </c>
      <c r="CO7" s="198"/>
      <c r="CP7" s="198"/>
      <c r="CQ7" s="198"/>
      <c r="CR7" s="234" t="s">
        <v>584</v>
      </c>
      <c r="CS7" s="198"/>
      <c r="CT7" s="198"/>
      <c r="CU7" s="198"/>
      <c r="CV7" s="234" t="s">
        <v>585</v>
      </c>
      <c r="CW7" s="198"/>
      <c r="CX7" s="198"/>
      <c r="CY7" s="198"/>
      <c r="CZ7" s="234" t="s">
        <v>279</v>
      </c>
      <c r="DA7" s="198"/>
      <c r="DB7" s="198"/>
      <c r="DC7" s="198"/>
      <c r="DD7" s="234" t="s">
        <v>586</v>
      </c>
      <c r="DE7" s="198"/>
      <c r="DF7" s="198"/>
      <c r="DG7" s="198"/>
      <c r="DH7" s="234" t="s">
        <v>262</v>
      </c>
      <c r="DI7" s="198"/>
      <c r="DJ7" s="198"/>
      <c r="DK7" s="198"/>
      <c r="DL7" s="234" t="s">
        <v>266</v>
      </c>
      <c r="DM7" s="198"/>
      <c r="DN7" s="198"/>
      <c r="DO7" s="198"/>
      <c r="DP7" s="234" t="s">
        <v>587</v>
      </c>
      <c r="DQ7" s="198"/>
      <c r="DR7" s="198"/>
      <c r="DS7" s="198"/>
      <c r="DT7" s="234" t="s">
        <v>588</v>
      </c>
      <c r="DU7" s="198"/>
      <c r="DV7" s="198"/>
      <c r="DW7" s="198"/>
      <c r="DX7" s="234" t="s">
        <v>589</v>
      </c>
      <c r="DY7" s="198"/>
      <c r="DZ7" s="198"/>
      <c r="EA7" s="198"/>
      <c r="EB7" s="234" t="s">
        <v>590</v>
      </c>
      <c r="EC7" s="198"/>
      <c r="ED7" s="198"/>
      <c r="EE7" s="198"/>
      <c r="EF7" s="234" t="s">
        <v>591</v>
      </c>
      <c r="EG7" s="198"/>
      <c r="EH7" s="198"/>
      <c r="EI7" s="198"/>
      <c r="EJ7" s="234" t="s">
        <v>592</v>
      </c>
      <c r="EK7" s="198"/>
      <c r="EL7" s="198"/>
      <c r="EM7" s="198"/>
      <c r="EN7" s="234" t="s">
        <v>593</v>
      </c>
      <c r="EO7" s="198"/>
      <c r="EP7" s="198"/>
      <c r="EQ7" s="198"/>
      <c r="ER7" s="234" t="s">
        <v>594</v>
      </c>
      <c r="ES7" s="198"/>
      <c r="ET7" s="198"/>
      <c r="EU7" s="198"/>
      <c r="EV7" s="234" t="s">
        <v>595</v>
      </c>
      <c r="EW7" s="198"/>
      <c r="EX7" s="198"/>
      <c r="EY7" s="198"/>
      <c r="EZ7" s="234" t="s">
        <v>596</v>
      </c>
      <c r="FA7" s="198"/>
      <c r="FB7" s="198"/>
      <c r="FC7" s="198"/>
      <c r="FD7" s="234" t="s">
        <v>597</v>
      </c>
      <c r="FE7" s="198"/>
      <c r="FF7" s="198"/>
      <c r="FG7" s="198"/>
      <c r="FH7" s="234" t="s">
        <v>515</v>
      </c>
      <c r="FI7" s="198"/>
      <c r="FJ7" s="198"/>
      <c r="FK7" s="198"/>
      <c r="FL7" s="234" t="s">
        <v>598</v>
      </c>
      <c r="FM7" s="198"/>
      <c r="FN7" s="198"/>
      <c r="FO7" s="198"/>
      <c r="FP7" s="234" t="s">
        <v>252</v>
      </c>
      <c r="FQ7" s="198"/>
      <c r="FR7" s="198"/>
      <c r="FS7" s="198"/>
      <c r="FT7" s="234" t="s">
        <v>599</v>
      </c>
      <c r="FU7" s="198"/>
      <c r="FV7" s="198"/>
      <c r="FW7" s="198"/>
      <c r="FX7" s="234" t="s">
        <v>600</v>
      </c>
      <c r="FY7" s="198"/>
      <c r="FZ7" s="198"/>
      <c r="GA7" s="198"/>
      <c r="GB7" s="234" t="s">
        <v>601</v>
      </c>
      <c r="GC7" s="198"/>
      <c r="GD7" s="198"/>
      <c r="GE7" s="198"/>
      <c r="GF7" s="234" t="s">
        <v>602</v>
      </c>
      <c r="GG7" s="198"/>
      <c r="GH7" s="198"/>
      <c r="GI7" s="198"/>
      <c r="GJ7" s="234" t="s">
        <v>603</v>
      </c>
      <c r="GK7" s="198"/>
      <c r="GL7" s="198"/>
      <c r="GM7" s="198"/>
      <c r="GN7" s="234" t="s">
        <v>604</v>
      </c>
      <c r="GO7" s="198"/>
      <c r="GP7" s="198"/>
      <c r="GQ7" s="198"/>
      <c r="GR7" s="234" t="s">
        <v>605</v>
      </c>
      <c r="GS7" s="198"/>
      <c r="GT7" s="198"/>
      <c r="GU7" s="198"/>
      <c r="GV7" s="234" t="s">
        <v>606</v>
      </c>
      <c r="GW7" s="198"/>
      <c r="GX7" s="198"/>
      <c r="GY7" s="198"/>
      <c r="GZ7" s="234" t="s">
        <v>607</v>
      </c>
      <c r="HA7" s="198"/>
      <c r="HB7" s="198"/>
      <c r="HC7" s="198"/>
      <c r="HD7" s="234" t="s">
        <v>59</v>
      </c>
      <c r="HE7" s="198"/>
      <c r="HF7" s="198"/>
      <c r="HG7" s="198"/>
      <c r="HH7" s="234" t="s">
        <v>608</v>
      </c>
      <c r="HI7" s="198"/>
      <c r="HJ7" s="198"/>
      <c r="HK7" s="198"/>
      <c r="HL7" s="234" t="s">
        <v>609</v>
      </c>
      <c r="HM7" s="198"/>
      <c r="HN7" s="198"/>
      <c r="HO7" s="198"/>
      <c r="HP7" s="234" t="s">
        <v>610</v>
      </c>
      <c r="HQ7" s="198"/>
      <c r="HR7" s="198"/>
      <c r="HS7" s="198"/>
      <c r="HT7" s="234" t="s">
        <v>456</v>
      </c>
      <c r="HU7" s="198"/>
      <c r="HV7" s="198"/>
      <c r="HW7" s="198"/>
      <c r="HX7" s="234" t="s">
        <v>611</v>
      </c>
      <c r="HY7" s="198"/>
      <c r="HZ7" s="198"/>
      <c r="IA7" s="198"/>
      <c r="IB7" s="234" t="s">
        <v>612</v>
      </c>
      <c r="IC7" s="198"/>
      <c r="ID7" s="198"/>
      <c r="IE7" s="198"/>
      <c r="IF7" s="234" t="s">
        <v>613</v>
      </c>
      <c r="IG7" s="198"/>
      <c r="IH7" s="198"/>
      <c r="II7" s="198"/>
      <c r="IJ7" s="234" t="s">
        <v>614</v>
      </c>
      <c r="IK7" s="198"/>
      <c r="IL7" s="198"/>
      <c r="IM7" s="198"/>
      <c r="IN7" s="234" t="s">
        <v>615</v>
      </c>
      <c r="IO7" s="198"/>
      <c r="IP7" s="198"/>
      <c r="IQ7" s="198"/>
      <c r="IR7" s="234" t="s">
        <v>616</v>
      </c>
      <c r="IS7" s="198"/>
      <c r="IT7" s="198"/>
      <c r="IU7" s="198"/>
      <c r="IV7" s="234" t="s">
        <v>617</v>
      </c>
      <c r="IW7" s="198"/>
      <c r="IX7" s="198"/>
      <c r="IY7" s="198"/>
      <c r="IZ7" s="234" t="s">
        <v>316</v>
      </c>
      <c r="JA7" s="198"/>
      <c r="JB7" s="198"/>
      <c r="JC7" s="198"/>
      <c r="JD7" s="234" t="s">
        <v>618</v>
      </c>
      <c r="JE7" s="198"/>
      <c r="JF7" s="198"/>
      <c r="JG7" s="198"/>
      <c r="JH7" s="234" t="s">
        <v>619</v>
      </c>
      <c r="JI7" s="198"/>
      <c r="JJ7" s="198"/>
      <c r="JK7" s="198"/>
      <c r="JL7" s="234" t="s">
        <v>620</v>
      </c>
      <c r="JM7" s="198"/>
      <c r="JN7" s="198"/>
      <c r="JO7" s="198"/>
      <c r="JP7" s="234" t="s">
        <v>621</v>
      </c>
      <c r="JQ7" s="198"/>
      <c r="JR7" s="198"/>
      <c r="JS7" s="198"/>
      <c r="JT7" s="234" t="s">
        <v>622</v>
      </c>
      <c r="JU7" s="198"/>
      <c r="JV7" s="198"/>
      <c r="JW7" s="198"/>
      <c r="JX7" s="234" t="s">
        <v>623</v>
      </c>
      <c r="JY7" s="198"/>
      <c r="JZ7" s="198"/>
      <c r="KA7" s="198"/>
      <c r="KB7" s="234" t="s">
        <v>624</v>
      </c>
      <c r="KC7" s="198"/>
      <c r="KD7" s="198"/>
      <c r="KE7" s="198"/>
      <c r="KF7" s="234" t="s">
        <v>625</v>
      </c>
      <c r="KG7" s="198"/>
      <c r="KH7" s="198"/>
      <c r="KI7" s="198"/>
      <c r="KJ7" s="234" t="s">
        <v>626</v>
      </c>
      <c r="KK7" s="198"/>
      <c r="KL7" s="198"/>
      <c r="KM7" s="198"/>
      <c r="KN7" s="234" t="s">
        <v>306</v>
      </c>
      <c r="KO7" s="198"/>
      <c r="KP7" s="198"/>
      <c r="KQ7" s="198"/>
      <c r="KR7" s="234" t="s">
        <v>627</v>
      </c>
      <c r="KS7" s="198"/>
      <c r="KT7" s="198"/>
      <c r="KU7" s="198"/>
      <c r="KV7" s="234" t="s">
        <v>628</v>
      </c>
      <c r="KW7" s="198"/>
      <c r="KX7" s="198"/>
      <c r="KY7" s="198"/>
      <c r="KZ7" s="234" t="s">
        <v>629</v>
      </c>
      <c r="LA7" s="198"/>
      <c r="LB7" s="198"/>
      <c r="LC7" s="198"/>
      <c r="LD7" s="234" t="s">
        <v>630</v>
      </c>
      <c r="LE7" s="198"/>
      <c r="LF7" s="198"/>
      <c r="LG7" s="198"/>
      <c r="LH7" s="234" t="s">
        <v>631</v>
      </c>
      <c r="LI7" s="198"/>
      <c r="LJ7" s="198"/>
      <c r="LK7" s="198"/>
      <c r="LL7" s="234" t="s">
        <v>256</v>
      </c>
      <c r="LM7" s="198"/>
      <c r="LN7" s="198"/>
      <c r="LO7" s="198"/>
      <c r="LP7" s="234" t="s">
        <v>632</v>
      </c>
      <c r="LQ7" s="198"/>
      <c r="LR7" s="198"/>
      <c r="LS7" s="198"/>
      <c r="LT7" s="234" t="s">
        <v>633</v>
      </c>
      <c r="LU7" s="198"/>
      <c r="LV7" s="198"/>
      <c r="LW7" s="198"/>
      <c r="LX7" s="234" t="s">
        <v>634</v>
      </c>
      <c r="LY7" s="198"/>
      <c r="LZ7" s="198"/>
      <c r="MA7" s="198"/>
      <c r="MB7" s="234" t="s">
        <v>635</v>
      </c>
      <c r="MC7" s="198"/>
      <c r="MD7" s="198"/>
      <c r="ME7" s="198"/>
      <c r="MF7" s="234" t="s">
        <v>636</v>
      </c>
      <c r="MG7" s="198"/>
      <c r="MH7" s="198"/>
      <c r="MI7" s="198"/>
      <c r="MJ7" s="234" t="s">
        <v>637</v>
      </c>
      <c r="MK7" s="198"/>
      <c r="ML7" s="198"/>
      <c r="MM7" s="198"/>
      <c r="MN7" s="234" t="s">
        <v>638</v>
      </c>
      <c r="MO7" s="198"/>
      <c r="MP7" s="198"/>
      <c r="MQ7" s="198"/>
      <c r="MR7" s="234" t="s">
        <v>639</v>
      </c>
      <c r="MS7" s="198"/>
      <c r="MT7" s="198"/>
      <c r="MU7" s="198"/>
      <c r="MV7" s="234" t="s">
        <v>640</v>
      </c>
      <c r="MW7" s="198"/>
      <c r="MX7" s="198"/>
      <c r="MY7" s="198"/>
      <c r="MZ7" s="234" t="s">
        <v>641</v>
      </c>
      <c r="NA7" s="198"/>
      <c r="NB7" s="198"/>
      <c r="NC7" s="198"/>
      <c r="ND7" s="234" t="s">
        <v>642</v>
      </c>
      <c r="NE7" s="198"/>
      <c r="NF7" s="198"/>
      <c r="NG7" s="198"/>
      <c r="NH7" s="234" t="s">
        <v>643</v>
      </c>
      <c r="NI7" s="198"/>
      <c r="NJ7" s="198"/>
      <c r="NK7" s="198"/>
      <c r="NL7" s="234" t="s">
        <v>644</v>
      </c>
      <c r="NM7" s="198"/>
      <c r="NN7" s="198"/>
      <c r="NO7" s="198"/>
      <c r="NP7" s="234" t="s">
        <v>645</v>
      </c>
      <c r="NQ7" s="198"/>
      <c r="NR7" s="198"/>
      <c r="NS7" s="198"/>
      <c r="NT7" s="234" t="s">
        <v>646</v>
      </c>
      <c r="NU7" s="198"/>
      <c r="NV7" s="198"/>
      <c r="NW7" s="198"/>
      <c r="NX7" s="234" t="s">
        <v>647</v>
      </c>
      <c r="NY7" s="198"/>
      <c r="NZ7" s="198"/>
      <c r="OA7" s="198"/>
      <c r="OB7" s="234" t="s">
        <v>448</v>
      </c>
      <c r="OC7" s="198"/>
      <c r="OD7" s="198"/>
      <c r="OE7" s="198"/>
      <c r="OF7" s="234" t="s">
        <v>648</v>
      </c>
      <c r="OG7" s="198"/>
      <c r="OH7" s="198"/>
      <c r="OI7" s="198"/>
      <c r="OJ7" s="234" t="s">
        <v>649</v>
      </c>
      <c r="OK7" s="198"/>
      <c r="OL7" s="198"/>
      <c r="OM7" s="198"/>
      <c r="ON7" s="234" t="s">
        <v>650</v>
      </c>
      <c r="OO7" s="198"/>
      <c r="OP7" s="198"/>
      <c r="OQ7" s="198"/>
      <c r="OR7" s="234" t="s">
        <v>651</v>
      </c>
      <c r="OS7" s="198"/>
      <c r="OT7" s="198"/>
      <c r="OU7" s="198"/>
      <c r="OV7" s="234" t="s">
        <v>652</v>
      </c>
      <c r="OW7" s="198"/>
      <c r="OX7" s="198"/>
      <c r="OY7" s="198"/>
      <c r="OZ7" s="234" t="s">
        <v>653</v>
      </c>
      <c r="PA7" s="198"/>
      <c r="PB7" s="198"/>
      <c r="PC7" s="198"/>
      <c r="PD7" s="234" t="s">
        <v>654</v>
      </c>
      <c r="PE7" s="198"/>
      <c r="PF7" s="198"/>
      <c r="PG7" s="198"/>
      <c r="PH7" s="234" t="s">
        <v>655</v>
      </c>
      <c r="PI7" s="198"/>
      <c r="PJ7" s="198"/>
      <c r="PK7" s="198"/>
      <c r="PL7" s="234" t="s">
        <v>656</v>
      </c>
      <c r="PM7" s="198"/>
      <c r="PN7" s="198"/>
      <c r="PO7" s="198"/>
      <c r="PP7" s="234" t="s">
        <v>657</v>
      </c>
      <c r="PQ7" s="198"/>
      <c r="PR7" s="198"/>
      <c r="PS7" s="198"/>
      <c r="PT7" s="234" t="s">
        <v>658</v>
      </c>
      <c r="PU7" s="198"/>
      <c r="PV7" s="198"/>
      <c r="PW7" s="198"/>
      <c r="PX7" s="234" t="s">
        <v>659</v>
      </c>
      <c r="PY7" s="198"/>
      <c r="PZ7" s="198"/>
      <c r="QA7" s="198"/>
      <c r="QB7" s="234" t="s">
        <v>660</v>
      </c>
      <c r="QC7" s="198"/>
      <c r="QD7" s="198"/>
      <c r="QE7" s="198"/>
      <c r="QF7" s="234" t="s">
        <v>661</v>
      </c>
      <c r="QG7" s="198"/>
      <c r="QH7" s="198"/>
      <c r="QI7" s="198"/>
      <c r="QJ7" s="234" t="s">
        <v>662</v>
      </c>
      <c r="QK7" s="198"/>
      <c r="QL7" s="198"/>
      <c r="QM7" s="198"/>
      <c r="QN7" s="234" t="s">
        <v>663</v>
      </c>
      <c r="QO7" s="198"/>
      <c r="QP7" s="198"/>
      <c r="QQ7" s="198"/>
      <c r="QR7" s="234" t="s">
        <v>664</v>
      </c>
      <c r="QS7" s="198"/>
      <c r="QT7" s="198"/>
      <c r="QU7" s="198"/>
      <c r="QV7" s="234" t="s">
        <v>665</v>
      </c>
      <c r="QW7" s="198"/>
      <c r="QX7" s="198"/>
      <c r="QY7" s="198"/>
      <c r="QZ7" s="234" t="s">
        <v>666</v>
      </c>
      <c r="RA7" s="198"/>
      <c r="RB7" s="198"/>
      <c r="RC7" s="198"/>
      <c r="RD7" s="234" t="s">
        <v>667</v>
      </c>
      <c r="RE7" s="198"/>
      <c r="RF7" s="198"/>
      <c r="RG7" s="198"/>
      <c r="RH7" s="234" t="s">
        <v>668</v>
      </c>
      <c r="RI7" s="198"/>
      <c r="RJ7" s="198"/>
      <c r="RK7" s="198"/>
      <c r="RL7" s="234" t="s">
        <v>669</v>
      </c>
      <c r="RM7" s="198"/>
      <c r="RN7" s="198"/>
      <c r="RO7" s="198"/>
      <c r="RP7" s="234" t="s">
        <v>670</v>
      </c>
      <c r="RQ7" s="198"/>
      <c r="RR7" s="198"/>
      <c r="RS7" s="198"/>
      <c r="RT7" s="234" t="s">
        <v>671</v>
      </c>
      <c r="RU7" s="198"/>
      <c r="RV7" s="198"/>
      <c r="RW7" s="198"/>
      <c r="RX7" s="234" t="s">
        <v>672</v>
      </c>
      <c r="RY7" s="198"/>
      <c r="RZ7" s="198"/>
      <c r="SA7" s="198"/>
      <c r="SB7" s="234" t="s">
        <v>673</v>
      </c>
      <c r="SC7" s="198"/>
      <c r="SD7" s="198"/>
      <c r="SE7" s="198"/>
      <c r="SF7" s="234" t="s">
        <v>674</v>
      </c>
      <c r="SG7" s="198"/>
      <c r="SH7" s="198"/>
      <c r="SI7" s="198"/>
      <c r="SJ7" s="234" t="s">
        <v>675</v>
      </c>
      <c r="SK7" s="198"/>
      <c r="SL7" s="198"/>
      <c r="SM7" s="198"/>
      <c r="SN7" s="234" t="s">
        <v>676</v>
      </c>
      <c r="SO7" s="198"/>
      <c r="SP7" s="198"/>
      <c r="SQ7" s="198"/>
      <c r="SR7" s="234" t="s">
        <v>677</v>
      </c>
      <c r="SS7" s="198"/>
      <c r="ST7" s="198"/>
      <c r="SU7" s="198"/>
      <c r="SV7" s="234" t="s">
        <v>678</v>
      </c>
      <c r="SW7" s="198"/>
      <c r="SX7" s="198"/>
      <c r="SY7" s="198"/>
      <c r="SZ7" s="234" t="s">
        <v>679</v>
      </c>
      <c r="TA7" s="198"/>
      <c r="TB7" s="198"/>
      <c r="TC7" s="198"/>
      <c r="TD7" s="234" t="s">
        <v>680</v>
      </c>
      <c r="TE7" s="198"/>
      <c r="TF7" s="198"/>
      <c r="TG7" s="198"/>
      <c r="TH7" s="234" t="s">
        <v>681</v>
      </c>
      <c r="TI7" s="198"/>
      <c r="TJ7" s="198"/>
      <c r="TK7" s="198"/>
      <c r="TL7" s="234" t="s">
        <v>682</v>
      </c>
      <c r="TM7" s="198"/>
      <c r="TN7" s="198"/>
      <c r="TO7" s="198"/>
      <c r="TP7" s="234" t="s">
        <v>683</v>
      </c>
      <c r="TQ7" s="198"/>
      <c r="TR7" s="198"/>
      <c r="TS7" s="198"/>
      <c r="TT7" s="234" t="s">
        <v>684</v>
      </c>
      <c r="TU7" s="198"/>
      <c r="TV7" s="198"/>
      <c r="TW7" s="198"/>
      <c r="TX7" s="234" t="s">
        <v>685</v>
      </c>
      <c r="TY7" s="198"/>
      <c r="TZ7" s="198"/>
      <c r="UA7" s="198"/>
      <c r="UB7" s="234" t="s">
        <v>686</v>
      </c>
      <c r="UC7" s="198"/>
      <c r="UD7" s="198"/>
      <c r="UE7" s="198"/>
      <c r="UF7" s="234" t="s">
        <v>687</v>
      </c>
      <c r="UG7" s="198"/>
      <c r="UH7" s="198"/>
      <c r="UI7" s="198"/>
      <c r="UJ7" s="234" t="s">
        <v>688</v>
      </c>
      <c r="UK7" s="198"/>
      <c r="UL7" s="198"/>
      <c r="UM7" s="198"/>
      <c r="UN7" s="234" t="s">
        <v>689</v>
      </c>
      <c r="UO7" s="198"/>
      <c r="UP7" s="198"/>
      <c r="UQ7" s="198"/>
      <c r="UR7" s="234" t="s">
        <v>690</v>
      </c>
      <c r="US7" s="198"/>
      <c r="UT7" s="198"/>
      <c r="UU7" s="198"/>
      <c r="UV7" s="234" t="s">
        <v>691</v>
      </c>
      <c r="UW7" s="198"/>
      <c r="UX7" s="198"/>
      <c r="UY7" s="198"/>
      <c r="UZ7" s="234" t="s">
        <v>692</v>
      </c>
      <c r="VA7" s="198"/>
      <c r="VB7" s="198"/>
      <c r="VC7" s="198"/>
      <c r="VD7" s="234" t="s">
        <v>693</v>
      </c>
      <c r="VE7" s="198"/>
      <c r="VF7" s="198"/>
      <c r="VG7" s="198"/>
      <c r="VH7" s="234" t="s">
        <v>694</v>
      </c>
      <c r="VI7" s="198"/>
      <c r="VJ7" s="198"/>
      <c r="VK7" s="198"/>
      <c r="VL7" s="234" t="s">
        <v>695</v>
      </c>
      <c r="VM7" s="198"/>
      <c r="VN7" s="198"/>
      <c r="VO7" s="198"/>
      <c r="VP7" s="234" t="s">
        <v>696</v>
      </c>
      <c r="VQ7" s="198"/>
      <c r="VR7" s="198"/>
      <c r="VS7" s="198"/>
      <c r="VT7" s="234" t="s">
        <v>697</v>
      </c>
      <c r="VU7" s="198"/>
      <c r="VV7" s="198"/>
      <c r="VW7" s="198"/>
      <c r="VX7" s="234" t="s">
        <v>698</v>
      </c>
      <c r="VY7" s="198"/>
      <c r="VZ7" s="198"/>
      <c r="WA7" s="198"/>
      <c r="WB7" s="234" t="s">
        <v>699</v>
      </c>
      <c r="WC7" s="198"/>
      <c r="WD7" s="198"/>
      <c r="WE7" s="198"/>
      <c r="WF7" s="234" t="s">
        <v>700</v>
      </c>
      <c r="WG7" s="198"/>
      <c r="WH7" s="198"/>
      <c r="WI7" s="198"/>
      <c r="WJ7" s="234" t="s">
        <v>701</v>
      </c>
      <c r="WK7" s="198"/>
      <c r="WL7" s="198"/>
      <c r="WM7" s="198"/>
      <c r="WN7" s="234" t="s">
        <v>702</v>
      </c>
      <c r="WO7" s="198"/>
      <c r="WP7" s="198"/>
      <c r="WQ7" s="198"/>
      <c r="WR7" s="234" t="s">
        <v>703</v>
      </c>
      <c r="WS7" s="198"/>
      <c r="WT7" s="198"/>
      <c r="WU7" s="198"/>
      <c r="WV7" s="234" t="s">
        <v>704</v>
      </c>
      <c r="WW7" s="198"/>
      <c r="WX7" s="198"/>
      <c r="WY7" s="198"/>
      <c r="WZ7" s="234" t="s">
        <v>705</v>
      </c>
      <c r="XA7" s="198"/>
      <c r="XB7" s="198"/>
      <c r="XC7" s="198"/>
      <c r="XD7" s="234" t="s">
        <v>706</v>
      </c>
      <c r="XE7" s="198"/>
      <c r="XF7" s="198"/>
      <c r="XG7" s="198"/>
      <c r="XH7" s="234" t="s">
        <v>707</v>
      </c>
      <c r="XI7" s="198"/>
      <c r="XJ7" s="198"/>
      <c r="XK7" s="198"/>
      <c r="XL7" s="234" t="s">
        <v>182</v>
      </c>
      <c r="XM7" s="198"/>
      <c r="XN7" s="198"/>
      <c r="XO7" s="198"/>
      <c r="XP7" s="234" t="s">
        <v>708</v>
      </c>
      <c r="XQ7" s="198"/>
      <c r="XR7" s="198"/>
      <c r="XS7" s="198"/>
      <c r="XT7" s="234" t="s">
        <v>709</v>
      </c>
      <c r="XU7" s="198"/>
      <c r="XV7" s="198"/>
      <c r="XW7" s="198"/>
    </row>
    <row r="8" spans="1:647" ht="20.100000000000001" customHeight="1" x14ac:dyDescent="0.25">
      <c r="A8" s="1"/>
      <c r="B8" s="198"/>
      <c r="C8" s="198"/>
      <c r="D8" s="9" t="s">
        <v>2698</v>
      </c>
      <c r="E8" s="9" t="s">
        <v>2699</v>
      </c>
      <c r="F8" s="9" t="s">
        <v>2700</v>
      </c>
      <c r="G8" s="9" t="s">
        <v>2701</v>
      </c>
      <c r="H8" s="9" t="s">
        <v>2698</v>
      </c>
      <c r="I8" s="9" t="s">
        <v>2699</v>
      </c>
      <c r="J8" s="9" t="s">
        <v>2700</v>
      </c>
      <c r="K8" s="9" t="s">
        <v>2701</v>
      </c>
      <c r="L8" s="9" t="s">
        <v>2698</v>
      </c>
      <c r="M8" s="9" t="s">
        <v>2699</v>
      </c>
      <c r="N8" s="9" t="s">
        <v>2700</v>
      </c>
      <c r="O8" s="9" t="s">
        <v>2701</v>
      </c>
      <c r="P8" s="9" t="s">
        <v>2698</v>
      </c>
      <c r="Q8" s="9" t="s">
        <v>2699</v>
      </c>
      <c r="R8" s="9" t="s">
        <v>2700</v>
      </c>
      <c r="S8" s="9" t="s">
        <v>2701</v>
      </c>
      <c r="T8" s="9" t="s">
        <v>2698</v>
      </c>
      <c r="U8" s="9" t="s">
        <v>2699</v>
      </c>
      <c r="V8" s="9" t="s">
        <v>2700</v>
      </c>
      <c r="W8" s="9" t="s">
        <v>2701</v>
      </c>
      <c r="X8" s="9" t="s">
        <v>2698</v>
      </c>
      <c r="Y8" s="9" t="s">
        <v>2699</v>
      </c>
      <c r="Z8" s="9" t="s">
        <v>2700</v>
      </c>
      <c r="AA8" s="9" t="s">
        <v>2701</v>
      </c>
      <c r="AB8" s="9" t="s">
        <v>2698</v>
      </c>
      <c r="AC8" s="9" t="s">
        <v>2699</v>
      </c>
      <c r="AD8" s="9" t="s">
        <v>2700</v>
      </c>
      <c r="AE8" s="9" t="s">
        <v>2701</v>
      </c>
      <c r="AF8" s="9" t="s">
        <v>2698</v>
      </c>
      <c r="AG8" s="9" t="s">
        <v>2699</v>
      </c>
      <c r="AH8" s="9" t="s">
        <v>2700</v>
      </c>
      <c r="AI8" s="9" t="s">
        <v>2701</v>
      </c>
      <c r="AJ8" s="9" t="s">
        <v>2698</v>
      </c>
      <c r="AK8" s="9" t="s">
        <v>2699</v>
      </c>
      <c r="AL8" s="9" t="s">
        <v>2700</v>
      </c>
      <c r="AM8" s="9" t="s">
        <v>2701</v>
      </c>
      <c r="AN8" s="9" t="s">
        <v>2698</v>
      </c>
      <c r="AO8" s="9" t="s">
        <v>2699</v>
      </c>
      <c r="AP8" s="9" t="s">
        <v>2700</v>
      </c>
      <c r="AQ8" s="9" t="s">
        <v>2701</v>
      </c>
      <c r="AR8" s="9" t="s">
        <v>2698</v>
      </c>
      <c r="AS8" s="9" t="s">
        <v>2699</v>
      </c>
      <c r="AT8" s="9" t="s">
        <v>2700</v>
      </c>
      <c r="AU8" s="9" t="s">
        <v>2701</v>
      </c>
      <c r="AV8" s="9" t="s">
        <v>2698</v>
      </c>
      <c r="AW8" s="9" t="s">
        <v>2699</v>
      </c>
      <c r="AX8" s="9" t="s">
        <v>2700</v>
      </c>
      <c r="AY8" s="9" t="s">
        <v>2701</v>
      </c>
      <c r="AZ8" s="9" t="s">
        <v>2698</v>
      </c>
      <c r="BA8" s="9" t="s">
        <v>2699</v>
      </c>
      <c r="BB8" s="9" t="s">
        <v>2700</v>
      </c>
      <c r="BC8" s="9" t="s">
        <v>2701</v>
      </c>
      <c r="BD8" s="9" t="s">
        <v>2698</v>
      </c>
      <c r="BE8" s="9" t="s">
        <v>2699</v>
      </c>
      <c r="BF8" s="9" t="s">
        <v>2700</v>
      </c>
      <c r="BG8" s="9" t="s">
        <v>2701</v>
      </c>
      <c r="BH8" s="9" t="s">
        <v>2698</v>
      </c>
      <c r="BI8" s="9" t="s">
        <v>2699</v>
      </c>
      <c r="BJ8" s="9" t="s">
        <v>2700</v>
      </c>
      <c r="BK8" s="9" t="s">
        <v>2701</v>
      </c>
      <c r="BL8" s="9" t="s">
        <v>2698</v>
      </c>
      <c r="BM8" s="9" t="s">
        <v>2699</v>
      </c>
      <c r="BN8" s="9" t="s">
        <v>2700</v>
      </c>
      <c r="BO8" s="9" t="s">
        <v>2701</v>
      </c>
      <c r="BP8" s="9" t="s">
        <v>2698</v>
      </c>
      <c r="BQ8" s="9" t="s">
        <v>2699</v>
      </c>
      <c r="BR8" s="9" t="s">
        <v>2700</v>
      </c>
      <c r="BS8" s="9" t="s">
        <v>2701</v>
      </c>
      <c r="BT8" s="9" t="s">
        <v>2698</v>
      </c>
      <c r="BU8" s="9" t="s">
        <v>2699</v>
      </c>
      <c r="BV8" s="9" t="s">
        <v>2700</v>
      </c>
      <c r="BW8" s="9" t="s">
        <v>2701</v>
      </c>
      <c r="BX8" s="9" t="s">
        <v>2698</v>
      </c>
      <c r="BY8" s="9" t="s">
        <v>2699</v>
      </c>
      <c r="BZ8" s="9" t="s">
        <v>2700</v>
      </c>
      <c r="CA8" s="9" t="s">
        <v>2701</v>
      </c>
      <c r="CB8" s="9" t="s">
        <v>2698</v>
      </c>
      <c r="CC8" s="9" t="s">
        <v>2699</v>
      </c>
      <c r="CD8" s="9" t="s">
        <v>2700</v>
      </c>
      <c r="CE8" s="9" t="s">
        <v>2701</v>
      </c>
      <c r="CF8" s="9" t="s">
        <v>2698</v>
      </c>
      <c r="CG8" s="9" t="s">
        <v>2699</v>
      </c>
      <c r="CH8" s="9" t="s">
        <v>2700</v>
      </c>
      <c r="CI8" s="9" t="s">
        <v>2701</v>
      </c>
      <c r="CJ8" s="9" t="s">
        <v>2698</v>
      </c>
      <c r="CK8" s="9" t="s">
        <v>2699</v>
      </c>
      <c r="CL8" s="9" t="s">
        <v>2700</v>
      </c>
      <c r="CM8" s="9" t="s">
        <v>2701</v>
      </c>
      <c r="CN8" s="9" t="s">
        <v>2698</v>
      </c>
      <c r="CO8" s="9" t="s">
        <v>2699</v>
      </c>
      <c r="CP8" s="9" t="s">
        <v>2700</v>
      </c>
      <c r="CQ8" s="9" t="s">
        <v>2701</v>
      </c>
      <c r="CR8" s="9" t="s">
        <v>2698</v>
      </c>
      <c r="CS8" s="9" t="s">
        <v>2699</v>
      </c>
      <c r="CT8" s="9" t="s">
        <v>2700</v>
      </c>
      <c r="CU8" s="9" t="s">
        <v>2701</v>
      </c>
      <c r="CV8" s="9" t="s">
        <v>2698</v>
      </c>
      <c r="CW8" s="9" t="s">
        <v>2699</v>
      </c>
      <c r="CX8" s="9" t="s">
        <v>2700</v>
      </c>
      <c r="CY8" s="9" t="s">
        <v>2701</v>
      </c>
      <c r="CZ8" s="9" t="s">
        <v>2698</v>
      </c>
      <c r="DA8" s="9" t="s">
        <v>2699</v>
      </c>
      <c r="DB8" s="9" t="s">
        <v>2700</v>
      </c>
      <c r="DC8" s="9" t="s">
        <v>2701</v>
      </c>
      <c r="DD8" s="9" t="s">
        <v>2698</v>
      </c>
      <c r="DE8" s="9" t="s">
        <v>2699</v>
      </c>
      <c r="DF8" s="9" t="s">
        <v>2700</v>
      </c>
      <c r="DG8" s="9" t="s">
        <v>2701</v>
      </c>
      <c r="DH8" s="9" t="s">
        <v>2698</v>
      </c>
      <c r="DI8" s="9" t="s">
        <v>2699</v>
      </c>
      <c r="DJ8" s="9" t="s">
        <v>2700</v>
      </c>
      <c r="DK8" s="9" t="s">
        <v>2701</v>
      </c>
      <c r="DL8" s="9" t="s">
        <v>2698</v>
      </c>
      <c r="DM8" s="9" t="s">
        <v>2699</v>
      </c>
      <c r="DN8" s="9" t="s">
        <v>2700</v>
      </c>
      <c r="DO8" s="9" t="s">
        <v>2701</v>
      </c>
      <c r="DP8" s="9" t="s">
        <v>2698</v>
      </c>
      <c r="DQ8" s="9" t="s">
        <v>2699</v>
      </c>
      <c r="DR8" s="9" t="s">
        <v>2700</v>
      </c>
      <c r="DS8" s="9" t="s">
        <v>2701</v>
      </c>
      <c r="DT8" s="9" t="s">
        <v>2698</v>
      </c>
      <c r="DU8" s="9" t="s">
        <v>2699</v>
      </c>
      <c r="DV8" s="9" t="s">
        <v>2700</v>
      </c>
      <c r="DW8" s="9" t="s">
        <v>2701</v>
      </c>
      <c r="DX8" s="9" t="s">
        <v>2698</v>
      </c>
      <c r="DY8" s="9" t="s">
        <v>2699</v>
      </c>
      <c r="DZ8" s="9" t="s">
        <v>2700</v>
      </c>
      <c r="EA8" s="9" t="s">
        <v>2701</v>
      </c>
      <c r="EB8" s="9" t="s">
        <v>2698</v>
      </c>
      <c r="EC8" s="9" t="s">
        <v>2699</v>
      </c>
      <c r="ED8" s="9" t="s">
        <v>2700</v>
      </c>
      <c r="EE8" s="9" t="s">
        <v>2701</v>
      </c>
      <c r="EF8" s="9" t="s">
        <v>2698</v>
      </c>
      <c r="EG8" s="9" t="s">
        <v>2699</v>
      </c>
      <c r="EH8" s="9" t="s">
        <v>2700</v>
      </c>
      <c r="EI8" s="9" t="s">
        <v>2701</v>
      </c>
      <c r="EJ8" s="9" t="s">
        <v>2698</v>
      </c>
      <c r="EK8" s="9" t="s">
        <v>2699</v>
      </c>
      <c r="EL8" s="9" t="s">
        <v>2700</v>
      </c>
      <c r="EM8" s="9" t="s">
        <v>2701</v>
      </c>
      <c r="EN8" s="9" t="s">
        <v>2698</v>
      </c>
      <c r="EO8" s="9" t="s">
        <v>2699</v>
      </c>
      <c r="EP8" s="9" t="s">
        <v>2700</v>
      </c>
      <c r="EQ8" s="9" t="s">
        <v>2701</v>
      </c>
      <c r="ER8" s="9" t="s">
        <v>2698</v>
      </c>
      <c r="ES8" s="9" t="s">
        <v>2699</v>
      </c>
      <c r="ET8" s="9" t="s">
        <v>2700</v>
      </c>
      <c r="EU8" s="9" t="s">
        <v>2701</v>
      </c>
      <c r="EV8" s="9" t="s">
        <v>2698</v>
      </c>
      <c r="EW8" s="9" t="s">
        <v>2699</v>
      </c>
      <c r="EX8" s="9" t="s">
        <v>2700</v>
      </c>
      <c r="EY8" s="9" t="s">
        <v>2701</v>
      </c>
      <c r="EZ8" s="9" t="s">
        <v>2698</v>
      </c>
      <c r="FA8" s="9" t="s">
        <v>2699</v>
      </c>
      <c r="FB8" s="9" t="s">
        <v>2700</v>
      </c>
      <c r="FC8" s="9" t="s">
        <v>2701</v>
      </c>
      <c r="FD8" s="9" t="s">
        <v>2698</v>
      </c>
      <c r="FE8" s="9" t="s">
        <v>2699</v>
      </c>
      <c r="FF8" s="9" t="s">
        <v>2700</v>
      </c>
      <c r="FG8" s="9" t="s">
        <v>2701</v>
      </c>
      <c r="FH8" s="9" t="s">
        <v>2698</v>
      </c>
      <c r="FI8" s="9" t="s">
        <v>2699</v>
      </c>
      <c r="FJ8" s="9" t="s">
        <v>2700</v>
      </c>
      <c r="FK8" s="9" t="s">
        <v>2701</v>
      </c>
      <c r="FL8" s="9" t="s">
        <v>2698</v>
      </c>
      <c r="FM8" s="9" t="s">
        <v>2699</v>
      </c>
      <c r="FN8" s="9" t="s">
        <v>2700</v>
      </c>
      <c r="FO8" s="9" t="s">
        <v>2701</v>
      </c>
      <c r="FP8" s="9" t="s">
        <v>2698</v>
      </c>
      <c r="FQ8" s="9" t="s">
        <v>2699</v>
      </c>
      <c r="FR8" s="9" t="s">
        <v>2700</v>
      </c>
      <c r="FS8" s="9" t="s">
        <v>2701</v>
      </c>
      <c r="FT8" s="9" t="s">
        <v>2698</v>
      </c>
      <c r="FU8" s="9" t="s">
        <v>2699</v>
      </c>
      <c r="FV8" s="9" t="s">
        <v>2700</v>
      </c>
      <c r="FW8" s="9" t="s">
        <v>2701</v>
      </c>
      <c r="FX8" s="9" t="s">
        <v>2698</v>
      </c>
      <c r="FY8" s="9" t="s">
        <v>2699</v>
      </c>
      <c r="FZ8" s="9" t="s">
        <v>2700</v>
      </c>
      <c r="GA8" s="9" t="s">
        <v>2701</v>
      </c>
      <c r="GB8" s="9" t="s">
        <v>2698</v>
      </c>
      <c r="GC8" s="9" t="s">
        <v>2699</v>
      </c>
      <c r="GD8" s="9" t="s">
        <v>2700</v>
      </c>
      <c r="GE8" s="9" t="s">
        <v>2701</v>
      </c>
      <c r="GF8" s="9" t="s">
        <v>2698</v>
      </c>
      <c r="GG8" s="9" t="s">
        <v>2699</v>
      </c>
      <c r="GH8" s="9" t="s">
        <v>2700</v>
      </c>
      <c r="GI8" s="9" t="s">
        <v>2701</v>
      </c>
      <c r="GJ8" s="9" t="s">
        <v>2698</v>
      </c>
      <c r="GK8" s="9" t="s">
        <v>2699</v>
      </c>
      <c r="GL8" s="9" t="s">
        <v>2700</v>
      </c>
      <c r="GM8" s="9" t="s">
        <v>2701</v>
      </c>
      <c r="GN8" s="9" t="s">
        <v>2698</v>
      </c>
      <c r="GO8" s="9" t="s">
        <v>2699</v>
      </c>
      <c r="GP8" s="9" t="s">
        <v>2700</v>
      </c>
      <c r="GQ8" s="9" t="s">
        <v>2701</v>
      </c>
      <c r="GR8" s="9" t="s">
        <v>2698</v>
      </c>
      <c r="GS8" s="9" t="s">
        <v>2699</v>
      </c>
      <c r="GT8" s="9" t="s">
        <v>2700</v>
      </c>
      <c r="GU8" s="9" t="s">
        <v>2701</v>
      </c>
      <c r="GV8" s="9" t="s">
        <v>2698</v>
      </c>
      <c r="GW8" s="9" t="s">
        <v>2699</v>
      </c>
      <c r="GX8" s="9" t="s">
        <v>2700</v>
      </c>
      <c r="GY8" s="9" t="s">
        <v>2701</v>
      </c>
      <c r="GZ8" s="9" t="s">
        <v>2698</v>
      </c>
      <c r="HA8" s="9" t="s">
        <v>2699</v>
      </c>
      <c r="HB8" s="9" t="s">
        <v>2700</v>
      </c>
      <c r="HC8" s="9" t="s">
        <v>2701</v>
      </c>
      <c r="HD8" s="9" t="s">
        <v>2698</v>
      </c>
      <c r="HE8" s="9" t="s">
        <v>2699</v>
      </c>
      <c r="HF8" s="9" t="s">
        <v>2700</v>
      </c>
      <c r="HG8" s="9" t="s">
        <v>2701</v>
      </c>
      <c r="HH8" s="9" t="s">
        <v>2698</v>
      </c>
      <c r="HI8" s="9" t="s">
        <v>2699</v>
      </c>
      <c r="HJ8" s="9" t="s">
        <v>2700</v>
      </c>
      <c r="HK8" s="9" t="s">
        <v>2701</v>
      </c>
      <c r="HL8" s="9" t="s">
        <v>2698</v>
      </c>
      <c r="HM8" s="9" t="s">
        <v>2699</v>
      </c>
      <c r="HN8" s="9" t="s">
        <v>2700</v>
      </c>
      <c r="HO8" s="9" t="s">
        <v>2701</v>
      </c>
      <c r="HP8" s="9" t="s">
        <v>2698</v>
      </c>
      <c r="HQ8" s="9" t="s">
        <v>2699</v>
      </c>
      <c r="HR8" s="9" t="s">
        <v>2700</v>
      </c>
      <c r="HS8" s="9" t="s">
        <v>2701</v>
      </c>
      <c r="HT8" s="9" t="s">
        <v>2698</v>
      </c>
      <c r="HU8" s="9" t="s">
        <v>2699</v>
      </c>
      <c r="HV8" s="9" t="s">
        <v>2700</v>
      </c>
      <c r="HW8" s="9" t="s">
        <v>2701</v>
      </c>
      <c r="HX8" s="9" t="s">
        <v>2698</v>
      </c>
      <c r="HY8" s="9" t="s">
        <v>2699</v>
      </c>
      <c r="HZ8" s="9" t="s">
        <v>2700</v>
      </c>
      <c r="IA8" s="9" t="s">
        <v>2701</v>
      </c>
      <c r="IB8" s="9" t="s">
        <v>2698</v>
      </c>
      <c r="IC8" s="9" t="s">
        <v>2699</v>
      </c>
      <c r="ID8" s="9" t="s">
        <v>2700</v>
      </c>
      <c r="IE8" s="9" t="s">
        <v>2701</v>
      </c>
      <c r="IF8" s="9" t="s">
        <v>2698</v>
      </c>
      <c r="IG8" s="9" t="s">
        <v>2699</v>
      </c>
      <c r="IH8" s="9" t="s">
        <v>2700</v>
      </c>
      <c r="II8" s="9" t="s">
        <v>2701</v>
      </c>
      <c r="IJ8" s="9" t="s">
        <v>2698</v>
      </c>
      <c r="IK8" s="9" t="s">
        <v>2699</v>
      </c>
      <c r="IL8" s="9" t="s">
        <v>2700</v>
      </c>
      <c r="IM8" s="9" t="s">
        <v>2701</v>
      </c>
      <c r="IN8" s="9" t="s">
        <v>2698</v>
      </c>
      <c r="IO8" s="9" t="s">
        <v>2699</v>
      </c>
      <c r="IP8" s="9" t="s">
        <v>2700</v>
      </c>
      <c r="IQ8" s="9" t="s">
        <v>2701</v>
      </c>
      <c r="IR8" s="9" t="s">
        <v>2698</v>
      </c>
      <c r="IS8" s="9" t="s">
        <v>2699</v>
      </c>
      <c r="IT8" s="9" t="s">
        <v>2700</v>
      </c>
      <c r="IU8" s="9" t="s">
        <v>2701</v>
      </c>
      <c r="IV8" s="9" t="s">
        <v>2698</v>
      </c>
      <c r="IW8" s="9" t="s">
        <v>2699</v>
      </c>
      <c r="IX8" s="9" t="s">
        <v>2700</v>
      </c>
      <c r="IY8" s="9" t="s">
        <v>2701</v>
      </c>
      <c r="IZ8" s="9" t="s">
        <v>2698</v>
      </c>
      <c r="JA8" s="9" t="s">
        <v>2699</v>
      </c>
      <c r="JB8" s="9" t="s">
        <v>2700</v>
      </c>
      <c r="JC8" s="9" t="s">
        <v>2701</v>
      </c>
      <c r="JD8" s="9" t="s">
        <v>2698</v>
      </c>
      <c r="JE8" s="9" t="s">
        <v>2699</v>
      </c>
      <c r="JF8" s="9" t="s">
        <v>2700</v>
      </c>
      <c r="JG8" s="9" t="s">
        <v>2701</v>
      </c>
      <c r="JH8" s="9" t="s">
        <v>2698</v>
      </c>
      <c r="JI8" s="9" t="s">
        <v>2699</v>
      </c>
      <c r="JJ8" s="9" t="s">
        <v>2700</v>
      </c>
      <c r="JK8" s="9" t="s">
        <v>2701</v>
      </c>
      <c r="JL8" s="9" t="s">
        <v>2698</v>
      </c>
      <c r="JM8" s="9" t="s">
        <v>2699</v>
      </c>
      <c r="JN8" s="9" t="s">
        <v>2700</v>
      </c>
      <c r="JO8" s="9" t="s">
        <v>2701</v>
      </c>
      <c r="JP8" s="9" t="s">
        <v>2698</v>
      </c>
      <c r="JQ8" s="9" t="s">
        <v>2699</v>
      </c>
      <c r="JR8" s="9" t="s">
        <v>2700</v>
      </c>
      <c r="JS8" s="9" t="s">
        <v>2701</v>
      </c>
      <c r="JT8" s="9" t="s">
        <v>2698</v>
      </c>
      <c r="JU8" s="9" t="s">
        <v>2699</v>
      </c>
      <c r="JV8" s="9" t="s">
        <v>2700</v>
      </c>
      <c r="JW8" s="9" t="s">
        <v>2701</v>
      </c>
      <c r="JX8" s="9" t="s">
        <v>2698</v>
      </c>
      <c r="JY8" s="9" t="s">
        <v>2699</v>
      </c>
      <c r="JZ8" s="9" t="s">
        <v>2700</v>
      </c>
      <c r="KA8" s="9" t="s">
        <v>2701</v>
      </c>
      <c r="KB8" s="9" t="s">
        <v>2698</v>
      </c>
      <c r="KC8" s="9" t="s">
        <v>2699</v>
      </c>
      <c r="KD8" s="9" t="s">
        <v>2700</v>
      </c>
      <c r="KE8" s="9" t="s">
        <v>2701</v>
      </c>
      <c r="KF8" s="9" t="s">
        <v>2698</v>
      </c>
      <c r="KG8" s="9" t="s">
        <v>2699</v>
      </c>
      <c r="KH8" s="9" t="s">
        <v>2700</v>
      </c>
      <c r="KI8" s="9" t="s">
        <v>2701</v>
      </c>
      <c r="KJ8" s="9" t="s">
        <v>2698</v>
      </c>
      <c r="KK8" s="9" t="s">
        <v>2699</v>
      </c>
      <c r="KL8" s="9" t="s">
        <v>2700</v>
      </c>
      <c r="KM8" s="9" t="s">
        <v>2701</v>
      </c>
      <c r="KN8" s="9" t="s">
        <v>2698</v>
      </c>
      <c r="KO8" s="9" t="s">
        <v>2699</v>
      </c>
      <c r="KP8" s="9" t="s">
        <v>2700</v>
      </c>
      <c r="KQ8" s="9" t="s">
        <v>2701</v>
      </c>
      <c r="KR8" s="9" t="s">
        <v>2698</v>
      </c>
      <c r="KS8" s="9" t="s">
        <v>2699</v>
      </c>
      <c r="KT8" s="9" t="s">
        <v>2700</v>
      </c>
      <c r="KU8" s="9" t="s">
        <v>2701</v>
      </c>
      <c r="KV8" s="9" t="s">
        <v>2698</v>
      </c>
      <c r="KW8" s="9" t="s">
        <v>2699</v>
      </c>
      <c r="KX8" s="9" t="s">
        <v>2700</v>
      </c>
      <c r="KY8" s="9" t="s">
        <v>2701</v>
      </c>
      <c r="KZ8" s="9" t="s">
        <v>2698</v>
      </c>
      <c r="LA8" s="9" t="s">
        <v>2699</v>
      </c>
      <c r="LB8" s="9" t="s">
        <v>2700</v>
      </c>
      <c r="LC8" s="9" t="s">
        <v>2701</v>
      </c>
      <c r="LD8" s="9" t="s">
        <v>2698</v>
      </c>
      <c r="LE8" s="9" t="s">
        <v>2699</v>
      </c>
      <c r="LF8" s="9" t="s">
        <v>2700</v>
      </c>
      <c r="LG8" s="9" t="s">
        <v>2701</v>
      </c>
      <c r="LH8" s="9" t="s">
        <v>2698</v>
      </c>
      <c r="LI8" s="9" t="s">
        <v>2699</v>
      </c>
      <c r="LJ8" s="9" t="s">
        <v>2700</v>
      </c>
      <c r="LK8" s="9" t="s">
        <v>2701</v>
      </c>
      <c r="LL8" s="9" t="s">
        <v>2698</v>
      </c>
      <c r="LM8" s="9" t="s">
        <v>2699</v>
      </c>
      <c r="LN8" s="9" t="s">
        <v>2700</v>
      </c>
      <c r="LO8" s="9" t="s">
        <v>2701</v>
      </c>
      <c r="LP8" s="9" t="s">
        <v>2698</v>
      </c>
      <c r="LQ8" s="9" t="s">
        <v>2699</v>
      </c>
      <c r="LR8" s="9" t="s">
        <v>2700</v>
      </c>
      <c r="LS8" s="9" t="s">
        <v>2701</v>
      </c>
      <c r="LT8" s="9" t="s">
        <v>2698</v>
      </c>
      <c r="LU8" s="9" t="s">
        <v>2699</v>
      </c>
      <c r="LV8" s="9" t="s">
        <v>2700</v>
      </c>
      <c r="LW8" s="9" t="s">
        <v>2701</v>
      </c>
      <c r="LX8" s="9" t="s">
        <v>2698</v>
      </c>
      <c r="LY8" s="9" t="s">
        <v>2699</v>
      </c>
      <c r="LZ8" s="9" t="s">
        <v>2700</v>
      </c>
      <c r="MA8" s="9" t="s">
        <v>2701</v>
      </c>
      <c r="MB8" s="9" t="s">
        <v>2698</v>
      </c>
      <c r="MC8" s="9" t="s">
        <v>2699</v>
      </c>
      <c r="MD8" s="9" t="s">
        <v>2700</v>
      </c>
      <c r="ME8" s="9" t="s">
        <v>2701</v>
      </c>
      <c r="MF8" s="9" t="s">
        <v>2698</v>
      </c>
      <c r="MG8" s="9" t="s">
        <v>2699</v>
      </c>
      <c r="MH8" s="9" t="s">
        <v>2700</v>
      </c>
      <c r="MI8" s="9" t="s">
        <v>2701</v>
      </c>
      <c r="MJ8" s="9" t="s">
        <v>2698</v>
      </c>
      <c r="MK8" s="9" t="s">
        <v>2699</v>
      </c>
      <c r="ML8" s="9" t="s">
        <v>2700</v>
      </c>
      <c r="MM8" s="9" t="s">
        <v>2701</v>
      </c>
      <c r="MN8" s="9" t="s">
        <v>2698</v>
      </c>
      <c r="MO8" s="9" t="s">
        <v>2699</v>
      </c>
      <c r="MP8" s="9" t="s">
        <v>2700</v>
      </c>
      <c r="MQ8" s="9" t="s">
        <v>2701</v>
      </c>
      <c r="MR8" s="9" t="s">
        <v>2698</v>
      </c>
      <c r="MS8" s="9" t="s">
        <v>2699</v>
      </c>
      <c r="MT8" s="9" t="s">
        <v>2700</v>
      </c>
      <c r="MU8" s="9" t="s">
        <v>2701</v>
      </c>
      <c r="MV8" s="9" t="s">
        <v>2698</v>
      </c>
      <c r="MW8" s="9" t="s">
        <v>2699</v>
      </c>
      <c r="MX8" s="9" t="s">
        <v>2700</v>
      </c>
      <c r="MY8" s="9" t="s">
        <v>2701</v>
      </c>
      <c r="MZ8" s="9" t="s">
        <v>2698</v>
      </c>
      <c r="NA8" s="9" t="s">
        <v>2699</v>
      </c>
      <c r="NB8" s="9" t="s">
        <v>2700</v>
      </c>
      <c r="NC8" s="9" t="s">
        <v>2701</v>
      </c>
      <c r="ND8" s="9" t="s">
        <v>2698</v>
      </c>
      <c r="NE8" s="9" t="s">
        <v>2699</v>
      </c>
      <c r="NF8" s="9" t="s">
        <v>2700</v>
      </c>
      <c r="NG8" s="9" t="s">
        <v>2701</v>
      </c>
      <c r="NH8" s="9" t="s">
        <v>2698</v>
      </c>
      <c r="NI8" s="9" t="s">
        <v>2699</v>
      </c>
      <c r="NJ8" s="9" t="s">
        <v>2700</v>
      </c>
      <c r="NK8" s="9" t="s">
        <v>2701</v>
      </c>
      <c r="NL8" s="9" t="s">
        <v>2698</v>
      </c>
      <c r="NM8" s="9" t="s">
        <v>2699</v>
      </c>
      <c r="NN8" s="9" t="s">
        <v>2700</v>
      </c>
      <c r="NO8" s="9" t="s">
        <v>2701</v>
      </c>
      <c r="NP8" s="9" t="s">
        <v>2698</v>
      </c>
      <c r="NQ8" s="9" t="s">
        <v>2699</v>
      </c>
      <c r="NR8" s="9" t="s">
        <v>2700</v>
      </c>
      <c r="NS8" s="9" t="s">
        <v>2701</v>
      </c>
      <c r="NT8" s="9" t="s">
        <v>2698</v>
      </c>
      <c r="NU8" s="9" t="s">
        <v>2699</v>
      </c>
      <c r="NV8" s="9" t="s">
        <v>2700</v>
      </c>
      <c r="NW8" s="9" t="s">
        <v>2701</v>
      </c>
      <c r="NX8" s="9" t="s">
        <v>2698</v>
      </c>
      <c r="NY8" s="9" t="s">
        <v>2699</v>
      </c>
      <c r="NZ8" s="9" t="s">
        <v>2700</v>
      </c>
      <c r="OA8" s="9" t="s">
        <v>2701</v>
      </c>
      <c r="OB8" s="9" t="s">
        <v>2698</v>
      </c>
      <c r="OC8" s="9" t="s">
        <v>2699</v>
      </c>
      <c r="OD8" s="9" t="s">
        <v>2700</v>
      </c>
      <c r="OE8" s="9" t="s">
        <v>2701</v>
      </c>
      <c r="OF8" s="9" t="s">
        <v>2698</v>
      </c>
      <c r="OG8" s="9" t="s">
        <v>2699</v>
      </c>
      <c r="OH8" s="9" t="s">
        <v>2700</v>
      </c>
      <c r="OI8" s="9" t="s">
        <v>2701</v>
      </c>
      <c r="OJ8" s="9" t="s">
        <v>2698</v>
      </c>
      <c r="OK8" s="9" t="s">
        <v>2699</v>
      </c>
      <c r="OL8" s="9" t="s">
        <v>2700</v>
      </c>
      <c r="OM8" s="9" t="s">
        <v>2701</v>
      </c>
      <c r="ON8" s="9" t="s">
        <v>2698</v>
      </c>
      <c r="OO8" s="9" t="s">
        <v>2699</v>
      </c>
      <c r="OP8" s="9" t="s">
        <v>2700</v>
      </c>
      <c r="OQ8" s="9" t="s">
        <v>2701</v>
      </c>
      <c r="OR8" s="9" t="s">
        <v>2698</v>
      </c>
      <c r="OS8" s="9" t="s">
        <v>2699</v>
      </c>
      <c r="OT8" s="9" t="s">
        <v>2700</v>
      </c>
      <c r="OU8" s="9" t="s">
        <v>2701</v>
      </c>
      <c r="OV8" s="9" t="s">
        <v>2698</v>
      </c>
      <c r="OW8" s="9" t="s">
        <v>2699</v>
      </c>
      <c r="OX8" s="9" t="s">
        <v>2700</v>
      </c>
      <c r="OY8" s="9" t="s">
        <v>2701</v>
      </c>
      <c r="OZ8" s="9" t="s">
        <v>2698</v>
      </c>
      <c r="PA8" s="9" t="s">
        <v>2699</v>
      </c>
      <c r="PB8" s="9" t="s">
        <v>2700</v>
      </c>
      <c r="PC8" s="9" t="s">
        <v>2701</v>
      </c>
      <c r="PD8" s="9" t="s">
        <v>2698</v>
      </c>
      <c r="PE8" s="9" t="s">
        <v>2699</v>
      </c>
      <c r="PF8" s="9" t="s">
        <v>2700</v>
      </c>
      <c r="PG8" s="9" t="s">
        <v>2701</v>
      </c>
      <c r="PH8" s="9" t="s">
        <v>2698</v>
      </c>
      <c r="PI8" s="9" t="s">
        <v>2699</v>
      </c>
      <c r="PJ8" s="9" t="s">
        <v>2700</v>
      </c>
      <c r="PK8" s="9" t="s">
        <v>2701</v>
      </c>
      <c r="PL8" s="9" t="s">
        <v>2698</v>
      </c>
      <c r="PM8" s="9" t="s">
        <v>2699</v>
      </c>
      <c r="PN8" s="9" t="s">
        <v>2700</v>
      </c>
      <c r="PO8" s="9" t="s">
        <v>2701</v>
      </c>
      <c r="PP8" s="9" t="s">
        <v>2698</v>
      </c>
      <c r="PQ8" s="9" t="s">
        <v>2699</v>
      </c>
      <c r="PR8" s="9" t="s">
        <v>2700</v>
      </c>
      <c r="PS8" s="9" t="s">
        <v>2701</v>
      </c>
      <c r="PT8" s="9" t="s">
        <v>2698</v>
      </c>
      <c r="PU8" s="9" t="s">
        <v>2699</v>
      </c>
      <c r="PV8" s="9" t="s">
        <v>2700</v>
      </c>
      <c r="PW8" s="9" t="s">
        <v>2701</v>
      </c>
      <c r="PX8" s="9" t="s">
        <v>2698</v>
      </c>
      <c r="PY8" s="9" t="s">
        <v>2699</v>
      </c>
      <c r="PZ8" s="9" t="s">
        <v>2700</v>
      </c>
      <c r="QA8" s="9" t="s">
        <v>2701</v>
      </c>
      <c r="QB8" s="9" t="s">
        <v>2698</v>
      </c>
      <c r="QC8" s="9" t="s">
        <v>2699</v>
      </c>
      <c r="QD8" s="9" t="s">
        <v>2700</v>
      </c>
      <c r="QE8" s="9" t="s">
        <v>2701</v>
      </c>
      <c r="QF8" s="9" t="s">
        <v>2698</v>
      </c>
      <c r="QG8" s="9" t="s">
        <v>2699</v>
      </c>
      <c r="QH8" s="9" t="s">
        <v>2700</v>
      </c>
      <c r="QI8" s="9" t="s">
        <v>2701</v>
      </c>
      <c r="QJ8" s="9" t="s">
        <v>2698</v>
      </c>
      <c r="QK8" s="9" t="s">
        <v>2699</v>
      </c>
      <c r="QL8" s="9" t="s">
        <v>2700</v>
      </c>
      <c r="QM8" s="9" t="s">
        <v>2701</v>
      </c>
      <c r="QN8" s="9" t="s">
        <v>2698</v>
      </c>
      <c r="QO8" s="9" t="s">
        <v>2699</v>
      </c>
      <c r="QP8" s="9" t="s">
        <v>2700</v>
      </c>
      <c r="QQ8" s="9" t="s">
        <v>2701</v>
      </c>
      <c r="QR8" s="9" t="s">
        <v>2698</v>
      </c>
      <c r="QS8" s="9" t="s">
        <v>2699</v>
      </c>
      <c r="QT8" s="9" t="s">
        <v>2700</v>
      </c>
      <c r="QU8" s="9" t="s">
        <v>2701</v>
      </c>
      <c r="QV8" s="9" t="s">
        <v>2698</v>
      </c>
      <c r="QW8" s="9" t="s">
        <v>2699</v>
      </c>
      <c r="QX8" s="9" t="s">
        <v>2700</v>
      </c>
      <c r="QY8" s="9" t="s">
        <v>2701</v>
      </c>
      <c r="QZ8" s="9" t="s">
        <v>2698</v>
      </c>
      <c r="RA8" s="9" t="s">
        <v>2699</v>
      </c>
      <c r="RB8" s="9" t="s">
        <v>2700</v>
      </c>
      <c r="RC8" s="9" t="s">
        <v>2701</v>
      </c>
      <c r="RD8" s="9" t="s">
        <v>2698</v>
      </c>
      <c r="RE8" s="9" t="s">
        <v>2699</v>
      </c>
      <c r="RF8" s="9" t="s">
        <v>2700</v>
      </c>
      <c r="RG8" s="9" t="s">
        <v>2701</v>
      </c>
      <c r="RH8" s="9" t="s">
        <v>2698</v>
      </c>
      <c r="RI8" s="9" t="s">
        <v>2699</v>
      </c>
      <c r="RJ8" s="9" t="s">
        <v>2700</v>
      </c>
      <c r="RK8" s="9" t="s">
        <v>2701</v>
      </c>
      <c r="RL8" s="9" t="s">
        <v>2698</v>
      </c>
      <c r="RM8" s="9" t="s">
        <v>2699</v>
      </c>
      <c r="RN8" s="9" t="s">
        <v>2700</v>
      </c>
      <c r="RO8" s="9" t="s">
        <v>2701</v>
      </c>
      <c r="RP8" s="9" t="s">
        <v>2698</v>
      </c>
      <c r="RQ8" s="9" t="s">
        <v>2699</v>
      </c>
      <c r="RR8" s="9" t="s">
        <v>2700</v>
      </c>
      <c r="RS8" s="9" t="s">
        <v>2701</v>
      </c>
      <c r="RT8" s="9" t="s">
        <v>2698</v>
      </c>
      <c r="RU8" s="9" t="s">
        <v>2699</v>
      </c>
      <c r="RV8" s="9" t="s">
        <v>2700</v>
      </c>
      <c r="RW8" s="9" t="s">
        <v>2701</v>
      </c>
      <c r="RX8" s="9" t="s">
        <v>2698</v>
      </c>
      <c r="RY8" s="9" t="s">
        <v>2699</v>
      </c>
      <c r="RZ8" s="9" t="s">
        <v>2700</v>
      </c>
      <c r="SA8" s="9" t="s">
        <v>2701</v>
      </c>
      <c r="SB8" s="9" t="s">
        <v>2698</v>
      </c>
      <c r="SC8" s="9" t="s">
        <v>2699</v>
      </c>
      <c r="SD8" s="9" t="s">
        <v>2700</v>
      </c>
      <c r="SE8" s="9" t="s">
        <v>2701</v>
      </c>
      <c r="SF8" s="9" t="s">
        <v>2698</v>
      </c>
      <c r="SG8" s="9" t="s">
        <v>2699</v>
      </c>
      <c r="SH8" s="9" t="s">
        <v>2700</v>
      </c>
      <c r="SI8" s="9" t="s">
        <v>2701</v>
      </c>
      <c r="SJ8" s="9" t="s">
        <v>2698</v>
      </c>
      <c r="SK8" s="9" t="s">
        <v>2699</v>
      </c>
      <c r="SL8" s="9" t="s">
        <v>2700</v>
      </c>
      <c r="SM8" s="9" t="s">
        <v>2701</v>
      </c>
      <c r="SN8" s="9" t="s">
        <v>2698</v>
      </c>
      <c r="SO8" s="9" t="s">
        <v>2699</v>
      </c>
      <c r="SP8" s="9" t="s">
        <v>2700</v>
      </c>
      <c r="SQ8" s="9" t="s">
        <v>2701</v>
      </c>
      <c r="SR8" s="9" t="s">
        <v>2698</v>
      </c>
      <c r="SS8" s="9" t="s">
        <v>2699</v>
      </c>
      <c r="ST8" s="9" t="s">
        <v>2700</v>
      </c>
      <c r="SU8" s="9" t="s">
        <v>2701</v>
      </c>
      <c r="SV8" s="9" t="s">
        <v>2698</v>
      </c>
      <c r="SW8" s="9" t="s">
        <v>2699</v>
      </c>
      <c r="SX8" s="9" t="s">
        <v>2700</v>
      </c>
      <c r="SY8" s="9" t="s">
        <v>2701</v>
      </c>
      <c r="SZ8" s="9" t="s">
        <v>2698</v>
      </c>
      <c r="TA8" s="9" t="s">
        <v>2699</v>
      </c>
      <c r="TB8" s="9" t="s">
        <v>2700</v>
      </c>
      <c r="TC8" s="9" t="s">
        <v>2701</v>
      </c>
      <c r="TD8" s="9" t="s">
        <v>2698</v>
      </c>
      <c r="TE8" s="9" t="s">
        <v>2699</v>
      </c>
      <c r="TF8" s="9" t="s">
        <v>2700</v>
      </c>
      <c r="TG8" s="9" t="s">
        <v>2701</v>
      </c>
      <c r="TH8" s="9" t="s">
        <v>2698</v>
      </c>
      <c r="TI8" s="9" t="s">
        <v>2699</v>
      </c>
      <c r="TJ8" s="9" t="s">
        <v>2700</v>
      </c>
      <c r="TK8" s="9" t="s">
        <v>2701</v>
      </c>
      <c r="TL8" s="9" t="s">
        <v>2698</v>
      </c>
      <c r="TM8" s="9" t="s">
        <v>2699</v>
      </c>
      <c r="TN8" s="9" t="s">
        <v>2700</v>
      </c>
      <c r="TO8" s="9" t="s">
        <v>2701</v>
      </c>
      <c r="TP8" s="9" t="s">
        <v>2698</v>
      </c>
      <c r="TQ8" s="9" t="s">
        <v>2699</v>
      </c>
      <c r="TR8" s="9" t="s">
        <v>2700</v>
      </c>
      <c r="TS8" s="9" t="s">
        <v>2701</v>
      </c>
      <c r="TT8" s="9" t="s">
        <v>2698</v>
      </c>
      <c r="TU8" s="9" t="s">
        <v>2699</v>
      </c>
      <c r="TV8" s="9" t="s">
        <v>2700</v>
      </c>
      <c r="TW8" s="9" t="s">
        <v>2701</v>
      </c>
      <c r="TX8" s="9" t="s">
        <v>2698</v>
      </c>
      <c r="TY8" s="9" t="s">
        <v>2699</v>
      </c>
      <c r="TZ8" s="9" t="s">
        <v>2700</v>
      </c>
      <c r="UA8" s="9" t="s">
        <v>2701</v>
      </c>
      <c r="UB8" s="9" t="s">
        <v>2698</v>
      </c>
      <c r="UC8" s="9" t="s">
        <v>2699</v>
      </c>
      <c r="UD8" s="9" t="s">
        <v>2700</v>
      </c>
      <c r="UE8" s="9" t="s">
        <v>2701</v>
      </c>
      <c r="UF8" s="9" t="s">
        <v>2698</v>
      </c>
      <c r="UG8" s="9" t="s">
        <v>2699</v>
      </c>
      <c r="UH8" s="9" t="s">
        <v>2700</v>
      </c>
      <c r="UI8" s="9" t="s">
        <v>2701</v>
      </c>
      <c r="UJ8" s="9" t="s">
        <v>2698</v>
      </c>
      <c r="UK8" s="9" t="s">
        <v>2699</v>
      </c>
      <c r="UL8" s="9" t="s">
        <v>2700</v>
      </c>
      <c r="UM8" s="9" t="s">
        <v>2701</v>
      </c>
      <c r="UN8" s="9" t="s">
        <v>2698</v>
      </c>
      <c r="UO8" s="9" t="s">
        <v>2699</v>
      </c>
      <c r="UP8" s="9" t="s">
        <v>2700</v>
      </c>
      <c r="UQ8" s="9" t="s">
        <v>2701</v>
      </c>
      <c r="UR8" s="9" t="s">
        <v>2698</v>
      </c>
      <c r="US8" s="9" t="s">
        <v>2699</v>
      </c>
      <c r="UT8" s="9" t="s">
        <v>2700</v>
      </c>
      <c r="UU8" s="9" t="s">
        <v>2701</v>
      </c>
      <c r="UV8" s="9" t="s">
        <v>2698</v>
      </c>
      <c r="UW8" s="9" t="s">
        <v>2699</v>
      </c>
      <c r="UX8" s="9" t="s">
        <v>2700</v>
      </c>
      <c r="UY8" s="9" t="s">
        <v>2701</v>
      </c>
      <c r="UZ8" s="9" t="s">
        <v>2698</v>
      </c>
      <c r="VA8" s="9" t="s">
        <v>2699</v>
      </c>
      <c r="VB8" s="9" t="s">
        <v>2700</v>
      </c>
      <c r="VC8" s="9" t="s">
        <v>2701</v>
      </c>
      <c r="VD8" s="9" t="s">
        <v>2698</v>
      </c>
      <c r="VE8" s="9" t="s">
        <v>2699</v>
      </c>
      <c r="VF8" s="9" t="s">
        <v>2700</v>
      </c>
      <c r="VG8" s="9" t="s">
        <v>2701</v>
      </c>
      <c r="VH8" s="9" t="s">
        <v>2698</v>
      </c>
      <c r="VI8" s="9" t="s">
        <v>2699</v>
      </c>
      <c r="VJ8" s="9" t="s">
        <v>2700</v>
      </c>
      <c r="VK8" s="9" t="s">
        <v>2701</v>
      </c>
      <c r="VL8" s="9" t="s">
        <v>2698</v>
      </c>
      <c r="VM8" s="9" t="s">
        <v>2699</v>
      </c>
      <c r="VN8" s="9" t="s">
        <v>2700</v>
      </c>
      <c r="VO8" s="9" t="s">
        <v>2701</v>
      </c>
      <c r="VP8" s="9" t="s">
        <v>2698</v>
      </c>
      <c r="VQ8" s="9" t="s">
        <v>2699</v>
      </c>
      <c r="VR8" s="9" t="s">
        <v>2700</v>
      </c>
      <c r="VS8" s="9" t="s">
        <v>2701</v>
      </c>
      <c r="VT8" s="9" t="s">
        <v>2698</v>
      </c>
      <c r="VU8" s="9" t="s">
        <v>2699</v>
      </c>
      <c r="VV8" s="9" t="s">
        <v>2700</v>
      </c>
      <c r="VW8" s="9" t="s">
        <v>2701</v>
      </c>
      <c r="VX8" s="9" t="s">
        <v>2698</v>
      </c>
      <c r="VY8" s="9" t="s">
        <v>2699</v>
      </c>
      <c r="VZ8" s="9" t="s">
        <v>2700</v>
      </c>
      <c r="WA8" s="9" t="s">
        <v>2701</v>
      </c>
      <c r="WB8" s="9" t="s">
        <v>2698</v>
      </c>
      <c r="WC8" s="9" t="s">
        <v>2699</v>
      </c>
      <c r="WD8" s="9" t="s">
        <v>2700</v>
      </c>
      <c r="WE8" s="9" t="s">
        <v>2701</v>
      </c>
      <c r="WF8" s="9" t="s">
        <v>2698</v>
      </c>
      <c r="WG8" s="9" t="s">
        <v>2699</v>
      </c>
      <c r="WH8" s="9" t="s">
        <v>2700</v>
      </c>
      <c r="WI8" s="9" t="s">
        <v>2701</v>
      </c>
      <c r="WJ8" s="9" t="s">
        <v>2698</v>
      </c>
      <c r="WK8" s="9" t="s">
        <v>2699</v>
      </c>
      <c r="WL8" s="9" t="s">
        <v>2700</v>
      </c>
      <c r="WM8" s="9" t="s">
        <v>2701</v>
      </c>
      <c r="WN8" s="9" t="s">
        <v>2698</v>
      </c>
      <c r="WO8" s="9" t="s">
        <v>2699</v>
      </c>
      <c r="WP8" s="9" t="s">
        <v>2700</v>
      </c>
      <c r="WQ8" s="9" t="s">
        <v>2701</v>
      </c>
      <c r="WR8" s="9" t="s">
        <v>2698</v>
      </c>
      <c r="WS8" s="9" t="s">
        <v>2699</v>
      </c>
      <c r="WT8" s="9" t="s">
        <v>2700</v>
      </c>
      <c r="WU8" s="9" t="s">
        <v>2701</v>
      </c>
      <c r="WV8" s="9" t="s">
        <v>2698</v>
      </c>
      <c r="WW8" s="9" t="s">
        <v>2699</v>
      </c>
      <c r="WX8" s="9" t="s">
        <v>2700</v>
      </c>
      <c r="WY8" s="9" t="s">
        <v>2701</v>
      </c>
      <c r="WZ8" s="9" t="s">
        <v>2698</v>
      </c>
      <c r="XA8" s="9" t="s">
        <v>2699</v>
      </c>
      <c r="XB8" s="9" t="s">
        <v>2700</v>
      </c>
      <c r="XC8" s="9" t="s">
        <v>2701</v>
      </c>
      <c r="XD8" s="9" t="s">
        <v>2698</v>
      </c>
      <c r="XE8" s="9" t="s">
        <v>2699</v>
      </c>
      <c r="XF8" s="9" t="s">
        <v>2700</v>
      </c>
      <c r="XG8" s="9" t="s">
        <v>2701</v>
      </c>
      <c r="XH8" s="9" t="s">
        <v>2698</v>
      </c>
      <c r="XI8" s="9" t="s">
        <v>2699</v>
      </c>
      <c r="XJ8" s="9" t="s">
        <v>2700</v>
      </c>
      <c r="XK8" s="9" t="s">
        <v>2701</v>
      </c>
      <c r="XL8" s="9" t="s">
        <v>2698</v>
      </c>
      <c r="XM8" s="9" t="s">
        <v>2699</v>
      </c>
      <c r="XN8" s="9" t="s">
        <v>2700</v>
      </c>
      <c r="XO8" s="9" t="s">
        <v>2701</v>
      </c>
      <c r="XP8" s="9" t="s">
        <v>2698</v>
      </c>
      <c r="XQ8" s="9" t="s">
        <v>2699</v>
      </c>
      <c r="XR8" s="9" t="s">
        <v>2700</v>
      </c>
      <c r="XS8" s="9" t="s">
        <v>2701</v>
      </c>
      <c r="XT8" s="9" t="s">
        <v>2698</v>
      </c>
      <c r="XU8" s="9" t="s">
        <v>2699</v>
      </c>
      <c r="XV8" s="9" t="s">
        <v>2700</v>
      </c>
      <c r="XW8" s="9" t="s">
        <v>2701</v>
      </c>
    </row>
    <row r="9" spans="1:647" ht="24" customHeight="1" x14ac:dyDescent="0.25">
      <c r="A9" s="1"/>
      <c r="B9" s="13" t="s">
        <v>70</v>
      </c>
      <c r="C9" s="13" t="s">
        <v>719</v>
      </c>
      <c r="D9" s="14">
        <v>1</v>
      </c>
      <c r="E9" s="14">
        <v>1.01</v>
      </c>
      <c r="F9" s="14">
        <v>1.01</v>
      </c>
      <c r="G9" s="14">
        <v>-0.01</v>
      </c>
      <c r="H9" s="14">
        <v>1.6</v>
      </c>
      <c r="I9" s="14">
        <v>1.62</v>
      </c>
      <c r="J9" s="14">
        <v>1.62</v>
      </c>
      <c r="K9" s="14">
        <v>-0.02</v>
      </c>
      <c r="L9" s="14">
        <v>650.4</v>
      </c>
      <c r="M9" s="14">
        <v>646.79789000000005</v>
      </c>
      <c r="N9" s="14">
        <v>646.79789000000005</v>
      </c>
      <c r="O9" s="14">
        <v>3.6021100000000001</v>
      </c>
      <c r="P9" s="14">
        <v>217.3</v>
      </c>
      <c r="Q9" s="14">
        <v>211.44126</v>
      </c>
      <c r="R9" s="14">
        <v>211.44126</v>
      </c>
      <c r="S9" s="14">
        <v>5.8587400000000001</v>
      </c>
      <c r="T9" s="14"/>
      <c r="U9" s="14"/>
      <c r="V9" s="14"/>
      <c r="W9" s="14">
        <v>0</v>
      </c>
      <c r="X9" s="14"/>
      <c r="Y9" s="14"/>
      <c r="Z9" s="14"/>
      <c r="AA9" s="14">
        <v>0</v>
      </c>
      <c r="AB9" s="14">
        <v>86.6</v>
      </c>
      <c r="AC9" s="14">
        <v>92.226339999999993</v>
      </c>
      <c r="AD9" s="14">
        <v>92.226339999999993</v>
      </c>
      <c r="AE9" s="14">
        <v>-5.6263399999999999</v>
      </c>
      <c r="AF9" s="14">
        <v>145.1</v>
      </c>
      <c r="AG9" s="14">
        <v>145.29643999999999</v>
      </c>
      <c r="AH9" s="14">
        <v>170.32432</v>
      </c>
      <c r="AI9" s="14">
        <v>-25.224319999999999</v>
      </c>
      <c r="AJ9" s="14"/>
      <c r="AK9" s="14"/>
      <c r="AL9" s="14"/>
      <c r="AM9" s="14">
        <v>0</v>
      </c>
      <c r="AN9" s="14"/>
      <c r="AO9" s="14"/>
      <c r="AP9" s="14"/>
      <c r="AQ9" s="14">
        <v>0</v>
      </c>
      <c r="AR9" s="14">
        <v>103.9</v>
      </c>
      <c r="AS9" s="14">
        <v>110</v>
      </c>
      <c r="AT9" s="14">
        <v>110</v>
      </c>
      <c r="AU9" s="14">
        <v>-6.1</v>
      </c>
      <c r="AV9" s="14"/>
      <c r="AW9" s="14"/>
      <c r="AX9" s="14"/>
      <c r="AY9" s="14">
        <v>0</v>
      </c>
      <c r="AZ9" s="14">
        <v>104</v>
      </c>
      <c r="BA9" s="14">
        <v>110</v>
      </c>
      <c r="BB9" s="14">
        <v>110</v>
      </c>
      <c r="BC9" s="14">
        <v>-6</v>
      </c>
      <c r="BD9" s="14">
        <v>134.80000000000001</v>
      </c>
      <c r="BE9" s="14">
        <v>110</v>
      </c>
      <c r="BF9" s="14">
        <v>110</v>
      </c>
      <c r="BG9" s="14">
        <v>24.8</v>
      </c>
      <c r="BH9" s="14">
        <v>108.5</v>
      </c>
      <c r="BI9" s="14">
        <v>119.65812</v>
      </c>
      <c r="BJ9" s="14">
        <v>129.04121000000001</v>
      </c>
      <c r="BK9" s="14">
        <v>-20.54121</v>
      </c>
      <c r="BL9" s="14">
        <v>67.5</v>
      </c>
      <c r="BM9" s="14">
        <v>59.829059999999998</v>
      </c>
      <c r="BN9" s="14">
        <v>64.520600000000002</v>
      </c>
      <c r="BO9" s="14">
        <v>2.9794</v>
      </c>
      <c r="BP9" s="14">
        <v>379.3</v>
      </c>
      <c r="BQ9" s="14">
        <v>383.23316999999997</v>
      </c>
      <c r="BR9" s="14">
        <v>383.23316999999997</v>
      </c>
      <c r="BS9" s="14">
        <v>-3.9331700000000001</v>
      </c>
      <c r="BT9" s="14"/>
      <c r="BU9" s="14">
        <v>0</v>
      </c>
      <c r="BV9" s="14">
        <v>10.17268</v>
      </c>
      <c r="BW9" s="14">
        <v>-10.17268</v>
      </c>
      <c r="BX9" s="14"/>
      <c r="BY9" s="14"/>
      <c r="BZ9" s="14"/>
      <c r="CA9" s="14">
        <v>0</v>
      </c>
      <c r="CB9" s="14"/>
      <c r="CC9" s="14"/>
      <c r="CD9" s="14"/>
      <c r="CE9" s="14">
        <v>0</v>
      </c>
      <c r="CF9" s="14"/>
      <c r="CG9" s="14"/>
      <c r="CH9" s="14"/>
      <c r="CI9" s="14">
        <v>0</v>
      </c>
      <c r="CJ9" s="14"/>
      <c r="CK9" s="14"/>
      <c r="CL9" s="14"/>
      <c r="CM9" s="14">
        <v>0</v>
      </c>
      <c r="CN9" s="14">
        <v>164.2</v>
      </c>
      <c r="CO9" s="14">
        <v>164.70732000000001</v>
      </c>
      <c r="CP9" s="14">
        <v>164.70732000000001</v>
      </c>
      <c r="CQ9" s="14">
        <v>-0.50731999999999999</v>
      </c>
      <c r="CR9" s="14">
        <v>7.5</v>
      </c>
      <c r="CS9" s="14">
        <v>7.5928399999999998</v>
      </c>
      <c r="CT9" s="14">
        <v>7.5928399999999998</v>
      </c>
      <c r="CU9" s="14">
        <v>-9.2840000000000006E-2</v>
      </c>
      <c r="CV9" s="14">
        <v>2.8</v>
      </c>
      <c r="CW9" s="14">
        <v>4.1677999999999997</v>
      </c>
      <c r="CX9" s="14">
        <v>4.1677999999999997</v>
      </c>
      <c r="CY9" s="14">
        <v>-1.3677999999999999</v>
      </c>
      <c r="CZ9" s="14">
        <v>0</v>
      </c>
      <c r="DA9" s="14">
        <v>0</v>
      </c>
      <c r="DB9" s="14">
        <v>0</v>
      </c>
      <c r="DC9" s="14">
        <v>0</v>
      </c>
      <c r="DD9" s="14">
        <v>6.7</v>
      </c>
      <c r="DE9" s="14">
        <v>6.8787000000000003</v>
      </c>
      <c r="DF9" s="14">
        <v>6.8787000000000003</v>
      </c>
      <c r="DG9" s="14">
        <v>-0.1787</v>
      </c>
      <c r="DH9" s="14">
        <v>7.6</v>
      </c>
      <c r="DI9" s="14">
        <v>7.12</v>
      </c>
      <c r="DJ9" s="14">
        <v>7.12</v>
      </c>
      <c r="DK9" s="14">
        <v>0.48</v>
      </c>
      <c r="DL9" s="14">
        <v>142.80000000000001</v>
      </c>
      <c r="DM9" s="14">
        <v>143</v>
      </c>
      <c r="DN9" s="14">
        <v>143</v>
      </c>
      <c r="DO9" s="14">
        <v>-0.2</v>
      </c>
      <c r="DP9" s="14">
        <v>4.5</v>
      </c>
      <c r="DQ9" s="14">
        <v>8.9130000000000003</v>
      </c>
      <c r="DR9" s="14">
        <v>8.9130000000000003</v>
      </c>
      <c r="DS9" s="14">
        <v>-4.4130000000000003</v>
      </c>
      <c r="DT9" s="14"/>
      <c r="DU9" s="14"/>
      <c r="DV9" s="14"/>
      <c r="DW9" s="14">
        <v>0</v>
      </c>
      <c r="DX9" s="14">
        <v>0</v>
      </c>
      <c r="DY9" s="14"/>
      <c r="DZ9" s="14"/>
      <c r="EA9" s="14">
        <v>0</v>
      </c>
      <c r="EB9" s="14"/>
      <c r="EC9" s="14"/>
      <c r="ED9" s="14"/>
      <c r="EE9" s="14">
        <v>0</v>
      </c>
      <c r="EF9" s="14">
        <v>110.7</v>
      </c>
      <c r="EG9" s="14">
        <v>112.90537</v>
      </c>
      <c r="EH9" s="14">
        <v>112.90537</v>
      </c>
      <c r="EI9" s="14">
        <v>-2.2053699999999998</v>
      </c>
      <c r="EJ9" s="14">
        <v>211.7</v>
      </c>
      <c r="EK9" s="14">
        <v>221.30108000000001</v>
      </c>
      <c r="EL9" s="14">
        <v>221.30108000000001</v>
      </c>
      <c r="EM9" s="14">
        <v>-9.6010799999999996</v>
      </c>
      <c r="EN9" s="14"/>
      <c r="EO9" s="14"/>
      <c r="EP9" s="14"/>
      <c r="EQ9" s="14">
        <v>0</v>
      </c>
      <c r="ER9" s="14"/>
      <c r="ES9" s="14"/>
      <c r="ET9" s="14"/>
      <c r="EU9" s="14">
        <v>0</v>
      </c>
      <c r="EV9" s="14"/>
      <c r="EW9" s="14"/>
      <c r="EX9" s="14"/>
      <c r="EY9" s="14">
        <v>0</v>
      </c>
      <c r="EZ9" s="14">
        <v>6.6</v>
      </c>
      <c r="FA9" s="14">
        <v>6.39</v>
      </c>
      <c r="FB9" s="14">
        <v>6.39</v>
      </c>
      <c r="FC9" s="14">
        <v>0.21</v>
      </c>
      <c r="FD9" s="14">
        <v>459.9</v>
      </c>
      <c r="FE9" s="14">
        <v>458.87804999999997</v>
      </c>
      <c r="FF9" s="14">
        <v>458.87804999999997</v>
      </c>
      <c r="FG9" s="14">
        <v>1.0219499999999999</v>
      </c>
      <c r="FH9" s="14">
        <v>81.8</v>
      </c>
      <c r="FI9" s="14">
        <v>81.954149999999998</v>
      </c>
      <c r="FJ9" s="14">
        <v>25.705500000000001</v>
      </c>
      <c r="FK9" s="14">
        <v>56.094499999999996</v>
      </c>
      <c r="FL9" s="14">
        <v>140.19999999999999</v>
      </c>
      <c r="FM9" s="14">
        <v>148.62634</v>
      </c>
      <c r="FN9" s="14">
        <v>148.62634</v>
      </c>
      <c r="FO9" s="14">
        <v>-8.4263399999999997</v>
      </c>
      <c r="FP9" s="14">
        <v>42.5</v>
      </c>
      <c r="FQ9" s="14">
        <v>41.507359999999998</v>
      </c>
      <c r="FR9" s="14"/>
      <c r="FS9" s="14">
        <v>42.5</v>
      </c>
      <c r="FT9" s="14">
        <v>18.5</v>
      </c>
      <c r="FU9" s="14">
        <v>19.28585</v>
      </c>
      <c r="FV9" s="14">
        <v>19.28585</v>
      </c>
      <c r="FW9" s="14">
        <v>-0.78585000000000005</v>
      </c>
      <c r="FX9" s="14">
        <v>19.7</v>
      </c>
      <c r="FY9" s="14">
        <v>17.560980000000001</v>
      </c>
      <c r="FZ9" s="14">
        <v>17.560980000000001</v>
      </c>
      <c r="GA9" s="14">
        <v>2.1390199999999999</v>
      </c>
      <c r="GB9" s="14">
        <v>93.8</v>
      </c>
      <c r="GC9" s="14">
        <v>87.657560000000004</v>
      </c>
      <c r="GD9" s="14">
        <v>87.657560000000004</v>
      </c>
      <c r="GE9" s="14">
        <v>6.1424399999999997</v>
      </c>
      <c r="GF9" s="14">
        <v>121.1</v>
      </c>
      <c r="GG9" s="14">
        <v>133.33332999999999</v>
      </c>
      <c r="GH9" s="14">
        <v>133.33332999999999</v>
      </c>
      <c r="GI9" s="14">
        <v>-12.23333</v>
      </c>
      <c r="GJ9" s="14">
        <v>121.7</v>
      </c>
      <c r="GK9" s="14">
        <v>133.33332999999999</v>
      </c>
      <c r="GL9" s="14">
        <v>133.33332999999999</v>
      </c>
      <c r="GM9" s="14">
        <v>-11.633330000000001</v>
      </c>
      <c r="GN9" s="14">
        <v>154</v>
      </c>
      <c r="GO9" s="14">
        <v>133.33332999999999</v>
      </c>
      <c r="GP9" s="14">
        <v>133.33332999999999</v>
      </c>
      <c r="GQ9" s="14">
        <v>20.66667</v>
      </c>
      <c r="GR9" s="14">
        <v>108</v>
      </c>
      <c r="GS9" s="14">
        <v>110.91316999999999</v>
      </c>
      <c r="GT9" s="14">
        <v>110.91316999999999</v>
      </c>
      <c r="GU9" s="14">
        <v>-2.91317</v>
      </c>
      <c r="GV9" s="14">
        <v>0</v>
      </c>
      <c r="GW9" s="14"/>
      <c r="GX9" s="14"/>
      <c r="GY9" s="14">
        <v>0</v>
      </c>
      <c r="GZ9" s="14">
        <v>9.1199999999999992</v>
      </c>
      <c r="HA9" s="14">
        <v>7.8816100000000002</v>
      </c>
      <c r="HB9" s="14">
        <v>7.8816100000000002</v>
      </c>
      <c r="HC9" s="14">
        <v>1.2383900000000001</v>
      </c>
      <c r="HD9" s="14">
        <v>45.3</v>
      </c>
      <c r="HE9" s="14">
        <v>47.26634</v>
      </c>
      <c r="HF9" s="14">
        <v>47.26634</v>
      </c>
      <c r="HG9" s="14">
        <v>-1.96634</v>
      </c>
      <c r="HH9" s="14">
        <v>31.8</v>
      </c>
      <c r="HI9" s="14">
        <v>22.137560000000001</v>
      </c>
      <c r="HJ9" s="14">
        <v>44.275120000000001</v>
      </c>
      <c r="HK9" s="14">
        <v>-12.47512</v>
      </c>
      <c r="HL9" s="14">
        <v>0</v>
      </c>
      <c r="HM9" s="14"/>
      <c r="HN9" s="14">
        <v>3.8872599999999999</v>
      </c>
      <c r="HO9" s="14">
        <v>-3.8872599999999999</v>
      </c>
      <c r="HP9" s="14">
        <v>30.4</v>
      </c>
      <c r="HQ9" s="14">
        <v>34.419510000000002</v>
      </c>
      <c r="HR9" s="14">
        <v>34.419510000000002</v>
      </c>
      <c r="HS9" s="14">
        <v>-4.0195100000000004</v>
      </c>
      <c r="HT9" s="14">
        <v>173.7</v>
      </c>
      <c r="HU9" s="14">
        <v>171.54185000000001</v>
      </c>
      <c r="HV9" s="14">
        <v>171.54185000000001</v>
      </c>
      <c r="HW9" s="14">
        <v>2.15815</v>
      </c>
      <c r="HX9" s="14">
        <v>94.7</v>
      </c>
      <c r="HY9" s="14">
        <v>95.918049999999994</v>
      </c>
      <c r="HZ9" s="14">
        <v>95.918049999999994</v>
      </c>
      <c r="IA9" s="14">
        <v>-1.2180500000000001</v>
      </c>
      <c r="IB9" s="14"/>
      <c r="IC9" s="14"/>
      <c r="ID9" s="14"/>
      <c r="IE9" s="14">
        <v>0</v>
      </c>
      <c r="IF9" s="14"/>
      <c r="IG9" s="14"/>
      <c r="IH9" s="14"/>
      <c r="II9" s="14">
        <v>0</v>
      </c>
      <c r="IJ9" s="14">
        <v>46.5</v>
      </c>
      <c r="IK9" s="14">
        <v>0</v>
      </c>
      <c r="IL9" s="14">
        <v>0</v>
      </c>
      <c r="IM9" s="14">
        <v>46.5</v>
      </c>
      <c r="IN9" s="14"/>
      <c r="IO9" s="14"/>
      <c r="IP9" s="14"/>
      <c r="IQ9" s="14">
        <v>0</v>
      </c>
      <c r="IR9" s="14"/>
      <c r="IS9" s="14"/>
      <c r="IT9" s="14"/>
      <c r="IU9" s="14">
        <v>0</v>
      </c>
      <c r="IV9" s="14"/>
      <c r="IW9" s="14"/>
      <c r="IX9" s="14"/>
      <c r="IY9" s="14">
        <v>0</v>
      </c>
      <c r="IZ9" s="14">
        <v>86.1</v>
      </c>
      <c r="JA9" s="14">
        <v>88.815600000000003</v>
      </c>
      <c r="JB9" s="14">
        <v>88.815600000000003</v>
      </c>
      <c r="JC9" s="14">
        <v>-2.7155999999999998</v>
      </c>
      <c r="JD9" s="14">
        <v>137.30000000000001</v>
      </c>
      <c r="JE9" s="14">
        <v>162.82526999999999</v>
      </c>
      <c r="JF9" s="14">
        <v>169.77777</v>
      </c>
      <c r="JG9" s="14">
        <v>-32.47777</v>
      </c>
      <c r="JH9" s="14">
        <v>137.30000000000001</v>
      </c>
      <c r="JI9" s="14">
        <v>162.82526999999999</v>
      </c>
      <c r="JJ9" s="14">
        <v>169.77777</v>
      </c>
      <c r="JK9" s="14">
        <v>-32.47777</v>
      </c>
      <c r="JL9" s="14">
        <v>136.4</v>
      </c>
      <c r="JM9" s="14">
        <v>162.82526999999999</v>
      </c>
      <c r="JN9" s="14">
        <v>169.77777</v>
      </c>
      <c r="JO9" s="14">
        <v>-33.377769999999998</v>
      </c>
      <c r="JP9" s="14">
        <v>220.7</v>
      </c>
      <c r="JQ9" s="14">
        <v>244.2379</v>
      </c>
      <c r="JR9" s="14">
        <v>254.66665</v>
      </c>
      <c r="JS9" s="14">
        <v>-33.966650000000001</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1.9646999999999999</v>
      </c>
      <c r="LB9" s="14">
        <v>1.9646999999999999</v>
      </c>
      <c r="LC9" s="14">
        <v>0.1353</v>
      </c>
      <c r="LD9" s="14">
        <v>213.3</v>
      </c>
      <c r="LE9" s="14">
        <v>229.14625000000001</v>
      </c>
      <c r="LF9" s="14">
        <v>233.71125000000001</v>
      </c>
      <c r="LG9" s="14">
        <v>-20.411249999999999</v>
      </c>
      <c r="LH9" s="14">
        <v>124.7</v>
      </c>
      <c r="LI9" s="14">
        <v>133.67995999999999</v>
      </c>
      <c r="LJ9" s="14">
        <v>133.67995999999999</v>
      </c>
      <c r="LK9" s="14">
        <v>-8.9799600000000002</v>
      </c>
      <c r="LL9" s="14">
        <v>62.2</v>
      </c>
      <c r="LM9" s="14">
        <v>67.461460000000002</v>
      </c>
      <c r="LN9" s="14">
        <v>67.461460000000002</v>
      </c>
      <c r="LO9" s="14">
        <v>-5.2614599999999996</v>
      </c>
      <c r="LP9" s="14">
        <v>78.3</v>
      </c>
      <c r="LQ9" s="14">
        <v>78.567999999999998</v>
      </c>
      <c r="LR9" s="14">
        <v>78.567999999999998</v>
      </c>
      <c r="LS9" s="14">
        <v>-0.26800000000000002</v>
      </c>
      <c r="LT9" s="14">
        <v>29.8</v>
      </c>
      <c r="LU9" s="14">
        <v>30.097560000000001</v>
      </c>
      <c r="LV9" s="14">
        <v>30.097560000000001</v>
      </c>
      <c r="LW9" s="14">
        <v>-0.29755999999999999</v>
      </c>
      <c r="LX9" s="14"/>
      <c r="LY9" s="14"/>
      <c r="LZ9" s="14"/>
      <c r="MA9" s="14">
        <v>0</v>
      </c>
      <c r="MB9" s="14"/>
      <c r="MC9" s="14"/>
      <c r="MD9" s="14"/>
      <c r="ME9" s="14">
        <v>0</v>
      </c>
      <c r="MF9" s="14"/>
      <c r="MG9" s="14"/>
      <c r="MH9" s="14"/>
      <c r="MI9" s="14">
        <v>0</v>
      </c>
      <c r="MJ9" s="14"/>
      <c r="MK9" s="14"/>
      <c r="ML9" s="14"/>
      <c r="MM9" s="14">
        <v>0</v>
      </c>
      <c r="MN9" s="14">
        <v>142.5</v>
      </c>
      <c r="MO9" s="14">
        <v>144.3124</v>
      </c>
      <c r="MP9" s="14">
        <v>144.3124</v>
      </c>
      <c r="MQ9" s="14">
        <v>-1.8124</v>
      </c>
      <c r="MR9" s="14">
        <v>67.099999999999994</v>
      </c>
      <c r="MS9" s="14">
        <v>72.156199999999998</v>
      </c>
      <c r="MT9" s="14">
        <v>72.156199999999998</v>
      </c>
      <c r="MU9" s="14">
        <v>-5.0561999999999996</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v>0</v>
      </c>
      <c r="NZ9" s="14">
        <v>0</v>
      </c>
      <c r="OA9" s="14">
        <v>0</v>
      </c>
      <c r="OB9" s="14">
        <v>33.799999999999997</v>
      </c>
      <c r="OC9" s="14">
        <v>42.36</v>
      </c>
      <c r="OD9" s="14">
        <v>42.36</v>
      </c>
      <c r="OE9" s="14">
        <v>-8.56</v>
      </c>
      <c r="OF9" s="14">
        <v>0</v>
      </c>
      <c r="OG9" s="14">
        <v>0</v>
      </c>
      <c r="OH9" s="14">
        <v>0</v>
      </c>
      <c r="OI9" s="14">
        <v>0</v>
      </c>
      <c r="OJ9" s="14">
        <v>5</v>
      </c>
      <c r="OK9" s="14">
        <v>3.16</v>
      </c>
      <c r="OL9" s="14">
        <v>3.16</v>
      </c>
      <c r="OM9" s="14">
        <v>1.84</v>
      </c>
      <c r="ON9" s="14">
        <v>0</v>
      </c>
      <c r="OO9" s="14">
        <v>0</v>
      </c>
      <c r="OP9" s="14">
        <v>0</v>
      </c>
      <c r="OQ9" s="14">
        <v>0</v>
      </c>
      <c r="OR9" s="14">
        <v>20</v>
      </c>
      <c r="OS9" s="14">
        <v>17.560980000000001</v>
      </c>
      <c r="OT9" s="14">
        <v>17.560980000000001</v>
      </c>
      <c r="OU9" s="14">
        <v>2.4390200000000002</v>
      </c>
      <c r="OV9" s="14">
        <v>9.8000000000000007</v>
      </c>
      <c r="OW9" s="14">
        <v>9.9830000000000005</v>
      </c>
      <c r="OX9" s="14">
        <v>9.9830000000000005</v>
      </c>
      <c r="OY9" s="14">
        <v>-0.183</v>
      </c>
      <c r="OZ9" s="14">
        <v>5.5</v>
      </c>
      <c r="PA9" s="14">
        <v>5.67</v>
      </c>
      <c r="PB9" s="14">
        <v>5.67</v>
      </c>
      <c r="PC9" s="14">
        <v>-0.17</v>
      </c>
      <c r="PD9" s="14">
        <v>1.2</v>
      </c>
      <c r="PE9" s="14">
        <v>1</v>
      </c>
      <c r="PF9" s="14">
        <v>1</v>
      </c>
      <c r="PG9" s="14">
        <v>0.2</v>
      </c>
      <c r="PH9" s="14">
        <v>1.8</v>
      </c>
      <c r="PI9" s="14"/>
      <c r="PJ9" s="14">
        <v>0</v>
      </c>
      <c r="PK9" s="14">
        <v>1.8</v>
      </c>
      <c r="PL9" s="14">
        <v>4.4000000000000004</v>
      </c>
      <c r="PM9" s="14">
        <v>4.5</v>
      </c>
      <c r="PN9" s="14">
        <v>4.5</v>
      </c>
      <c r="PO9" s="14">
        <v>-0.1</v>
      </c>
      <c r="PP9" s="14">
        <v>20.399999999999999</v>
      </c>
      <c r="PQ9" s="14">
        <v>19.5122</v>
      </c>
      <c r="PR9" s="14">
        <v>19.5122</v>
      </c>
      <c r="PS9" s="14">
        <v>0.88780000000000003</v>
      </c>
      <c r="PT9" s="14">
        <v>20</v>
      </c>
      <c r="PU9" s="14">
        <v>19.5122</v>
      </c>
      <c r="PV9" s="14">
        <v>19.5122</v>
      </c>
      <c r="PW9" s="14">
        <v>0.48780000000000001</v>
      </c>
      <c r="PX9" s="14">
        <v>19</v>
      </c>
      <c r="PY9" s="14">
        <v>17.560980000000001</v>
      </c>
      <c r="PZ9" s="14">
        <v>17.560980000000001</v>
      </c>
      <c r="QA9" s="14">
        <v>1.43902</v>
      </c>
      <c r="QB9" s="14">
        <v>3.5</v>
      </c>
      <c r="QC9" s="14">
        <v>3.5</v>
      </c>
      <c r="QD9" s="14">
        <v>3.5</v>
      </c>
      <c r="QE9" s="14">
        <v>0</v>
      </c>
      <c r="QF9" s="14">
        <v>18.600000000000001</v>
      </c>
      <c r="QG9" s="14">
        <v>18.146339999999999</v>
      </c>
      <c r="QH9" s="14">
        <v>18.146339999999999</v>
      </c>
      <c r="QI9" s="14">
        <v>0.45366000000000001</v>
      </c>
      <c r="QJ9" s="14">
        <v>0</v>
      </c>
      <c r="QK9" s="14">
        <v>0</v>
      </c>
      <c r="QL9" s="14">
        <v>0</v>
      </c>
      <c r="QM9" s="14">
        <v>0</v>
      </c>
      <c r="QN9" s="14">
        <v>0</v>
      </c>
      <c r="QO9" s="14">
        <v>0</v>
      </c>
      <c r="QP9" s="14">
        <v>0</v>
      </c>
      <c r="QQ9" s="14">
        <v>0</v>
      </c>
      <c r="QR9" s="14">
        <v>12.2</v>
      </c>
      <c r="QS9" s="14">
        <v>9.1080000000000005</v>
      </c>
      <c r="QT9" s="14">
        <v>9.1080000000000005</v>
      </c>
      <c r="QU9" s="14">
        <v>3.0920000000000001</v>
      </c>
      <c r="QV9" s="14">
        <v>39.299999999999997</v>
      </c>
      <c r="QW9" s="14">
        <v>26.24</v>
      </c>
      <c r="QX9" s="14">
        <v>26.24</v>
      </c>
      <c r="QY9" s="14">
        <v>13.06</v>
      </c>
      <c r="QZ9" s="14">
        <v>4.8</v>
      </c>
      <c r="RA9" s="14">
        <v>4.2</v>
      </c>
      <c r="RB9" s="14">
        <v>4.2</v>
      </c>
      <c r="RC9" s="14">
        <v>0.6</v>
      </c>
      <c r="RD9" s="14">
        <v>2.4</v>
      </c>
      <c r="RE9" s="14">
        <v>2.4</v>
      </c>
      <c r="RF9" s="14">
        <v>2.4</v>
      </c>
      <c r="RG9" s="14">
        <v>0</v>
      </c>
      <c r="RH9" s="14">
        <v>2.4</v>
      </c>
      <c r="RI9" s="14">
        <v>2.4</v>
      </c>
      <c r="RJ9" s="14">
        <v>2.4</v>
      </c>
      <c r="RK9" s="14">
        <v>0</v>
      </c>
      <c r="RL9" s="14">
        <v>2.6</v>
      </c>
      <c r="RM9" s="14">
        <v>2.6</v>
      </c>
      <c r="RN9" s="14">
        <v>2.6</v>
      </c>
      <c r="RO9" s="14">
        <v>0</v>
      </c>
      <c r="RP9" s="14">
        <v>0</v>
      </c>
      <c r="RQ9" s="14">
        <v>0</v>
      </c>
      <c r="RR9" s="14">
        <v>0</v>
      </c>
      <c r="RS9" s="14">
        <v>0</v>
      </c>
      <c r="RT9" s="14">
        <v>2.8</v>
      </c>
      <c r="RU9" s="14">
        <v>2.3010000000000002</v>
      </c>
      <c r="RV9" s="14">
        <v>2.3010000000000002</v>
      </c>
      <c r="RW9" s="14">
        <v>0.499</v>
      </c>
      <c r="RX9" s="14">
        <v>20.3</v>
      </c>
      <c r="RY9" s="14">
        <v>19.869240000000001</v>
      </c>
      <c r="RZ9" s="14">
        <v>19.869240000000001</v>
      </c>
      <c r="SA9" s="14">
        <v>0.43075999999999998</v>
      </c>
      <c r="SB9" s="14">
        <v>2.9</v>
      </c>
      <c r="SC9" s="14">
        <v>2</v>
      </c>
      <c r="SD9" s="14">
        <v>2</v>
      </c>
      <c r="SE9" s="14">
        <v>0.9</v>
      </c>
      <c r="SF9" s="14"/>
      <c r="SG9" s="14"/>
      <c r="SH9" s="14">
        <v>0.7</v>
      </c>
      <c r="SI9" s="14">
        <v>-0.7</v>
      </c>
      <c r="SJ9" s="14">
        <v>19.899999999999999</v>
      </c>
      <c r="SK9" s="14">
        <v>19.21951</v>
      </c>
      <c r="SL9" s="14">
        <v>19.21951</v>
      </c>
      <c r="SM9" s="14">
        <v>0.68049000000000004</v>
      </c>
      <c r="SN9" s="14">
        <v>13</v>
      </c>
      <c r="SO9" s="14">
        <v>12.44098</v>
      </c>
      <c r="SP9" s="14">
        <v>12.44098</v>
      </c>
      <c r="SQ9" s="14">
        <v>0.55901999999999996</v>
      </c>
      <c r="SR9" s="14">
        <v>19.899999999999999</v>
      </c>
      <c r="SS9" s="14">
        <v>19.5122</v>
      </c>
      <c r="ST9" s="14">
        <v>19.5122</v>
      </c>
      <c r="SU9" s="14">
        <v>0.38779999999999998</v>
      </c>
      <c r="SV9" s="14">
        <v>20.3</v>
      </c>
      <c r="SW9" s="14">
        <v>19.5122</v>
      </c>
      <c r="SX9" s="14">
        <v>19.5122</v>
      </c>
      <c r="SY9" s="14">
        <v>0.78779999999999994</v>
      </c>
      <c r="SZ9" s="14">
        <v>20</v>
      </c>
      <c r="TA9" s="14">
        <v>19.317070000000001</v>
      </c>
      <c r="TB9" s="14">
        <v>19.317070000000001</v>
      </c>
      <c r="TC9" s="14">
        <v>0.68293000000000004</v>
      </c>
      <c r="TD9" s="14">
        <v>18.5</v>
      </c>
      <c r="TE9" s="14">
        <v>5</v>
      </c>
      <c r="TF9" s="14">
        <v>5</v>
      </c>
      <c r="TG9" s="14">
        <v>13.5</v>
      </c>
      <c r="TH9" s="14">
        <v>8.3000000000000007</v>
      </c>
      <c r="TI9" s="14">
        <v>39</v>
      </c>
      <c r="TJ9" s="14">
        <v>39</v>
      </c>
      <c r="TK9" s="14">
        <v>-30.7</v>
      </c>
      <c r="TL9" s="14">
        <v>0</v>
      </c>
      <c r="TM9" s="14">
        <v>0</v>
      </c>
      <c r="TN9" s="14">
        <v>0</v>
      </c>
      <c r="TO9" s="14">
        <v>0</v>
      </c>
      <c r="TP9" s="14">
        <v>8.6</v>
      </c>
      <c r="TQ9" s="14">
        <v>32.229999999999997</v>
      </c>
      <c r="TR9" s="14">
        <v>32.229999999999997</v>
      </c>
      <c r="TS9" s="14">
        <v>-23.63</v>
      </c>
      <c r="TT9" s="14">
        <v>12.8</v>
      </c>
      <c r="TU9" s="14">
        <v>48.89</v>
      </c>
      <c r="TV9" s="14">
        <v>48.89</v>
      </c>
      <c r="TW9" s="14">
        <v>-36.090000000000003</v>
      </c>
      <c r="TX9" s="14">
        <v>1</v>
      </c>
      <c r="TY9" s="14">
        <v>3.56</v>
      </c>
      <c r="TZ9" s="14">
        <v>3.56</v>
      </c>
      <c r="UA9" s="14">
        <v>-2.56</v>
      </c>
      <c r="UB9" s="14">
        <v>0.6</v>
      </c>
      <c r="UC9" s="14">
        <v>2.95</v>
      </c>
      <c r="UD9" s="14">
        <v>2.95</v>
      </c>
      <c r="UE9" s="14">
        <v>-2.35</v>
      </c>
      <c r="UF9" s="14">
        <v>20.399999999999999</v>
      </c>
      <c r="UG9" s="14">
        <v>19.5122</v>
      </c>
      <c r="UH9" s="14">
        <v>19.5122</v>
      </c>
      <c r="UI9" s="14">
        <v>0.88780000000000003</v>
      </c>
      <c r="UJ9" s="14">
        <v>8.4</v>
      </c>
      <c r="UK9" s="14">
        <v>8.4</v>
      </c>
      <c r="UL9" s="14">
        <v>8.4</v>
      </c>
      <c r="UM9" s="14">
        <v>0</v>
      </c>
      <c r="UN9" s="14">
        <v>4</v>
      </c>
      <c r="UO9" s="14">
        <v>4.5</v>
      </c>
      <c r="UP9" s="14"/>
      <c r="UQ9" s="14">
        <v>4</v>
      </c>
      <c r="UR9" s="14">
        <v>20.399999999999999</v>
      </c>
      <c r="US9" s="14">
        <v>19.5122</v>
      </c>
      <c r="UT9" s="14">
        <v>19.5122</v>
      </c>
      <c r="UU9" s="14">
        <v>0.88780000000000003</v>
      </c>
      <c r="UV9" s="14">
        <v>20.399999999999999</v>
      </c>
      <c r="UW9" s="14">
        <v>19.5122</v>
      </c>
      <c r="UX9" s="14">
        <v>19.5122</v>
      </c>
      <c r="UY9" s="14">
        <v>0.88780000000000003</v>
      </c>
      <c r="UZ9" s="14">
        <v>20</v>
      </c>
      <c r="VA9" s="14">
        <v>2</v>
      </c>
      <c r="VB9" s="14">
        <v>2</v>
      </c>
      <c r="VC9" s="14">
        <v>18</v>
      </c>
      <c r="VD9" s="14">
        <v>2</v>
      </c>
      <c r="VE9" s="14">
        <v>1.66</v>
      </c>
      <c r="VF9" s="14">
        <v>1.66</v>
      </c>
      <c r="VG9" s="14">
        <v>0.34</v>
      </c>
      <c r="VH9" s="14">
        <v>0</v>
      </c>
      <c r="VI9" s="14">
        <v>0</v>
      </c>
      <c r="VJ9" s="14">
        <v>0</v>
      </c>
      <c r="VK9" s="14">
        <v>0</v>
      </c>
      <c r="VL9" s="14">
        <v>0</v>
      </c>
      <c r="VM9" s="14">
        <v>0</v>
      </c>
      <c r="VN9" s="14">
        <v>0</v>
      </c>
      <c r="VO9" s="14">
        <v>0</v>
      </c>
      <c r="VP9" s="14">
        <v>0.6</v>
      </c>
      <c r="VQ9" s="14">
        <v>0.6</v>
      </c>
      <c r="VR9" s="14">
        <v>0.6</v>
      </c>
      <c r="VS9" s="14">
        <v>0</v>
      </c>
      <c r="VT9" s="14">
        <v>53.9</v>
      </c>
      <c r="VU9" s="14">
        <v>31</v>
      </c>
      <c r="VV9" s="14">
        <v>31</v>
      </c>
      <c r="VW9" s="14">
        <v>22.9</v>
      </c>
      <c r="VX9" s="14">
        <v>39.6</v>
      </c>
      <c r="VY9" s="14">
        <v>13</v>
      </c>
      <c r="VZ9" s="14">
        <v>13</v>
      </c>
      <c r="WA9" s="14">
        <v>26.6</v>
      </c>
      <c r="WB9" s="14">
        <v>0</v>
      </c>
      <c r="WC9" s="14">
        <v>0</v>
      </c>
      <c r="WD9" s="14">
        <v>0</v>
      </c>
      <c r="WE9" s="14">
        <v>0</v>
      </c>
      <c r="WF9" s="14">
        <v>0</v>
      </c>
      <c r="WG9" s="14">
        <v>0</v>
      </c>
      <c r="WH9" s="14">
        <v>0</v>
      </c>
      <c r="WI9" s="14">
        <v>0</v>
      </c>
      <c r="WJ9" s="14">
        <v>8.5</v>
      </c>
      <c r="WK9" s="14">
        <v>8.4</v>
      </c>
      <c r="WL9" s="14">
        <v>8.4</v>
      </c>
      <c r="WM9" s="14">
        <v>0.1</v>
      </c>
      <c r="WN9" s="14">
        <v>20</v>
      </c>
      <c r="WO9" s="14">
        <v>19.317070000000001</v>
      </c>
      <c r="WP9" s="14">
        <v>19.317070000000001</v>
      </c>
      <c r="WQ9" s="14">
        <v>0.68293000000000004</v>
      </c>
      <c r="WR9" s="14"/>
      <c r="WS9" s="14"/>
      <c r="WT9" s="14"/>
      <c r="WU9" s="14">
        <v>0</v>
      </c>
      <c r="WV9" s="14">
        <v>19</v>
      </c>
      <c r="WW9" s="14"/>
      <c r="WX9" s="14"/>
      <c r="WY9" s="14">
        <v>19</v>
      </c>
      <c r="WZ9" s="14"/>
      <c r="XA9" s="14"/>
      <c r="XB9" s="14"/>
      <c r="XC9" s="14">
        <v>0</v>
      </c>
      <c r="XD9" s="14">
        <v>28.5</v>
      </c>
      <c r="XE9" s="14">
        <v>29.184000000000001</v>
      </c>
      <c r="XF9" s="14">
        <v>29.184000000000001</v>
      </c>
      <c r="XG9" s="14">
        <v>-0.68400000000000005</v>
      </c>
      <c r="XH9" s="14">
        <v>3.4</v>
      </c>
      <c r="XI9" s="14">
        <v>2.8159999999999998</v>
      </c>
      <c r="XJ9" s="14">
        <v>2.8159999999999998</v>
      </c>
      <c r="XK9" s="14">
        <v>0.58399999999999996</v>
      </c>
      <c r="XL9" s="14"/>
      <c r="XM9" s="14"/>
      <c r="XN9" s="14"/>
      <c r="XO9" s="14">
        <v>0</v>
      </c>
      <c r="XP9" s="14"/>
      <c r="XQ9" s="14"/>
      <c r="XR9" s="14">
        <v>10</v>
      </c>
      <c r="XS9" s="14">
        <v>-10</v>
      </c>
      <c r="XT9" s="14">
        <v>7.5</v>
      </c>
      <c r="XU9" s="14">
        <v>6.76</v>
      </c>
      <c r="XV9" s="14">
        <v>6.76</v>
      </c>
      <c r="XW9" s="14">
        <v>0.74</v>
      </c>
    </row>
    <row r="10" spans="1:647" ht="24" customHeight="1" x14ac:dyDescent="0.25">
      <c r="A10" s="1"/>
      <c r="B10" s="16" t="s">
        <v>70</v>
      </c>
      <c r="C10" s="16" t="s">
        <v>720</v>
      </c>
      <c r="D10" s="17">
        <v>1</v>
      </c>
      <c r="E10" s="17">
        <v>1.01</v>
      </c>
      <c r="F10" s="17">
        <v>1.01</v>
      </c>
      <c r="G10" s="17">
        <v>-0.01</v>
      </c>
      <c r="H10" s="17">
        <v>0.9</v>
      </c>
      <c r="I10" s="17">
        <v>1.62</v>
      </c>
      <c r="J10" s="17">
        <v>1.62</v>
      </c>
      <c r="K10" s="17">
        <v>-0.72</v>
      </c>
      <c r="L10" s="17">
        <v>652.4</v>
      </c>
      <c r="M10" s="17">
        <v>646.79789000000005</v>
      </c>
      <c r="N10" s="17">
        <v>646.79789000000005</v>
      </c>
      <c r="O10" s="17">
        <v>5.6021099999999997</v>
      </c>
      <c r="P10" s="17">
        <v>216.7</v>
      </c>
      <c r="Q10" s="17">
        <v>211.44126</v>
      </c>
      <c r="R10" s="17">
        <v>211.44126</v>
      </c>
      <c r="S10" s="17">
        <v>5.2587400000000004</v>
      </c>
      <c r="T10" s="17"/>
      <c r="U10" s="17"/>
      <c r="V10" s="17"/>
      <c r="W10" s="17">
        <v>0</v>
      </c>
      <c r="X10" s="17"/>
      <c r="Y10" s="17"/>
      <c r="Z10" s="17"/>
      <c r="AA10" s="17">
        <v>0</v>
      </c>
      <c r="AB10" s="17">
        <v>90.6</v>
      </c>
      <c r="AC10" s="17">
        <v>92.226339999999993</v>
      </c>
      <c r="AD10" s="17">
        <v>92.226339999999993</v>
      </c>
      <c r="AE10" s="17">
        <v>-1.6263399999999999</v>
      </c>
      <c r="AF10" s="17">
        <v>145.6</v>
      </c>
      <c r="AG10" s="17">
        <v>145.29643999999999</v>
      </c>
      <c r="AH10" s="17">
        <v>170.32432</v>
      </c>
      <c r="AI10" s="17">
        <v>-24.724319999999999</v>
      </c>
      <c r="AJ10" s="17"/>
      <c r="AK10" s="17"/>
      <c r="AL10" s="17"/>
      <c r="AM10" s="17">
        <v>0</v>
      </c>
      <c r="AN10" s="17"/>
      <c r="AO10" s="17"/>
      <c r="AP10" s="17"/>
      <c r="AQ10" s="17">
        <v>0</v>
      </c>
      <c r="AR10" s="17">
        <v>103.1</v>
      </c>
      <c r="AS10" s="17">
        <v>110</v>
      </c>
      <c r="AT10" s="17">
        <v>110</v>
      </c>
      <c r="AU10" s="17">
        <v>-6.9</v>
      </c>
      <c r="AV10" s="17"/>
      <c r="AW10" s="17"/>
      <c r="AX10" s="17"/>
      <c r="AY10" s="17">
        <v>0</v>
      </c>
      <c r="AZ10" s="17">
        <v>103</v>
      </c>
      <c r="BA10" s="17">
        <v>110</v>
      </c>
      <c r="BB10" s="17">
        <v>110</v>
      </c>
      <c r="BC10" s="17">
        <v>-7</v>
      </c>
      <c r="BD10" s="17">
        <v>133.19999999999999</v>
      </c>
      <c r="BE10" s="17">
        <v>110</v>
      </c>
      <c r="BF10" s="17">
        <v>110</v>
      </c>
      <c r="BG10" s="17">
        <v>23.2</v>
      </c>
      <c r="BH10" s="17">
        <v>107.3</v>
      </c>
      <c r="BI10" s="17">
        <v>119.65812</v>
      </c>
      <c r="BJ10" s="17">
        <v>119.65812</v>
      </c>
      <c r="BK10" s="17">
        <v>-12.35812</v>
      </c>
      <c r="BL10" s="17">
        <v>67.400000000000006</v>
      </c>
      <c r="BM10" s="17">
        <v>59.829059999999998</v>
      </c>
      <c r="BN10" s="17">
        <v>59.829059999999998</v>
      </c>
      <c r="BO10" s="17">
        <v>7.5709400000000002</v>
      </c>
      <c r="BP10" s="17">
        <v>377.5</v>
      </c>
      <c r="BQ10" s="17">
        <v>383.23316999999997</v>
      </c>
      <c r="BR10" s="17">
        <v>383.23316999999997</v>
      </c>
      <c r="BS10" s="17">
        <v>-5.7331700000000003</v>
      </c>
      <c r="BT10" s="17"/>
      <c r="BU10" s="17">
        <v>0</v>
      </c>
      <c r="BV10" s="17">
        <v>10.17268</v>
      </c>
      <c r="BW10" s="17">
        <v>-10.17268</v>
      </c>
      <c r="BX10" s="17"/>
      <c r="BY10" s="17"/>
      <c r="BZ10" s="17"/>
      <c r="CA10" s="17">
        <v>0</v>
      </c>
      <c r="CB10" s="17"/>
      <c r="CC10" s="17"/>
      <c r="CD10" s="17"/>
      <c r="CE10" s="17">
        <v>0</v>
      </c>
      <c r="CF10" s="17"/>
      <c r="CG10" s="17"/>
      <c r="CH10" s="17"/>
      <c r="CI10" s="17">
        <v>0</v>
      </c>
      <c r="CJ10" s="17"/>
      <c r="CK10" s="17"/>
      <c r="CL10" s="17"/>
      <c r="CM10" s="17">
        <v>0</v>
      </c>
      <c r="CN10" s="17">
        <v>165.4</v>
      </c>
      <c r="CO10" s="17">
        <v>164.70732000000001</v>
      </c>
      <c r="CP10" s="17">
        <v>164.70732000000001</v>
      </c>
      <c r="CQ10" s="17">
        <v>0.69267999999999996</v>
      </c>
      <c r="CR10" s="17">
        <v>7.9</v>
      </c>
      <c r="CS10" s="17">
        <v>7.5928399999999998</v>
      </c>
      <c r="CT10" s="17">
        <v>7.5928399999999998</v>
      </c>
      <c r="CU10" s="17">
        <v>0.30715999999999999</v>
      </c>
      <c r="CV10" s="17">
        <v>2.9</v>
      </c>
      <c r="CW10" s="17">
        <v>4.1677999999999997</v>
      </c>
      <c r="CX10" s="17">
        <v>4.1677999999999997</v>
      </c>
      <c r="CY10" s="17">
        <v>-1.2678</v>
      </c>
      <c r="CZ10" s="17">
        <v>0</v>
      </c>
      <c r="DA10" s="17">
        <v>0</v>
      </c>
      <c r="DB10" s="17">
        <v>0</v>
      </c>
      <c r="DC10" s="17">
        <v>0</v>
      </c>
      <c r="DD10" s="17">
        <v>6.6</v>
      </c>
      <c r="DE10" s="17">
        <v>6.8787000000000003</v>
      </c>
      <c r="DF10" s="17">
        <v>6.8787000000000003</v>
      </c>
      <c r="DG10" s="17">
        <v>-0.2787</v>
      </c>
      <c r="DH10" s="17">
        <v>7.6</v>
      </c>
      <c r="DI10" s="17">
        <v>7.12</v>
      </c>
      <c r="DJ10" s="17">
        <v>7.12</v>
      </c>
      <c r="DK10" s="17">
        <v>0.48</v>
      </c>
      <c r="DL10" s="17">
        <v>143.1</v>
      </c>
      <c r="DM10" s="17">
        <v>143</v>
      </c>
      <c r="DN10" s="17">
        <v>143</v>
      </c>
      <c r="DO10" s="17">
        <v>0.1</v>
      </c>
      <c r="DP10" s="17">
        <v>4.4000000000000004</v>
      </c>
      <c r="DQ10" s="17">
        <v>8.9130000000000003</v>
      </c>
      <c r="DR10" s="17">
        <v>8.9130000000000003</v>
      </c>
      <c r="DS10" s="17">
        <v>-4.5129999999999999</v>
      </c>
      <c r="DT10" s="17"/>
      <c r="DU10" s="17"/>
      <c r="DV10" s="17"/>
      <c r="DW10" s="17">
        <v>0</v>
      </c>
      <c r="DX10" s="17">
        <v>0</v>
      </c>
      <c r="DY10" s="17"/>
      <c r="DZ10" s="17"/>
      <c r="EA10" s="17">
        <v>0</v>
      </c>
      <c r="EB10" s="17"/>
      <c r="EC10" s="17"/>
      <c r="ED10" s="17"/>
      <c r="EE10" s="17">
        <v>0</v>
      </c>
      <c r="EF10" s="17">
        <v>110.9</v>
      </c>
      <c r="EG10" s="17">
        <v>112.90537</v>
      </c>
      <c r="EH10" s="17">
        <v>112.90537</v>
      </c>
      <c r="EI10" s="17">
        <v>-2.0053700000000001</v>
      </c>
      <c r="EJ10" s="17">
        <v>203.1</v>
      </c>
      <c r="EK10" s="17">
        <v>221.30108000000001</v>
      </c>
      <c r="EL10" s="17">
        <v>221.30108000000001</v>
      </c>
      <c r="EM10" s="17">
        <v>-18.201080000000001</v>
      </c>
      <c r="EN10" s="17"/>
      <c r="EO10" s="17"/>
      <c r="EP10" s="17"/>
      <c r="EQ10" s="17">
        <v>0</v>
      </c>
      <c r="ER10" s="17"/>
      <c r="ES10" s="17"/>
      <c r="ET10" s="17"/>
      <c r="EU10" s="17">
        <v>0</v>
      </c>
      <c r="EV10" s="17"/>
      <c r="EW10" s="17"/>
      <c r="EX10" s="17"/>
      <c r="EY10" s="17">
        <v>0</v>
      </c>
      <c r="EZ10" s="17">
        <v>6.6</v>
      </c>
      <c r="FA10" s="17">
        <v>6.39</v>
      </c>
      <c r="FB10" s="17">
        <v>6.39</v>
      </c>
      <c r="FC10" s="17">
        <v>0.21</v>
      </c>
      <c r="FD10" s="17">
        <v>461.1</v>
      </c>
      <c r="FE10" s="17">
        <v>458.87804999999997</v>
      </c>
      <c r="FF10" s="17">
        <v>458.87804999999997</v>
      </c>
      <c r="FG10" s="17">
        <v>2.2219500000000001</v>
      </c>
      <c r="FH10" s="17">
        <v>81.8</v>
      </c>
      <c r="FI10" s="17">
        <v>81.954149999999998</v>
      </c>
      <c r="FJ10" s="17">
        <v>25.705500000000001</v>
      </c>
      <c r="FK10" s="17">
        <v>56.094499999999996</v>
      </c>
      <c r="FL10" s="17">
        <v>142.30000000000001</v>
      </c>
      <c r="FM10" s="17">
        <v>148.62634</v>
      </c>
      <c r="FN10" s="17">
        <v>148.62634</v>
      </c>
      <c r="FO10" s="17">
        <v>-6.3263400000000001</v>
      </c>
      <c r="FP10" s="17">
        <v>42.4</v>
      </c>
      <c r="FQ10" s="17">
        <v>41.507359999999998</v>
      </c>
      <c r="FR10" s="17"/>
      <c r="FS10" s="17">
        <v>42.4</v>
      </c>
      <c r="FT10" s="17">
        <v>18.5</v>
      </c>
      <c r="FU10" s="17">
        <v>19.28585</v>
      </c>
      <c r="FV10" s="17">
        <v>19.28585</v>
      </c>
      <c r="FW10" s="17">
        <v>-0.78585000000000005</v>
      </c>
      <c r="FX10" s="17">
        <v>19.7</v>
      </c>
      <c r="FY10" s="17">
        <v>17.560980000000001</v>
      </c>
      <c r="FZ10" s="17">
        <v>17.560980000000001</v>
      </c>
      <c r="GA10" s="17">
        <v>2.1390199999999999</v>
      </c>
      <c r="GB10" s="17">
        <v>91</v>
      </c>
      <c r="GC10" s="17">
        <v>87.657560000000004</v>
      </c>
      <c r="GD10" s="17">
        <v>87.657560000000004</v>
      </c>
      <c r="GE10" s="17">
        <v>3.3424399999999999</v>
      </c>
      <c r="GF10" s="17">
        <v>124.7</v>
      </c>
      <c r="GG10" s="17">
        <v>133.33332999999999</v>
      </c>
      <c r="GH10" s="17">
        <v>133.33332999999999</v>
      </c>
      <c r="GI10" s="17">
        <v>-8.6333300000000008</v>
      </c>
      <c r="GJ10" s="17">
        <v>125.5</v>
      </c>
      <c r="GK10" s="17">
        <v>133.33332999999999</v>
      </c>
      <c r="GL10" s="17">
        <v>133.33332999999999</v>
      </c>
      <c r="GM10" s="17">
        <v>-7.8333300000000001</v>
      </c>
      <c r="GN10" s="17">
        <v>152.6</v>
      </c>
      <c r="GO10" s="17">
        <v>133.33332999999999</v>
      </c>
      <c r="GP10" s="17">
        <v>133.33332999999999</v>
      </c>
      <c r="GQ10" s="17">
        <v>19.266670000000001</v>
      </c>
      <c r="GR10" s="17">
        <v>107.6</v>
      </c>
      <c r="GS10" s="17">
        <v>110.91316999999999</v>
      </c>
      <c r="GT10" s="17">
        <v>110.91316999999999</v>
      </c>
      <c r="GU10" s="17">
        <v>-3.3131699999999999</v>
      </c>
      <c r="GV10" s="17">
        <v>0</v>
      </c>
      <c r="GW10" s="17"/>
      <c r="GX10" s="17"/>
      <c r="GY10" s="17">
        <v>0</v>
      </c>
      <c r="GZ10" s="17">
        <v>9.0500000000000007</v>
      </c>
      <c r="HA10" s="17">
        <v>7.8816100000000002</v>
      </c>
      <c r="HB10" s="17">
        <v>7.8816100000000002</v>
      </c>
      <c r="HC10" s="17">
        <v>1.16839</v>
      </c>
      <c r="HD10" s="17">
        <v>45.6</v>
      </c>
      <c r="HE10" s="17">
        <v>47.26634</v>
      </c>
      <c r="HF10" s="17">
        <v>47.26634</v>
      </c>
      <c r="HG10" s="17">
        <v>-1.6663399999999999</v>
      </c>
      <c r="HH10" s="17">
        <v>32.299999999999997</v>
      </c>
      <c r="HI10" s="17">
        <v>22.137560000000001</v>
      </c>
      <c r="HJ10" s="17">
        <v>44.275120000000001</v>
      </c>
      <c r="HK10" s="17">
        <v>-11.97512</v>
      </c>
      <c r="HL10" s="17">
        <v>0</v>
      </c>
      <c r="HM10" s="17"/>
      <c r="HN10" s="17">
        <v>3.8872599999999999</v>
      </c>
      <c r="HO10" s="17">
        <v>-3.8872599999999999</v>
      </c>
      <c r="HP10" s="17">
        <v>33.5</v>
      </c>
      <c r="HQ10" s="17">
        <v>34.419510000000002</v>
      </c>
      <c r="HR10" s="17">
        <v>34.419510000000002</v>
      </c>
      <c r="HS10" s="17">
        <v>-0.91951000000000005</v>
      </c>
      <c r="HT10" s="17">
        <v>175.7</v>
      </c>
      <c r="HU10" s="17">
        <v>171.54185000000001</v>
      </c>
      <c r="HV10" s="17">
        <v>171.54185000000001</v>
      </c>
      <c r="HW10" s="17">
        <v>4.15815</v>
      </c>
      <c r="HX10" s="17">
        <v>95.4</v>
      </c>
      <c r="HY10" s="17">
        <v>95.918049999999994</v>
      </c>
      <c r="HZ10" s="17">
        <v>95.918049999999994</v>
      </c>
      <c r="IA10" s="17">
        <v>-0.51805000000000001</v>
      </c>
      <c r="IB10" s="17"/>
      <c r="IC10" s="17"/>
      <c r="ID10" s="17"/>
      <c r="IE10" s="17">
        <v>0</v>
      </c>
      <c r="IF10" s="17"/>
      <c r="IG10" s="17"/>
      <c r="IH10" s="17"/>
      <c r="II10" s="17">
        <v>0</v>
      </c>
      <c r="IJ10" s="17">
        <v>46.3</v>
      </c>
      <c r="IK10" s="17">
        <v>0</v>
      </c>
      <c r="IL10" s="17">
        <v>0</v>
      </c>
      <c r="IM10" s="17">
        <v>46.3</v>
      </c>
      <c r="IN10" s="17"/>
      <c r="IO10" s="17"/>
      <c r="IP10" s="17"/>
      <c r="IQ10" s="17">
        <v>0</v>
      </c>
      <c r="IR10" s="17"/>
      <c r="IS10" s="17"/>
      <c r="IT10" s="17"/>
      <c r="IU10" s="17">
        <v>0</v>
      </c>
      <c r="IV10" s="17"/>
      <c r="IW10" s="17"/>
      <c r="IX10" s="17"/>
      <c r="IY10" s="17">
        <v>0</v>
      </c>
      <c r="IZ10" s="17">
        <v>87.3</v>
      </c>
      <c r="JA10" s="17">
        <v>88.815600000000003</v>
      </c>
      <c r="JB10" s="17">
        <v>88.815600000000003</v>
      </c>
      <c r="JC10" s="17">
        <v>-1.5156000000000001</v>
      </c>
      <c r="JD10" s="17">
        <v>114.2</v>
      </c>
      <c r="JE10" s="17">
        <v>143.21249</v>
      </c>
      <c r="JF10" s="17">
        <v>154.39787999999999</v>
      </c>
      <c r="JG10" s="17">
        <v>-40.197879999999998</v>
      </c>
      <c r="JH10" s="17">
        <v>114</v>
      </c>
      <c r="JI10" s="17">
        <v>143.21249</v>
      </c>
      <c r="JJ10" s="17">
        <v>154.39787999999999</v>
      </c>
      <c r="JK10" s="17">
        <v>-40.397880000000001</v>
      </c>
      <c r="JL10" s="17">
        <v>113.2</v>
      </c>
      <c r="JM10" s="17">
        <v>143.21249</v>
      </c>
      <c r="JN10" s="17">
        <v>154.39787999999999</v>
      </c>
      <c r="JO10" s="17">
        <v>-41.197879999999998</v>
      </c>
      <c r="JP10" s="17">
        <v>201.4</v>
      </c>
      <c r="JQ10" s="17">
        <v>214.81873999999999</v>
      </c>
      <c r="JR10" s="17">
        <v>231.59682000000001</v>
      </c>
      <c r="JS10" s="17">
        <v>-30.196819999999999</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1.9646999999999999</v>
      </c>
      <c r="LB10" s="17">
        <v>1.9646999999999999</v>
      </c>
      <c r="LC10" s="17">
        <v>0.1353</v>
      </c>
      <c r="LD10" s="17">
        <v>201.3</v>
      </c>
      <c r="LE10" s="17">
        <v>216.36642000000001</v>
      </c>
      <c r="LF10" s="17">
        <v>215.94793000000001</v>
      </c>
      <c r="LG10" s="17">
        <v>-14.647930000000001</v>
      </c>
      <c r="LH10" s="17">
        <v>125.9</v>
      </c>
      <c r="LI10" s="17">
        <v>133.67995999999999</v>
      </c>
      <c r="LJ10" s="17">
        <v>133.67995999999999</v>
      </c>
      <c r="LK10" s="17">
        <v>-7.77996</v>
      </c>
      <c r="LL10" s="17">
        <v>63.2</v>
      </c>
      <c r="LM10" s="17">
        <v>67.461460000000002</v>
      </c>
      <c r="LN10" s="17">
        <v>67.461460000000002</v>
      </c>
      <c r="LO10" s="17">
        <v>-4.2614599999999996</v>
      </c>
      <c r="LP10" s="17">
        <v>78.900000000000006</v>
      </c>
      <c r="LQ10" s="17">
        <v>78.567999999999998</v>
      </c>
      <c r="LR10" s="17">
        <v>78.567999999999998</v>
      </c>
      <c r="LS10" s="17">
        <v>0.33200000000000002</v>
      </c>
      <c r="LT10" s="17">
        <v>30.4</v>
      </c>
      <c r="LU10" s="17">
        <v>30.097560000000001</v>
      </c>
      <c r="LV10" s="17">
        <v>30.097560000000001</v>
      </c>
      <c r="LW10" s="17">
        <v>0.30243999999999999</v>
      </c>
      <c r="LX10" s="17"/>
      <c r="LY10" s="17"/>
      <c r="LZ10" s="17"/>
      <c r="MA10" s="17">
        <v>0</v>
      </c>
      <c r="MB10" s="17"/>
      <c r="MC10" s="17"/>
      <c r="MD10" s="17"/>
      <c r="ME10" s="17">
        <v>0</v>
      </c>
      <c r="MF10" s="17"/>
      <c r="MG10" s="17"/>
      <c r="MH10" s="17"/>
      <c r="MI10" s="17">
        <v>0</v>
      </c>
      <c r="MJ10" s="17"/>
      <c r="MK10" s="17"/>
      <c r="ML10" s="17"/>
      <c r="MM10" s="17">
        <v>0</v>
      </c>
      <c r="MN10" s="17">
        <v>140.9</v>
      </c>
      <c r="MO10" s="17">
        <v>144.3124</v>
      </c>
      <c r="MP10" s="17">
        <v>144.3124</v>
      </c>
      <c r="MQ10" s="17">
        <v>-3.4123999999999999</v>
      </c>
      <c r="MR10" s="17">
        <v>64.400000000000006</v>
      </c>
      <c r="MS10" s="17">
        <v>72.156199999999998</v>
      </c>
      <c r="MT10" s="17">
        <v>72.156199999999998</v>
      </c>
      <c r="MU10" s="17">
        <v>-7.7561999999999998</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v>0</v>
      </c>
      <c r="NZ10" s="17">
        <v>0</v>
      </c>
      <c r="OA10" s="17">
        <v>0</v>
      </c>
      <c r="OB10" s="17">
        <v>38</v>
      </c>
      <c r="OC10" s="17">
        <v>44.44</v>
      </c>
      <c r="OD10" s="17">
        <v>44.44</v>
      </c>
      <c r="OE10" s="17">
        <v>-6.44</v>
      </c>
      <c r="OF10" s="17">
        <v>0</v>
      </c>
      <c r="OG10" s="17">
        <v>0</v>
      </c>
      <c r="OH10" s="17">
        <v>0</v>
      </c>
      <c r="OI10" s="17">
        <v>0</v>
      </c>
      <c r="OJ10" s="17">
        <v>6.1</v>
      </c>
      <c r="OK10" s="17">
        <v>7.8410000000000002</v>
      </c>
      <c r="OL10" s="17">
        <v>7.8410000000000002</v>
      </c>
      <c r="OM10" s="17">
        <v>-1.7410000000000001</v>
      </c>
      <c r="ON10" s="17">
        <v>0</v>
      </c>
      <c r="OO10" s="17">
        <v>0</v>
      </c>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5.5</v>
      </c>
      <c r="PA10" s="17">
        <v>5.67</v>
      </c>
      <c r="PB10" s="17">
        <v>5.67</v>
      </c>
      <c r="PC10" s="17">
        <v>-0.17</v>
      </c>
      <c r="PD10" s="17">
        <v>1.2</v>
      </c>
      <c r="PE10" s="17">
        <v>1</v>
      </c>
      <c r="PF10" s="17">
        <v>1</v>
      </c>
      <c r="PG10" s="17">
        <v>0.2</v>
      </c>
      <c r="PH10" s="17">
        <v>1.8</v>
      </c>
      <c r="PI10" s="17"/>
      <c r="PJ10" s="17">
        <v>0</v>
      </c>
      <c r="PK10" s="17">
        <v>1.8</v>
      </c>
      <c r="PL10" s="17">
        <v>4.3</v>
      </c>
      <c r="PM10" s="17">
        <v>4.5</v>
      </c>
      <c r="PN10" s="17">
        <v>4.5</v>
      </c>
      <c r="PO10" s="17">
        <v>-0.2</v>
      </c>
      <c r="PP10" s="17">
        <v>20.5</v>
      </c>
      <c r="PQ10" s="17">
        <v>19.5122</v>
      </c>
      <c r="PR10" s="17">
        <v>19.5122</v>
      </c>
      <c r="PS10" s="17">
        <v>0.98780000000000001</v>
      </c>
      <c r="PT10" s="17">
        <v>20</v>
      </c>
      <c r="PU10" s="17">
        <v>19.5122</v>
      </c>
      <c r="PV10" s="17">
        <v>19.5122</v>
      </c>
      <c r="PW10" s="17">
        <v>0.48780000000000001</v>
      </c>
      <c r="PX10" s="17">
        <v>19</v>
      </c>
      <c r="PY10" s="17">
        <v>17.560980000000001</v>
      </c>
      <c r="PZ10" s="17">
        <v>17.560980000000001</v>
      </c>
      <c r="QA10" s="17">
        <v>1.43902</v>
      </c>
      <c r="QB10" s="17">
        <v>3.5</v>
      </c>
      <c r="QC10" s="17">
        <v>3.5</v>
      </c>
      <c r="QD10" s="17">
        <v>3.5</v>
      </c>
      <c r="QE10" s="17">
        <v>0</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16.5</v>
      </c>
      <c r="QS10" s="17">
        <v>9.1890000000000001</v>
      </c>
      <c r="QT10" s="17">
        <v>9.1890000000000001</v>
      </c>
      <c r="QU10" s="17">
        <v>7.3109999999999999</v>
      </c>
      <c r="QV10" s="17">
        <v>47.5</v>
      </c>
      <c r="QW10" s="17">
        <v>24.917999999999999</v>
      </c>
      <c r="QX10" s="17">
        <v>24.917999999999999</v>
      </c>
      <c r="QY10" s="17">
        <v>22.582000000000001</v>
      </c>
      <c r="QZ10" s="17">
        <v>4.8</v>
      </c>
      <c r="RA10" s="17">
        <v>4.2</v>
      </c>
      <c r="RB10" s="17">
        <v>4.2</v>
      </c>
      <c r="RC10" s="17">
        <v>0.6</v>
      </c>
      <c r="RD10" s="17">
        <v>2.4</v>
      </c>
      <c r="RE10" s="17">
        <v>2.4</v>
      </c>
      <c r="RF10" s="17">
        <v>2.4</v>
      </c>
      <c r="RG10" s="17">
        <v>0</v>
      </c>
      <c r="RH10" s="17">
        <v>2.4</v>
      </c>
      <c r="RI10" s="17">
        <v>2.4</v>
      </c>
      <c r="RJ10" s="17">
        <v>2.4</v>
      </c>
      <c r="RK10" s="17">
        <v>0</v>
      </c>
      <c r="RL10" s="17">
        <v>2.6</v>
      </c>
      <c r="RM10" s="17">
        <v>2.6</v>
      </c>
      <c r="RN10" s="17">
        <v>2.6</v>
      </c>
      <c r="RO10" s="17">
        <v>0</v>
      </c>
      <c r="RP10" s="17">
        <v>0</v>
      </c>
      <c r="RQ10" s="17">
        <v>0</v>
      </c>
      <c r="RR10" s="17">
        <v>0</v>
      </c>
      <c r="RS10" s="17">
        <v>0</v>
      </c>
      <c r="RT10" s="17">
        <v>2.9</v>
      </c>
      <c r="RU10" s="17">
        <v>2.3010000000000002</v>
      </c>
      <c r="RV10" s="17">
        <v>2.3010000000000002</v>
      </c>
      <c r="RW10" s="17">
        <v>0.59899999999999998</v>
      </c>
      <c r="RX10" s="17">
        <v>20.399999999999999</v>
      </c>
      <c r="RY10" s="17">
        <v>19.869240000000001</v>
      </c>
      <c r="RZ10" s="17">
        <v>19.869240000000001</v>
      </c>
      <c r="SA10" s="17">
        <v>0.53076000000000001</v>
      </c>
      <c r="SB10" s="17">
        <v>3</v>
      </c>
      <c r="SC10" s="17">
        <v>2</v>
      </c>
      <c r="SD10" s="17">
        <v>2</v>
      </c>
      <c r="SE10" s="17">
        <v>1</v>
      </c>
      <c r="SF10" s="17"/>
      <c r="SG10" s="17"/>
      <c r="SH10" s="17">
        <v>0.7</v>
      </c>
      <c r="SI10" s="17">
        <v>-0.7</v>
      </c>
      <c r="SJ10" s="17">
        <v>19.8</v>
      </c>
      <c r="SK10" s="17">
        <v>19.21951</v>
      </c>
      <c r="SL10" s="17">
        <v>19.21951</v>
      </c>
      <c r="SM10" s="17">
        <v>0.58048999999999995</v>
      </c>
      <c r="SN10" s="17">
        <v>13</v>
      </c>
      <c r="SO10" s="17">
        <v>12.44098</v>
      </c>
      <c r="SP10" s="17">
        <v>12.44098</v>
      </c>
      <c r="SQ10" s="17">
        <v>0.55901999999999996</v>
      </c>
      <c r="SR10" s="17">
        <v>19.8</v>
      </c>
      <c r="SS10" s="17">
        <v>19.5122</v>
      </c>
      <c r="ST10" s="17">
        <v>19.5122</v>
      </c>
      <c r="SU10" s="17">
        <v>0.2878</v>
      </c>
      <c r="SV10" s="17">
        <v>20.3</v>
      </c>
      <c r="SW10" s="17">
        <v>19.5122</v>
      </c>
      <c r="SX10" s="17">
        <v>19.5122</v>
      </c>
      <c r="SY10" s="17">
        <v>0.78779999999999994</v>
      </c>
      <c r="SZ10" s="17">
        <v>20</v>
      </c>
      <c r="TA10" s="17">
        <v>19.317070000000001</v>
      </c>
      <c r="TB10" s="17">
        <v>19.317070000000001</v>
      </c>
      <c r="TC10" s="17">
        <v>0.68293000000000004</v>
      </c>
      <c r="TD10" s="17">
        <v>12.8</v>
      </c>
      <c r="TE10" s="17">
        <v>16.428999999999998</v>
      </c>
      <c r="TF10" s="17">
        <v>16.428999999999998</v>
      </c>
      <c r="TG10" s="17">
        <v>-3.629</v>
      </c>
      <c r="TH10" s="17">
        <v>13.6</v>
      </c>
      <c r="TI10" s="17">
        <v>27.978999999999999</v>
      </c>
      <c r="TJ10" s="17">
        <v>27.978999999999999</v>
      </c>
      <c r="TK10" s="17">
        <v>-14.379</v>
      </c>
      <c r="TL10" s="17">
        <v>0</v>
      </c>
      <c r="TM10" s="17">
        <v>0</v>
      </c>
      <c r="TN10" s="17">
        <v>0</v>
      </c>
      <c r="TO10" s="17">
        <v>0</v>
      </c>
      <c r="TP10" s="17">
        <v>7.8</v>
      </c>
      <c r="TQ10" s="17">
        <v>30.196999999999999</v>
      </c>
      <c r="TR10" s="17">
        <v>30.196999999999999</v>
      </c>
      <c r="TS10" s="17">
        <v>-22.396999999999998</v>
      </c>
      <c r="TT10" s="17">
        <v>15.1</v>
      </c>
      <c r="TU10" s="17">
        <v>48.34</v>
      </c>
      <c r="TV10" s="17">
        <v>48.34</v>
      </c>
      <c r="TW10" s="17">
        <v>-33.24</v>
      </c>
      <c r="TX10" s="17">
        <v>0.1</v>
      </c>
      <c r="TY10" s="17">
        <v>1.419</v>
      </c>
      <c r="TZ10" s="17">
        <v>1.419</v>
      </c>
      <c r="UA10" s="17">
        <v>-1.319</v>
      </c>
      <c r="UB10" s="17">
        <v>0</v>
      </c>
      <c r="UC10" s="17">
        <v>0.90100000000000002</v>
      </c>
      <c r="UD10" s="17">
        <v>0.90100000000000002</v>
      </c>
      <c r="UE10" s="17">
        <v>-0.90100000000000002</v>
      </c>
      <c r="UF10" s="17">
        <v>20.399999999999999</v>
      </c>
      <c r="UG10" s="17">
        <v>19.5122</v>
      </c>
      <c r="UH10" s="17">
        <v>19.5122</v>
      </c>
      <c r="UI10" s="17">
        <v>0.88780000000000003</v>
      </c>
      <c r="UJ10" s="17">
        <v>8.4</v>
      </c>
      <c r="UK10" s="17">
        <v>8.4</v>
      </c>
      <c r="UL10" s="17">
        <v>8.4</v>
      </c>
      <c r="UM10" s="17">
        <v>0</v>
      </c>
      <c r="UN10" s="17">
        <v>3.9</v>
      </c>
      <c r="UO10" s="17">
        <v>4.5</v>
      </c>
      <c r="UP10" s="17"/>
      <c r="UQ10" s="17">
        <v>3.9</v>
      </c>
      <c r="UR10" s="17">
        <v>20.399999999999999</v>
      </c>
      <c r="US10" s="17">
        <v>19.5122</v>
      </c>
      <c r="UT10" s="17">
        <v>19.5122</v>
      </c>
      <c r="UU10" s="17">
        <v>0.88780000000000003</v>
      </c>
      <c r="UV10" s="17">
        <v>20.399999999999999</v>
      </c>
      <c r="UW10" s="17">
        <v>19.5122</v>
      </c>
      <c r="UX10" s="17">
        <v>19.5122</v>
      </c>
      <c r="UY10" s="17">
        <v>0.88780000000000003</v>
      </c>
      <c r="UZ10" s="17">
        <v>20</v>
      </c>
      <c r="VA10" s="17">
        <v>2</v>
      </c>
      <c r="VB10" s="17">
        <v>2</v>
      </c>
      <c r="VC10" s="17">
        <v>18</v>
      </c>
      <c r="VD10" s="17">
        <v>2.8</v>
      </c>
      <c r="VE10" s="17">
        <v>3.758</v>
      </c>
      <c r="VF10" s="17">
        <v>3.758</v>
      </c>
      <c r="VG10" s="17">
        <v>-0.95799999999999996</v>
      </c>
      <c r="VH10" s="17">
        <v>0</v>
      </c>
      <c r="VI10" s="17">
        <v>0</v>
      </c>
      <c r="VJ10" s="17">
        <v>0</v>
      </c>
      <c r="VK10" s="17">
        <v>0</v>
      </c>
      <c r="VL10" s="17">
        <v>0</v>
      </c>
      <c r="VM10" s="17">
        <v>0</v>
      </c>
      <c r="VN10" s="17">
        <v>0</v>
      </c>
      <c r="VO10" s="17">
        <v>0</v>
      </c>
      <c r="VP10" s="17">
        <v>0.6</v>
      </c>
      <c r="VQ10" s="17">
        <v>0.6</v>
      </c>
      <c r="VR10" s="17">
        <v>0.6</v>
      </c>
      <c r="VS10" s="17">
        <v>0</v>
      </c>
      <c r="VT10" s="17">
        <v>41.4</v>
      </c>
      <c r="VU10" s="17">
        <v>22.053999999999998</v>
      </c>
      <c r="VV10" s="17">
        <v>22.053999999999998</v>
      </c>
      <c r="VW10" s="17">
        <v>19.346</v>
      </c>
      <c r="VX10" s="17">
        <v>35.4</v>
      </c>
      <c r="VY10" s="17">
        <v>16.364999999999998</v>
      </c>
      <c r="VZ10" s="17">
        <v>16.364999999999998</v>
      </c>
      <c r="WA10" s="17">
        <v>19.035</v>
      </c>
      <c r="WB10" s="17">
        <v>0</v>
      </c>
      <c r="WC10" s="17">
        <v>0</v>
      </c>
      <c r="WD10" s="17">
        <v>0</v>
      </c>
      <c r="WE10" s="17">
        <v>0</v>
      </c>
      <c r="WF10" s="17">
        <v>0</v>
      </c>
      <c r="WG10" s="17">
        <v>0</v>
      </c>
      <c r="WH10" s="17">
        <v>0</v>
      </c>
      <c r="WI10" s="17">
        <v>0</v>
      </c>
      <c r="WJ10" s="17">
        <v>8.5</v>
      </c>
      <c r="WK10" s="17">
        <v>8.4</v>
      </c>
      <c r="WL10" s="17">
        <v>8.4</v>
      </c>
      <c r="WM10" s="17">
        <v>0.1</v>
      </c>
      <c r="WN10" s="17">
        <v>20</v>
      </c>
      <c r="WO10" s="17">
        <v>19.317070000000001</v>
      </c>
      <c r="WP10" s="17">
        <v>19.317070000000001</v>
      </c>
      <c r="WQ10" s="17">
        <v>0.68293000000000004</v>
      </c>
      <c r="WR10" s="17"/>
      <c r="WS10" s="17"/>
      <c r="WT10" s="17"/>
      <c r="WU10" s="17">
        <v>0</v>
      </c>
      <c r="WV10" s="17">
        <v>18.8</v>
      </c>
      <c r="WW10" s="17"/>
      <c r="WX10" s="17"/>
      <c r="WY10" s="17">
        <v>18.8</v>
      </c>
      <c r="WZ10" s="17"/>
      <c r="XA10" s="17"/>
      <c r="XB10" s="17"/>
      <c r="XC10" s="17">
        <v>0</v>
      </c>
      <c r="XD10" s="17">
        <v>28.5</v>
      </c>
      <c r="XE10" s="17">
        <v>29.184000000000001</v>
      </c>
      <c r="XF10" s="17">
        <v>29.184000000000001</v>
      </c>
      <c r="XG10" s="17">
        <v>-0.68400000000000005</v>
      </c>
      <c r="XH10" s="17">
        <v>3.4</v>
      </c>
      <c r="XI10" s="17">
        <v>2.8159999999999998</v>
      </c>
      <c r="XJ10" s="17">
        <v>2.8159999999999998</v>
      </c>
      <c r="XK10" s="17">
        <v>0.58399999999999996</v>
      </c>
      <c r="XL10" s="17"/>
      <c r="XM10" s="17"/>
      <c r="XN10" s="17"/>
      <c r="XO10" s="17">
        <v>0</v>
      </c>
      <c r="XP10" s="17"/>
      <c r="XQ10" s="17"/>
      <c r="XR10" s="17">
        <v>10</v>
      </c>
      <c r="XS10" s="17">
        <v>-10</v>
      </c>
      <c r="XT10" s="17">
        <v>7.2</v>
      </c>
      <c r="XU10" s="17">
        <v>6.76</v>
      </c>
      <c r="XV10" s="17">
        <v>6.76</v>
      </c>
      <c r="XW10" s="17">
        <v>0.44</v>
      </c>
    </row>
    <row r="11" spans="1:647" ht="24" customHeight="1" x14ac:dyDescent="0.25">
      <c r="A11" s="1"/>
      <c r="B11" s="16" t="s">
        <v>70</v>
      </c>
      <c r="C11" s="16" t="s">
        <v>721</v>
      </c>
      <c r="D11" s="17">
        <v>1</v>
      </c>
      <c r="E11" s="17">
        <v>1.01</v>
      </c>
      <c r="F11" s="17">
        <v>1.01</v>
      </c>
      <c r="G11" s="17">
        <v>-0.01</v>
      </c>
      <c r="H11" s="17">
        <v>1.7</v>
      </c>
      <c r="I11" s="17">
        <v>1.62</v>
      </c>
      <c r="J11" s="17">
        <v>1.62</v>
      </c>
      <c r="K11" s="17">
        <v>0.08</v>
      </c>
      <c r="L11" s="17">
        <v>651.5</v>
      </c>
      <c r="M11" s="17">
        <v>646.79789000000005</v>
      </c>
      <c r="N11" s="17">
        <v>646.79789000000005</v>
      </c>
      <c r="O11" s="17">
        <v>4.7021100000000002</v>
      </c>
      <c r="P11" s="17">
        <v>217</v>
      </c>
      <c r="Q11" s="17">
        <v>211.44126</v>
      </c>
      <c r="R11" s="17">
        <v>211.44126</v>
      </c>
      <c r="S11" s="17">
        <v>5.5587400000000002</v>
      </c>
      <c r="T11" s="17"/>
      <c r="U11" s="17"/>
      <c r="V11" s="17"/>
      <c r="W11" s="17">
        <v>0</v>
      </c>
      <c r="X11" s="17"/>
      <c r="Y11" s="17"/>
      <c r="Z11" s="17"/>
      <c r="AA11" s="17">
        <v>0</v>
      </c>
      <c r="AB11" s="17">
        <v>89.9</v>
      </c>
      <c r="AC11" s="17">
        <v>92.226339999999993</v>
      </c>
      <c r="AD11" s="17">
        <v>92.226339999999993</v>
      </c>
      <c r="AE11" s="17">
        <v>-2.3263400000000001</v>
      </c>
      <c r="AF11" s="17">
        <v>145.19999999999999</v>
      </c>
      <c r="AG11" s="17">
        <v>145.29643999999999</v>
      </c>
      <c r="AH11" s="17">
        <v>170.32432</v>
      </c>
      <c r="AI11" s="17">
        <v>-25.124320000000001</v>
      </c>
      <c r="AJ11" s="17"/>
      <c r="AK11" s="17"/>
      <c r="AL11" s="17"/>
      <c r="AM11" s="17">
        <v>0</v>
      </c>
      <c r="AN11" s="17"/>
      <c r="AO11" s="17"/>
      <c r="AP11" s="17"/>
      <c r="AQ11" s="17">
        <v>0</v>
      </c>
      <c r="AR11" s="17">
        <v>103.5</v>
      </c>
      <c r="AS11" s="17">
        <v>110</v>
      </c>
      <c r="AT11" s="17">
        <v>110</v>
      </c>
      <c r="AU11" s="17">
        <v>-6.5</v>
      </c>
      <c r="AV11" s="17"/>
      <c r="AW11" s="17"/>
      <c r="AX11" s="17"/>
      <c r="AY11" s="17">
        <v>0</v>
      </c>
      <c r="AZ11" s="17">
        <v>103</v>
      </c>
      <c r="BA11" s="17">
        <v>110</v>
      </c>
      <c r="BB11" s="17">
        <v>110</v>
      </c>
      <c r="BC11" s="17">
        <v>-7</v>
      </c>
      <c r="BD11" s="17">
        <v>133.9</v>
      </c>
      <c r="BE11" s="17">
        <v>110</v>
      </c>
      <c r="BF11" s="17">
        <v>110</v>
      </c>
      <c r="BG11" s="17">
        <v>23.9</v>
      </c>
      <c r="BH11" s="17">
        <v>108</v>
      </c>
      <c r="BI11" s="17">
        <v>119.65812</v>
      </c>
      <c r="BJ11" s="17">
        <v>119.65812</v>
      </c>
      <c r="BK11" s="17">
        <v>-11.65812</v>
      </c>
      <c r="BL11" s="17">
        <v>67.3</v>
      </c>
      <c r="BM11" s="17">
        <v>59.829059999999998</v>
      </c>
      <c r="BN11" s="17">
        <v>59.829059999999998</v>
      </c>
      <c r="BO11" s="17">
        <v>7.4709399999999997</v>
      </c>
      <c r="BP11" s="17">
        <v>378.8</v>
      </c>
      <c r="BQ11" s="17">
        <v>383.23316999999997</v>
      </c>
      <c r="BR11" s="17">
        <v>383.23316999999997</v>
      </c>
      <c r="BS11" s="17">
        <v>-4.4331699999999996</v>
      </c>
      <c r="BT11" s="17"/>
      <c r="BU11" s="17">
        <v>0</v>
      </c>
      <c r="BV11" s="17">
        <v>10.17268</v>
      </c>
      <c r="BW11" s="17">
        <v>-10.17268</v>
      </c>
      <c r="BX11" s="17"/>
      <c r="BY11" s="17"/>
      <c r="BZ11" s="17"/>
      <c r="CA11" s="17">
        <v>0</v>
      </c>
      <c r="CB11" s="17"/>
      <c r="CC11" s="17"/>
      <c r="CD11" s="17"/>
      <c r="CE11" s="17">
        <v>0</v>
      </c>
      <c r="CF11" s="17"/>
      <c r="CG11" s="17"/>
      <c r="CH11" s="17"/>
      <c r="CI11" s="17">
        <v>0</v>
      </c>
      <c r="CJ11" s="17"/>
      <c r="CK11" s="17"/>
      <c r="CL11" s="17"/>
      <c r="CM11" s="17">
        <v>0</v>
      </c>
      <c r="CN11" s="17">
        <v>165.1</v>
      </c>
      <c r="CO11" s="17">
        <v>164.70732000000001</v>
      </c>
      <c r="CP11" s="17">
        <v>164.70732000000001</v>
      </c>
      <c r="CQ11" s="17">
        <v>0.39267999999999997</v>
      </c>
      <c r="CR11" s="17">
        <v>7.8</v>
      </c>
      <c r="CS11" s="17">
        <v>7.5928399999999998</v>
      </c>
      <c r="CT11" s="17">
        <v>7.5928399999999998</v>
      </c>
      <c r="CU11" s="17">
        <v>0.20716000000000001</v>
      </c>
      <c r="CV11" s="17">
        <v>3</v>
      </c>
      <c r="CW11" s="17">
        <v>4.1677999999999997</v>
      </c>
      <c r="CX11" s="17">
        <v>4.1677999999999997</v>
      </c>
      <c r="CY11" s="17">
        <v>-1.1677999999999999</v>
      </c>
      <c r="CZ11" s="17">
        <v>0</v>
      </c>
      <c r="DA11" s="17">
        <v>0</v>
      </c>
      <c r="DB11" s="17">
        <v>0</v>
      </c>
      <c r="DC11" s="17">
        <v>0</v>
      </c>
      <c r="DD11" s="17">
        <v>6.6</v>
      </c>
      <c r="DE11" s="17">
        <v>6.8787000000000003</v>
      </c>
      <c r="DF11" s="17">
        <v>6.8787000000000003</v>
      </c>
      <c r="DG11" s="17">
        <v>-0.2787</v>
      </c>
      <c r="DH11" s="17">
        <v>7.6</v>
      </c>
      <c r="DI11" s="17">
        <v>7.12</v>
      </c>
      <c r="DJ11" s="17">
        <v>7.12</v>
      </c>
      <c r="DK11" s="17">
        <v>0.48</v>
      </c>
      <c r="DL11" s="17">
        <v>143.30000000000001</v>
      </c>
      <c r="DM11" s="17">
        <v>143</v>
      </c>
      <c r="DN11" s="17">
        <v>143</v>
      </c>
      <c r="DO11" s="17">
        <v>0.3</v>
      </c>
      <c r="DP11" s="17">
        <v>4.4000000000000004</v>
      </c>
      <c r="DQ11" s="17">
        <v>8.9130000000000003</v>
      </c>
      <c r="DR11" s="17">
        <v>8.9130000000000003</v>
      </c>
      <c r="DS11" s="17">
        <v>-4.5129999999999999</v>
      </c>
      <c r="DT11" s="17"/>
      <c r="DU11" s="17"/>
      <c r="DV11" s="17"/>
      <c r="DW11" s="17">
        <v>0</v>
      </c>
      <c r="DX11" s="17">
        <v>0</v>
      </c>
      <c r="DY11" s="17"/>
      <c r="DZ11" s="17"/>
      <c r="EA11" s="17">
        <v>0</v>
      </c>
      <c r="EB11" s="17"/>
      <c r="EC11" s="17"/>
      <c r="ED11" s="17"/>
      <c r="EE11" s="17">
        <v>0</v>
      </c>
      <c r="EF11" s="17">
        <v>111</v>
      </c>
      <c r="EG11" s="17">
        <v>112.90537</v>
      </c>
      <c r="EH11" s="17">
        <v>112.90537</v>
      </c>
      <c r="EI11" s="17">
        <v>-1.90537</v>
      </c>
      <c r="EJ11" s="17">
        <v>203.6</v>
      </c>
      <c r="EK11" s="17">
        <v>221.30108000000001</v>
      </c>
      <c r="EL11" s="17">
        <v>221.30108000000001</v>
      </c>
      <c r="EM11" s="17">
        <v>-17.701080000000001</v>
      </c>
      <c r="EN11" s="17"/>
      <c r="EO11" s="17"/>
      <c r="EP11" s="17"/>
      <c r="EQ11" s="17">
        <v>0</v>
      </c>
      <c r="ER11" s="17"/>
      <c r="ES11" s="17"/>
      <c r="ET11" s="17"/>
      <c r="EU11" s="17">
        <v>0</v>
      </c>
      <c r="EV11" s="17"/>
      <c r="EW11" s="17"/>
      <c r="EX11" s="17"/>
      <c r="EY11" s="17">
        <v>0</v>
      </c>
      <c r="EZ11" s="17">
        <v>6.6</v>
      </c>
      <c r="FA11" s="17">
        <v>6.39</v>
      </c>
      <c r="FB11" s="17">
        <v>6.39</v>
      </c>
      <c r="FC11" s="17">
        <v>0.21</v>
      </c>
      <c r="FD11" s="17">
        <v>463.8</v>
      </c>
      <c r="FE11" s="17">
        <v>458.87804999999997</v>
      </c>
      <c r="FF11" s="17">
        <v>458.87804999999997</v>
      </c>
      <c r="FG11" s="17">
        <v>4.9219499999999998</v>
      </c>
      <c r="FH11" s="17">
        <v>81.599999999999994</v>
      </c>
      <c r="FI11" s="17">
        <v>81.954149999999998</v>
      </c>
      <c r="FJ11" s="17">
        <v>25.705500000000001</v>
      </c>
      <c r="FK11" s="17">
        <v>55.894500000000001</v>
      </c>
      <c r="FL11" s="17">
        <v>144.19999999999999</v>
      </c>
      <c r="FM11" s="17">
        <v>148.62634</v>
      </c>
      <c r="FN11" s="17">
        <v>148.62634</v>
      </c>
      <c r="FO11" s="17">
        <v>-4.4263399999999997</v>
      </c>
      <c r="FP11" s="17">
        <v>42.4</v>
      </c>
      <c r="FQ11" s="17">
        <v>41.507359999999998</v>
      </c>
      <c r="FR11" s="17"/>
      <c r="FS11" s="17">
        <v>42.4</v>
      </c>
      <c r="FT11" s="17">
        <v>18.5</v>
      </c>
      <c r="FU11" s="17">
        <v>19.28585</v>
      </c>
      <c r="FV11" s="17">
        <v>19.28585</v>
      </c>
      <c r="FW11" s="17">
        <v>-0.78585000000000005</v>
      </c>
      <c r="FX11" s="17">
        <v>19.7</v>
      </c>
      <c r="FY11" s="17">
        <v>17.560980000000001</v>
      </c>
      <c r="FZ11" s="17">
        <v>17.560980000000001</v>
      </c>
      <c r="GA11" s="17">
        <v>2.1390199999999999</v>
      </c>
      <c r="GB11" s="17">
        <v>91.1</v>
      </c>
      <c r="GC11" s="17">
        <v>87.657560000000004</v>
      </c>
      <c r="GD11" s="17">
        <v>87.657560000000004</v>
      </c>
      <c r="GE11" s="17">
        <v>3.4424399999999999</v>
      </c>
      <c r="GF11" s="17">
        <v>124</v>
      </c>
      <c r="GG11" s="17">
        <v>133.33332999999999</v>
      </c>
      <c r="GH11" s="17">
        <v>133.33332999999999</v>
      </c>
      <c r="GI11" s="17">
        <v>-9.3333300000000001</v>
      </c>
      <c r="GJ11" s="17">
        <v>124.4</v>
      </c>
      <c r="GK11" s="17">
        <v>133.33332999999999</v>
      </c>
      <c r="GL11" s="17">
        <v>133.33332999999999</v>
      </c>
      <c r="GM11" s="17">
        <v>-8.9333299999999998</v>
      </c>
      <c r="GN11" s="17">
        <v>153.1</v>
      </c>
      <c r="GO11" s="17">
        <v>133.33332999999999</v>
      </c>
      <c r="GP11" s="17">
        <v>133.33332999999999</v>
      </c>
      <c r="GQ11" s="17">
        <v>19.766670000000001</v>
      </c>
      <c r="GR11" s="17">
        <v>108.5</v>
      </c>
      <c r="GS11" s="17">
        <v>110.91316999999999</v>
      </c>
      <c r="GT11" s="17">
        <v>110.91316999999999</v>
      </c>
      <c r="GU11" s="17">
        <v>-2.41317</v>
      </c>
      <c r="GV11" s="17">
        <v>0</v>
      </c>
      <c r="GW11" s="17"/>
      <c r="GX11" s="17"/>
      <c r="GY11" s="17">
        <v>0</v>
      </c>
      <c r="GZ11" s="17">
        <v>9.1300000000000008</v>
      </c>
      <c r="HA11" s="17">
        <v>7.8816100000000002</v>
      </c>
      <c r="HB11" s="17">
        <v>7.8816100000000002</v>
      </c>
      <c r="HC11" s="17">
        <v>1.2483900000000001</v>
      </c>
      <c r="HD11" s="17">
        <v>45.3</v>
      </c>
      <c r="HE11" s="17">
        <v>47.26634</v>
      </c>
      <c r="HF11" s="17">
        <v>47.26634</v>
      </c>
      <c r="HG11" s="17">
        <v>-1.96634</v>
      </c>
      <c r="HH11" s="17">
        <v>32.200000000000003</v>
      </c>
      <c r="HI11" s="17">
        <v>22.137560000000001</v>
      </c>
      <c r="HJ11" s="17">
        <v>44.275120000000001</v>
      </c>
      <c r="HK11" s="17">
        <v>-12.07512</v>
      </c>
      <c r="HL11" s="17">
        <v>0</v>
      </c>
      <c r="HM11" s="17"/>
      <c r="HN11" s="17">
        <v>3.8872599999999999</v>
      </c>
      <c r="HO11" s="17">
        <v>-3.8872599999999999</v>
      </c>
      <c r="HP11" s="17">
        <v>32.1</v>
      </c>
      <c r="HQ11" s="17">
        <v>34.419510000000002</v>
      </c>
      <c r="HR11" s="17">
        <v>34.419510000000002</v>
      </c>
      <c r="HS11" s="17">
        <v>-2.3195100000000002</v>
      </c>
      <c r="HT11" s="17">
        <v>175</v>
      </c>
      <c r="HU11" s="17">
        <v>171.54185000000001</v>
      </c>
      <c r="HV11" s="17">
        <v>171.54185000000001</v>
      </c>
      <c r="HW11" s="17">
        <v>3.4581499999999998</v>
      </c>
      <c r="HX11" s="17">
        <v>95.3</v>
      </c>
      <c r="HY11" s="17">
        <v>95.918049999999994</v>
      </c>
      <c r="HZ11" s="17">
        <v>95.918049999999994</v>
      </c>
      <c r="IA11" s="17">
        <v>-0.61804999999999999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87.3</v>
      </c>
      <c r="JA11" s="17">
        <v>88.815600000000003</v>
      </c>
      <c r="JB11" s="17">
        <v>88.815600000000003</v>
      </c>
      <c r="JC11" s="17">
        <v>-1.5156000000000001</v>
      </c>
      <c r="JD11" s="17">
        <v>95.2</v>
      </c>
      <c r="JE11" s="17">
        <v>126.38688</v>
      </c>
      <c r="JF11" s="17">
        <v>136.68109999999999</v>
      </c>
      <c r="JG11" s="17">
        <v>-41.481099999999998</v>
      </c>
      <c r="JH11" s="17">
        <v>95.1</v>
      </c>
      <c r="JI11" s="17">
        <v>126.38688</v>
      </c>
      <c r="JJ11" s="17">
        <v>136.68109999999999</v>
      </c>
      <c r="JK11" s="17">
        <v>-41.581099999999999</v>
      </c>
      <c r="JL11" s="17">
        <v>94.3</v>
      </c>
      <c r="JM11" s="17">
        <v>126.38688</v>
      </c>
      <c r="JN11" s="17">
        <v>136.68109999999999</v>
      </c>
      <c r="JO11" s="17">
        <v>-42.381100000000004</v>
      </c>
      <c r="JP11" s="17">
        <v>183.7</v>
      </c>
      <c r="JQ11" s="17">
        <v>189.58032</v>
      </c>
      <c r="JR11" s="17">
        <v>205.02163999999999</v>
      </c>
      <c r="JS11" s="17">
        <v>-21.321639999999999</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1.9646999999999999</v>
      </c>
      <c r="LB11" s="17">
        <v>1.9646999999999999</v>
      </c>
      <c r="LC11" s="17">
        <v>0.1353</v>
      </c>
      <c r="LD11" s="17">
        <v>261.39999999999998</v>
      </c>
      <c r="LE11" s="17">
        <v>202.91317000000001</v>
      </c>
      <c r="LF11" s="17">
        <v>206.47597999999999</v>
      </c>
      <c r="LG11" s="17">
        <v>54.924019999999999</v>
      </c>
      <c r="LH11" s="17">
        <v>128.30000000000001</v>
      </c>
      <c r="LI11" s="17">
        <v>133.67995999999999</v>
      </c>
      <c r="LJ11" s="17">
        <v>133.67995999999999</v>
      </c>
      <c r="LK11" s="17">
        <v>-5.3799599999999996</v>
      </c>
      <c r="LL11" s="17">
        <v>63.1</v>
      </c>
      <c r="LM11" s="17">
        <v>67.461460000000002</v>
      </c>
      <c r="LN11" s="17">
        <v>67.461460000000002</v>
      </c>
      <c r="LO11" s="17">
        <v>-4.3614600000000001</v>
      </c>
      <c r="LP11" s="17">
        <v>78.900000000000006</v>
      </c>
      <c r="LQ11" s="17">
        <v>78.567999999999998</v>
      </c>
      <c r="LR11" s="17">
        <v>78.567999999999998</v>
      </c>
      <c r="LS11" s="17">
        <v>0.33200000000000002</v>
      </c>
      <c r="LT11" s="17">
        <v>30.3</v>
      </c>
      <c r="LU11" s="17">
        <v>30.097560000000001</v>
      </c>
      <c r="LV11" s="17">
        <v>30.097560000000001</v>
      </c>
      <c r="LW11" s="17">
        <v>0.20244000000000001</v>
      </c>
      <c r="LX11" s="17"/>
      <c r="LY11" s="17"/>
      <c r="LZ11" s="17"/>
      <c r="MA11" s="17">
        <v>0</v>
      </c>
      <c r="MB11" s="17"/>
      <c r="MC11" s="17"/>
      <c r="MD11" s="17"/>
      <c r="ME11" s="17">
        <v>0</v>
      </c>
      <c r="MF11" s="17"/>
      <c r="MG11" s="17"/>
      <c r="MH11" s="17"/>
      <c r="MI11" s="17">
        <v>0</v>
      </c>
      <c r="MJ11" s="17"/>
      <c r="MK11" s="17"/>
      <c r="ML11" s="17"/>
      <c r="MM11" s="17">
        <v>0</v>
      </c>
      <c r="MN11" s="17">
        <v>141.5</v>
      </c>
      <c r="MO11" s="17">
        <v>144.3124</v>
      </c>
      <c r="MP11" s="17">
        <v>144.3124</v>
      </c>
      <c r="MQ11" s="17">
        <v>-2.8123999999999998</v>
      </c>
      <c r="MR11" s="17">
        <v>65.2</v>
      </c>
      <c r="MS11" s="17">
        <v>72.156199999999998</v>
      </c>
      <c r="MT11" s="17">
        <v>72.156199999999998</v>
      </c>
      <c r="MU11" s="17">
        <v>-6.9561999999999999</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v>0</v>
      </c>
      <c r="NZ11" s="17">
        <v>0</v>
      </c>
      <c r="OA11" s="17">
        <v>0</v>
      </c>
      <c r="OB11" s="17">
        <v>45.6</v>
      </c>
      <c r="OC11" s="17">
        <v>43.311</v>
      </c>
      <c r="OD11" s="17">
        <v>43.311</v>
      </c>
      <c r="OE11" s="17">
        <v>2.2890000000000001</v>
      </c>
      <c r="OF11" s="17">
        <v>0</v>
      </c>
      <c r="OG11" s="17">
        <v>0</v>
      </c>
      <c r="OH11" s="17">
        <v>0</v>
      </c>
      <c r="OI11" s="17">
        <v>0</v>
      </c>
      <c r="OJ11" s="17">
        <v>5.5</v>
      </c>
      <c r="OK11" s="17">
        <v>8.1270000000000007</v>
      </c>
      <c r="OL11" s="17">
        <v>8.1270000000000007</v>
      </c>
      <c r="OM11" s="17">
        <v>-2.6269999999999998</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5.4</v>
      </c>
      <c r="PA11" s="17">
        <v>5.67</v>
      </c>
      <c r="PB11" s="17">
        <v>5.67</v>
      </c>
      <c r="PC11" s="17">
        <v>-0.27</v>
      </c>
      <c r="PD11" s="17">
        <v>1.2</v>
      </c>
      <c r="PE11" s="17">
        <v>1</v>
      </c>
      <c r="PF11" s="17">
        <v>1</v>
      </c>
      <c r="PG11" s="17">
        <v>0.2</v>
      </c>
      <c r="PH11" s="17">
        <v>1.8</v>
      </c>
      <c r="PI11" s="17"/>
      <c r="PJ11" s="17">
        <v>0</v>
      </c>
      <c r="PK11" s="17">
        <v>1.8</v>
      </c>
      <c r="PL11" s="17">
        <v>4.2</v>
      </c>
      <c r="PM11" s="17">
        <v>4.5</v>
      </c>
      <c r="PN11" s="17">
        <v>4.5</v>
      </c>
      <c r="PO11" s="17">
        <v>-0.3</v>
      </c>
      <c r="PP11" s="17">
        <v>20.5</v>
      </c>
      <c r="PQ11" s="17">
        <v>19.5122</v>
      </c>
      <c r="PR11" s="17">
        <v>19.5122</v>
      </c>
      <c r="PS11" s="17">
        <v>0.98780000000000001</v>
      </c>
      <c r="PT11" s="17">
        <v>20</v>
      </c>
      <c r="PU11" s="17">
        <v>19.5122</v>
      </c>
      <c r="PV11" s="17">
        <v>19.5122</v>
      </c>
      <c r="PW11" s="17">
        <v>0.48780000000000001</v>
      </c>
      <c r="PX11" s="17">
        <v>19</v>
      </c>
      <c r="PY11" s="17">
        <v>17.560980000000001</v>
      </c>
      <c r="PZ11" s="17">
        <v>17.560980000000001</v>
      </c>
      <c r="QA11" s="17">
        <v>1.43902</v>
      </c>
      <c r="QB11" s="17">
        <v>3.6</v>
      </c>
      <c r="QC11" s="17">
        <v>3.5</v>
      </c>
      <c r="QD11" s="17">
        <v>3.5</v>
      </c>
      <c r="QE11" s="17">
        <v>0.1</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15.9</v>
      </c>
      <c r="QS11" s="17">
        <v>8.8059999999999992</v>
      </c>
      <c r="QT11" s="17">
        <v>8.8059999999999992</v>
      </c>
      <c r="QU11" s="17">
        <v>7.0940000000000003</v>
      </c>
      <c r="QV11" s="17">
        <v>36.799999999999997</v>
      </c>
      <c r="QW11" s="17">
        <v>23.236000000000001</v>
      </c>
      <c r="QX11" s="17">
        <v>23.236000000000001</v>
      </c>
      <c r="QY11" s="17">
        <v>13.564</v>
      </c>
      <c r="QZ11" s="17">
        <v>4.8</v>
      </c>
      <c r="RA11" s="17">
        <v>4.2</v>
      </c>
      <c r="RB11" s="17">
        <v>4.2</v>
      </c>
      <c r="RC11" s="17">
        <v>0.6</v>
      </c>
      <c r="RD11" s="17">
        <v>2.4</v>
      </c>
      <c r="RE11" s="17">
        <v>2.4</v>
      </c>
      <c r="RF11" s="17">
        <v>2.4</v>
      </c>
      <c r="RG11" s="17">
        <v>0</v>
      </c>
      <c r="RH11" s="17">
        <v>2.4</v>
      </c>
      <c r="RI11" s="17">
        <v>2.4</v>
      </c>
      <c r="RJ11" s="17">
        <v>2.4</v>
      </c>
      <c r="RK11" s="17">
        <v>0</v>
      </c>
      <c r="RL11" s="17">
        <v>2.6</v>
      </c>
      <c r="RM11" s="17">
        <v>2.6</v>
      </c>
      <c r="RN11" s="17">
        <v>2.6</v>
      </c>
      <c r="RO11" s="17">
        <v>0</v>
      </c>
      <c r="RP11" s="17">
        <v>0</v>
      </c>
      <c r="RQ11" s="17">
        <v>0</v>
      </c>
      <c r="RR11" s="17">
        <v>0</v>
      </c>
      <c r="RS11" s="17">
        <v>0</v>
      </c>
      <c r="RT11" s="17">
        <v>2.5</v>
      </c>
      <c r="RU11" s="17">
        <v>2.3010000000000002</v>
      </c>
      <c r="RV11" s="17">
        <v>2.3010000000000002</v>
      </c>
      <c r="RW11" s="17">
        <v>0.19900000000000001</v>
      </c>
      <c r="RX11" s="17">
        <v>20.3</v>
      </c>
      <c r="RY11" s="17">
        <v>19.869240000000001</v>
      </c>
      <c r="RZ11" s="17">
        <v>19.869240000000001</v>
      </c>
      <c r="SA11" s="17">
        <v>0.43075999999999998</v>
      </c>
      <c r="SB11" s="17">
        <v>3</v>
      </c>
      <c r="SC11" s="17">
        <v>2</v>
      </c>
      <c r="SD11" s="17">
        <v>2</v>
      </c>
      <c r="SE11" s="17">
        <v>1</v>
      </c>
      <c r="SF11" s="17"/>
      <c r="SG11" s="17"/>
      <c r="SH11" s="17">
        <v>0.7</v>
      </c>
      <c r="SI11" s="17">
        <v>-0.7</v>
      </c>
      <c r="SJ11" s="17">
        <v>19.8</v>
      </c>
      <c r="SK11" s="17">
        <v>19.21951</v>
      </c>
      <c r="SL11" s="17">
        <v>19.21951</v>
      </c>
      <c r="SM11" s="17">
        <v>0.58048999999999995</v>
      </c>
      <c r="SN11" s="17">
        <v>12.9</v>
      </c>
      <c r="SO11" s="17">
        <v>12.44098</v>
      </c>
      <c r="SP11" s="17">
        <v>12.44098</v>
      </c>
      <c r="SQ11" s="17">
        <v>0.45901999999999998</v>
      </c>
      <c r="SR11" s="17">
        <v>19.600000000000001</v>
      </c>
      <c r="SS11" s="17">
        <v>19.5122</v>
      </c>
      <c r="ST11" s="17">
        <v>19.5122</v>
      </c>
      <c r="SU11" s="17">
        <v>8.7800000000000003E-2</v>
      </c>
      <c r="SV11" s="17">
        <v>20.3</v>
      </c>
      <c r="SW11" s="17">
        <v>19.5122</v>
      </c>
      <c r="SX11" s="17">
        <v>19.5122</v>
      </c>
      <c r="SY11" s="17">
        <v>0.78779999999999994</v>
      </c>
      <c r="SZ11" s="17">
        <v>20</v>
      </c>
      <c r="TA11" s="17">
        <v>19.317070000000001</v>
      </c>
      <c r="TB11" s="17">
        <v>19.317070000000001</v>
      </c>
      <c r="TC11" s="17">
        <v>0.68293000000000004</v>
      </c>
      <c r="TD11" s="17">
        <v>8.3000000000000007</v>
      </c>
      <c r="TE11" s="17">
        <v>15.782999999999999</v>
      </c>
      <c r="TF11" s="17">
        <v>15.782999999999999</v>
      </c>
      <c r="TG11" s="17">
        <v>-7.4829999999999997</v>
      </c>
      <c r="TH11" s="17">
        <v>15.8</v>
      </c>
      <c r="TI11" s="17">
        <v>26.013999999999999</v>
      </c>
      <c r="TJ11" s="17">
        <v>26.013999999999999</v>
      </c>
      <c r="TK11" s="17">
        <v>-10.214</v>
      </c>
      <c r="TL11" s="17">
        <v>0</v>
      </c>
      <c r="TM11" s="17">
        <v>0</v>
      </c>
      <c r="TN11" s="17">
        <v>0</v>
      </c>
      <c r="TO11" s="17">
        <v>0</v>
      </c>
      <c r="TP11" s="17">
        <v>5.6</v>
      </c>
      <c r="TQ11" s="17">
        <v>28.542999999999999</v>
      </c>
      <c r="TR11" s="17">
        <v>28.542999999999999</v>
      </c>
      <c r="TS11" s="17">
        <v>-22.943000000000001</v>
      </c>
      <c r="TT11" s="17">
        <v>12.3</v>
      </c>
      <c r="TU11" s="17">
        <v>46.774000000000001</v>
      </c>
      <c r="TV11" s="17">
        <v>46.774000000000001</v>
      </c>
      <c r="TW11" s="17">
        <v>-34.473999999999997</v>
      </c>
      <c r="TX11" s="17">
        <v>0</v>
      </c>
      <c r="TY11" s="17">
        <v>1.224</v>
      </c>
      <c r="TZ11" s="17">
        <v>1.224</v>
      </c>
      <c r="UA11" s="17">
        <v>-1.224</v>
      </c>
      <c r="UB11" s="17">
        <v>0</v>
      </c>
      <c r="UC11" s="17">
        <v>0.85</v>
      </c>
      <c r="UD11" s="17">
        <v>0.85</v>
      </c>
      <c r="UE11" s="17">
        <v>-0.85</v>
      </c>
      <c r="UF11" s="17">
        <v>20.399999999999999</v>
      </c>
      <c r="UG11" s="17">
        <v>19.5122</v>
      </c>
      <c r="UH11" s="17">
        <v>19.5122</v>
      </c>
      <c r="UI11" s="17">
        <v>0.88780000000000003</v>
      </c>
      <c r="UJ11" s="17">
        <v>8.4</v>
      </c>
      <c r="UK11" s="17">
        <v>8.4</v>
      </c>
      <c r="UL11" s="17">
        <v>8.4</v>
      </c>
      <c r="UM11" s="17">
        <v>0</v>
      </c>
      <c r="UN11" s="17">
        <v>3.9</v>
      </c>
      <c r="UO11" s="17">
        <v>4.5</v>
      </c>
      <c r="UP11" s="17"/>
      <c r="UQ11" s="17">
        <v>3.9</v>
      </c>
      <c r="UR11" s="17">
        <v>20.399999999999999</v>
      </c>
      <c r="US11" s="17">
        <v>19.5122</v>
      </c>
      <c r="UT11" s="17">
        <v>19.5122</v>
      </c>
      <c r="UU11" s="17">
        <v>0.88780000000000003</v>
      </c>
      <c r="UV11" s="17">
        <v>20.399999999999999</v>
      </c>
      <c r="UW11" s="17">
        <v>19.5122</v>
      </c>
      <c r="UX11" s="17">
        <v>19.5122</v>
      </c>
      <c r="UY11" s="17">
        <v>0.88780000000000003</v>
      </c>
      <c r="UZ11" s="17">
        <v>20</v>
      </c>
      <c r="VA11" s="17">
        <v>2</v>
      </c>
      <c r="VB11" s="17">
        <v>2</v>
      </c>
      <c r="VC11" s="17">
        <v>18</v>
      </c>
      <c r="VD11" s="17">
        <v>2.5</v>
      </c>
      <c r="VE11" s="17">
        <v>3.9060000000000001</v>
      </c>
      <c r="VF11" s="17">
        <v>3.9060000000000001</v>
      </c>
      <c r="VG11" s="17">
        <v>-1.4059999999999999</v>
      </c>
      <c r="VH11" s="17">
        <v>0</v>
      </c>
      <c r="VI11" s="17">
        <v>0</v>
      </c>
      <c r="VJ11" s="17">
        <v>0</v>
      </c>
      <c r="VK11" s="17">
        <v>0</v>
      </c>
      <c r="VL11" s="17">
        <v>0</v>
      </c>
      <c r="VM11" s="17">
        <v>0</v>
      </c>
      <c r="VN11" s="17">
        <v>0</v>
      </c>
      <c r="VO11" s="17">
        <v>0</v>
      </c>
      <c r="VP11" s="17">
        <v>0.6</v>
      </c>
      <c r="VQ11" s="17">
        <v>0.6</v>
      </c>
      <c r="VR11" s="17">
        <v>0.6</v>
      </c>
      <c r="VS11" s="17">
        <v>0</v>
      </c>
      <c r="VT11" s="17">
        <v>31.3</v>
      </c>
      <c r="VU11" s="17">
        <v>19.751999999999999</v>
      </c>
      <c r="VV11" s="17">
        <v>19.751999999999999</v>
      </c>
      <c r="VW11" s="17">
        <v>11.548</v>
      </c>
      <c r="VX11" s="17">
        <v>27.1</v>
      </c>
      <c r="VY11" s="17">
        <v>15.555</v>
      </c>
      <c r="VZ11" s="17">
        <v>15.555</v>
      </c>
      <c r="WA11" s="17">
        <v>11.545</v>
      </c>
      <c r="WB11" s="17">
        <v>0</v>
      </c>
      <c r="WC11" s="17">
        <v>0</v>
      </c>
      <c r="WD11" s="17">
        <v>0</v>
      </c>
      <c r="WE11" s="17">
        <v>0</v>
      </c>
      <c r="WF11" s="17">
        <v>0</v>
      </c>
      <c r="WG11" s="17">
        <v>0</v>
      </c>
      <c r="WH11" s="17">
        <v>0</v>
      </c>
      <c r="WI11" s="17">
        <v>0</v>
      </c>
      <c r="WJ11" s="17">
        <v>8.5</v>
      </c>
      <c r="WK11" s="17">
        <v>8.4</v>
      </c>
      <c r="WL11" s="17">
        <v>8.4</v>
      </c>
      <c r="WM11" s="17">
        <v>0.1</v>
      </c>
      <c r="WN11" s="17">
        <v>20</v>
      </c>
      <c r="WO11" s="17">
        <v>19.317070000000001</v>
      </c>
      <c r="WP11" s="17">
        <v>19.317070000000001</v>
      </c>
      <c r="WQ11" s="17">
        <v>0.68293000000000004</v>
      </c>
      <c r="WR11" s="17"/>
      <c r="WS11" s="17"/>
      <c r="WT11" s="17"/>
      <c r="WU11" s="17">
        <v>0</v>
      </c>
      <c r="WV11" s="17">
        <v>19</v>
      </c>
      <c r="WW11" s="17"/>
      <c r="WX11" s="17"/>
      <c r="WY11" s="17">
        <v>19</v>
      </c>
      <c r="WZ11" s="17"/>
      <c r="XA11" s="17"/>
      <c r="XB11" s="17"/>
      <c r="XC11" s="17">
        <v>0</v>
      </c>
      <c r="XD11" s="17">
        <v>28.5</v>
      </c>
      <c r="XE11" s="17">
        <v>29.184000000000001</v>
      </c>
      <c r="XF11" s="17">
        <v>29.184000000000001</v>
      </c>
      <c r="XG11" s="17">
        <v>-0.68400000000000005</v>
      </c>
      <c r="XH11" s="17">
        <v>3.4</v>
      </c>
      <c r="XI11" s="17">
        <v>2.8159999999999998</v>
      </c>
      <c r="XJ11" s="17">
        <v>2.8159999999999998</v>
      </c>
      <c r="XK11" s="17">
        <v>0.58399999999999996</v>
      </c>
      <c r="XL11" s="17"/>
      <c r="XM11" s="17"/>
      <c r="XN11" s="17"/>
      <c r="XO11" s="17">
        <v>0</v>
      </c>
      <c r="XP11" s="17"/>
      <c r="XQ11" s="17"/>
      <c r="XR11" s="17">
        <v>10</v>
      </c>
      <c r="XS11" s="17">
        <v>-10</v>
      </c>
      <c r="XT11" s="17">
        <v>5.8</v>
      </c>
      <c r="XU11" s="17">
        <v>6.76</v>
      </c>
      <c r="XV11" s="17">
        <v>6.76</v>
      </c>
      <c r="XW11" s="17">
        <v>-0.96</v>
      </c>
    </row>
    <row r="12" spans="1:647" ht="24" customHeight="1" x14ac:dyDescent="0.25">
      <c r="A12" s="1"/>
      <c r="B12" s="16" t="s">
        <v>70</v>
      </c>
      <c r="C12" s="16" t="s">
        <v>722</v>
      </c>
      <c r="D12" s="17">
        <v>1</v>
      </c>
      <c r="E12" s="17">
        <v>1.01</v>
      </c>
      <c r="F12" s="17">
        <v>1.01</v>
      </c>
      <c r="G12" s="17">
        <v>-0.01</v>
      </c>
      <c r="H12" s="17">
        <v>1.7</v>
      </c>
      <c r="I12" s="17">
        <v>1.62</v>
      </c>
      <c r="J12" s="17">
        <v>1.62</v>
      </c>
      <c r="K12" s="17">
        <v>0.08</v>
      </c>
      <c r="L12" s="17">
        <v>647.70000000000005</v>
      </c>
      <c r="M12" s="17">
        <v>646.79789000000005</v>
      </c>
      <c r="N12" s="17">
        <v>646.79789000000005</v>
      </c>
      <c r="O12" s="17">
        <v>0.90210999999999997</v>
      </c>
      <c r="P12" s="17">
        <v>216.8</v>
      </c>
      <c r="Q12" s="17">
        <v>211.44126</v>
      </c>
      <c r="R12" s="17">
        <v>211.44126</v>
      </c>
      <c r="S12" s="17">
        <v>5.3587400000000001</v>
      </c>
      <c r="T12" s="17"/>
      <c r="U12" s="17"/>
      <c r="V12" s="17"/>
      <c r="W12" s="17">
        <v>0</v>
      </c>
      <c r="X12" s="17"/>
      <c r="Y12" s="17"/>
      <c r="Z12" s="17"/>
      <c r="AA12" s="17">
        <v>0</v>
      </c>
      <c r="AB12" s="17">
        <v>89.3</v>
      </c>
      <c r="AC12" s="17">
        <v>92.226339999999993</v>
      </c>
      <c r="AD12" s="17">
        <v>92.226339999999993</v>
      </c>
      <c r="AE12" s="17">
        <v>-2.9263400000000002</v>
      </c>
      <c r="AF12" s="17">
        <v>145.19999999999999</v>
      </c>
      <c r="AG12" s="17">
        <v>145.29643999999999</v>
      </c>
      <c r="AH12" s="17">
        <v>170.32432</v>
      </c>
      <c r="AI12" s="17">
        <v>-25.124320000000001</v>
      </c>
      <c r="AJ12" s="17"/>
      <c r="AK12" s="17"/>
      <c r="AL12" s="17"/>
      <c r="AM12" s="17">
        <v>0</v>
      </c>
      <c r="AN12" s="17"/>
      <c r="AO12" s="17"/>
      <c r="AP12" s="17"/>
      <c r="AQ12" s="17">
        <v>0</v>
      </c>
      <c r="AR12" s="17">
        <v>103.2</v>
      </c>
      <c r="AS12" s="17">
        <v>110</v>
      </c>
      <c r="AT12" s="17">
        <v>110</v>
      </c>
      <c r="AU12" s="17">
        <v>-6.8</v>
      </c>
      <c r="AV12" s="17"/>
      <c r="AW12" s="17"/>
      <c r="AX12" s="17"/>
      <c r="AY12" s="17">
        <v>0</v>
      </c>
      <c r="AZ12" s="17">
        <v>103.2</v>
      </c>
      <c r="BA12" s="17">
        <v>110</v>
      </c>
      <c r="BB12" s="17">
        <v>110</v>
      </c>
      <c r="BC12" s="17">
        <v>-6.8</v>
      </c>
      <c r="BD12" s="17">
        <v>133.80000000000001</v>
      </c>
      <c r="BE12" s="17">
        <v>110</v>
      </c>
      <c r="BF12" s="17">
        <v>110</v>
      </c>
      <c r="BG12" s="17">
        <v>23.8</v>
      </c>
      <c r="BH12" s="17">
        <v>108.1</v>
      </c>
      <c r="BI12" s="17">
        <v>119.65812</v>
      </c>
      <c r="BJ12" s="17">
        <v>119.65812</v>
      </c>
      <c r="BK12" s="17">
        <v>-11.558120000000001</v>
      </c>
      <c r="BL12" s="17">
        <v>67.3</v>
      </c>
      <c r="BM12" s="17">
        <v>59.829059999999998</v>
      </c>
      <c r="BN12" s="17">
        <v>59.829059999999998</v>
      </c>
      <c r="BO12" s="17">
        <v>7.4709399999999997</v>
      </c>
      <c r="BP12" s="17">
        <v>363.6</v>
      </c>
      <c r="BQ12" s="17">
        <v>383.23316999999997</v>
      </c>
      <c r="BR12" s="17">
        <v>383.23316999999997</v>
      </c>
      <c r="BS12" s="17">
        <v>-19.63317</v>
      </c>
      <c r="BT12" s="17"/>
      <c r="BU12" s="17">
        <v>0</v>
      </c>
      <c r="BV12" s="17">
        <v>10.17268</v>
      </c>
      <c r="BW12" s="17">
        <v>-10.17268</v>
      </c>
      <c r="BX12" s="17"/>
      <c r="BY12" s="17"/>
      <c r="BZ12" s="17"/>
      <c r="CA12" s="17">
        <v>0</v>
      </c>
      <c r="CB12" s="17"/>
      <c r="CC12" s="17"/>
      <c r="CD12" s="17"/>
      <c r="CE12" s="17">
        <v>0</v>
      </c>
      <c r="CF12" s="17"/>
      <c r="CG12" s="17"/>
      <c r="CH12" s="17"/>
      <c r="CI12" s="17">
        <v>0</v>
      </c>
      <c r="CJ12" s="17"/>
      <c r="CK12" s="17"/>
      <c r="CL12" s="17"/>
      <c r="CM12" s="17">
        <v>0</v>
      </c>
      <c r="CN12" s="17">
        <v>162.19999999999999</v>
      </c>
      <c r="CO12" s="17">
        <v>164.70732000000001</v>
      </c>
      <c r="CP12" s="17">
        <v>164.70732000000001</v>
      </c>
      <c r="CQ12" s="17">
        <v>-2.50732</v>
      </c>
      <c r="CR12" s="17">
        <v>7.2</v>
      </c>
      <c r="CS12" s="17">
        <v>7.5928399999999998</v>
      </c>
      <c r="CT12" s="17">
        <v>7.5928399999999998</v>
      </c>
      <c r="CU12" s="17">
        <v>-0.39284000000000002</v>
      </c>
      <c r="CV12" s="17">
        <v>2.8</v>
      </c>
      <c r="CW12" s="17">
        <v>4.1677999999999997</v>
      </c>
      <c r="CX12" s="17">
        <v>4.1677999999999997</v>
      </c>
      <c r="CY12" s="17">
        <v>-1.3677999999999999</v>
      </c>
      <c r="CZ12" s="17">
        <v>0</v>
      </c>
      <c r="DA12" s="17">
        <v>0</v>
      </c>
      <c r="DB12" s="17">
        <v>0</v>
      </c>
      <c r="DC12" s="17">
        <v>0</v>
      </c>
      <c r="DD12" s="17">
        <v>6.6</v>
      </c>
      <c r="DE12" s="17">
        <v>6.8787000000000003</v>
      </c>
      <c r="DF12" s="17">
        <v>6.8787000000000003</v>
      </c>
      <c r="DG12" s="17">
        <v>-0.2787</v>
      </c>
      <c r="DH12" s="17">
        <v>7.6</v>
      </c>
      <c r="DI12" s="17">
        <v>7.12</v>
      </c>
      <c r="DJ12" s="17">
        <v>7.12</v>
      </c>
      <c r="DK12" s="17">
        <v>0.48</v>
      </c>
      <c r="DL12" s="17">
        <v>142.6</v>
      </c>
      <c r="DM12" s="17">
        <v>143</v>
      </c>
      <c r="DN12" s="17">
        <v>143</v>
      </c>
      <c r="DO12" s="17">
        <v>-0.4</v>
      </c>
      <c r="DP12" s="17">
        <v>3.7</v>
      </c>
      <c r="DQ12" s="17">
        <v>8.9130000000000003</v>
      </c>
      <c r="DR12" s="17">
        <v>8.9130000000000003</v>
      </c>
      <c r="DS12" s="17">
        <v>-5.2130000000000001</v>
      </c>
      <c r="DT12" s="17"/>
      <c r="DU12" s="17"/>
      <c r="DV12" s="17"/>
      <c r="DW12" s="17">
        <v>0</v>
      </c>
      <c r="DX12" s="17">
        <v>0</v>
      </c>
      <c r="DY12" s="17"/>
      <c r="DZ12" s="17"/>
      <c r="EA12" s="17">
        <v>0</v>
      </c>
      <c r="EB12" s="17"/>
      <c r="EC12" s="17"/>
      <c r="ED12" s="17"/>
      <c r="EE12" s="17">
        <v>0</v>
      </c>
      <c r="EF12" s="17">
        <v>110.5</v>
      </c>
      <c r="EG12" s="17">
        <v>112.90537</v>
      </c>
      <c r="EH12" s="17">
        <v>112.90537</v>
      </c>
      <c r="EI12" s="17">
        <v>-2.40537</v>
      </c>
      <c r="EJ12" s="17">
        <v>219.2</v>
      </c>
      <c r="EK12" s="17">
        <v>221.30108000000001</v>
      </c>
      <c r="EL12" s="17">
        <v>221.30108000000001</v>
      </c>
      <c r="EM12" s="17">
        <v>-2.1010800000000001</v>
      </c>
      <c r="EN12" s="17"/>
      <c r="EO12" s="17"/>
      <c r="EP12" s="17"/>
      <c r="EQ12" s="17">
        <v>0</v>
      </c>
      <c r="ER12" s="17"/>
      <c r="ES12" s="17"/>
      <c r="ET12" s="17"/>
      <c r="EU12" s="17">
        <v>0</v>
      </c>
      <c r="EV12" s="17"/>
      <c r="EW12" s="17"/>
      <c r="EX12" s="17"/>
      <c r="EY12" s="17">
        <v>0</v>
      </c>
      <c r="EZ12" s="17">
        <v>6.6</v>
      </c>
      <c r="FA12" s="17">
        <v>6.39</v>
      </c>
      <c r="FB12" s="17">
        <v>6.39</v>
      </c>
      <c r="FC12" s="17">
        <v>0.21</v>
      </c>
      <c r="FD12" s="17">
        <v>463.7</v>
      </c>
      <c r="FE12" s="17">
        <v>458.87804999999997</v>
      </c>
      <c r="FF12" s="17">
        <v>458.87804999999997</v>
      </c>
      <c r="FG12" s="17">
        <v>4.8219500000000002</v>
      </c>
      <c r="FH12" s="17">
        <v>81.7</v>
      </c>
      <c r="FI12" s="17">
        <v>81.954149999999998</v>
      </c>
      <c r="FJ12" s="17">
        <v>25.705500000000001</v>
      </c>
      <c r="FK12" s="17">
        <v>55.994500000000002</v>
      </c>
      <c r="FL12" s="17">
        <v>137.9</v>
      </c>
      <c r="FM12" s="17">
        <v>148.62634</v>
      </c>
      <c r="FN12" s="17">
        <v>148.62634</v>
      </c>
      <c r="FO12" s="17">
        <v>-10.72634</v>
      </c>
      <c r="FP12" s="17">
        <v>42.5</v>
      </c>
      <c r="FQ12" s="17">
        <v>41.507359999999998</v>
      </c>
      <c r="FR12" s="17"/>
      <c r="FS12" s="17">
        <v>42.5</v>
      </c>
      <c r="FT12" s="17">
        <v>18.3</v>
      </c>
      <c r="FU12" s="17">
        <v>19.28585</v>
      </c>
      <c r="FV12" s="17">
        <v>19.28585</v>
      </c>
      <c r="FW12" s="17">
        <v>-0.98585</v>
      </c>
      <c r="FX12" s="17">
        <v>19.7</v>
      </c>
      <c r="FY12" s="17">
        <v>17.560980000000001</v>
      </c>
      <c r="FZ12" s="17">
        <v>17.560980000000001</v>
      </c>
      <c r="GA12" s="17">
        <v>2.1390199999999999</v>
      </c>
      <c r="GB12" s="17">
        <v>89.1</v>
      </c>
      <c r="GC12" s="17">
        <v>87.657560000000004</v>
      </c>
      <c r="GD12" s="17">
        <v>87.657560000000004</v>
      </c>
      <c r="GE12" s="17">
        <v>1.4424399999999999</v>
      </c>
      <c r="GF12" s="17">
        <v>123.7</v>
      </c>
      <c r="GG12" s="17">
        <v>133.33332999999999</v>
      </c>
      <c r="GH12" s="17">
        <v>133.33332999999999</v>
      </c>
      <c r="GI12" s="17">
        <v>-9.6333300000000008</v>
      </c>
      <c r="GJ12" s="17">
        <v>123.8</v>
      </c>
      <c r="GK12" s="17">
        <v>133.33332999999999</v>
      </c>
      <c r="GL12" s="17">
        <v>133.33332999999999</v>
      </c>
      <c r="GM12" s="17">
        <v>-9.5333299999999994</v>
      </c>
      <c r="GN12" s="17">
        <v>153</v>
      </c>
      <c r="GO12" s="17">
        <v>133.33332999999999</v>
      </c>
      <c r="GP12" s="17">
        <v>133.33332999999999</v>
      </c>
      <c r="GQ12" s="17">
        <v>19.66667</v>
      </c>
      <c r="GR12" s="17">
        <v>108.3</v>
      </c>
      <c r="GS12" s="17">
        <v>110.91316999999999</v>
      </c>
      <c r="GT12" s="17">
        <v>110.91316999999999</v>
      </c>
      <c r="GU12" s="17">
        <v>-2.6131700000000002</v>
      </c>
      <c r="GV12" s="17">
        <v>0</v>
      </c>
      <c r="GW12" s="17"/>
      <c r="GX12" s="17"/>
      <c r="GY12" s="17">
        <v>0</v>
      </c>
      <c r="GZ12" s="17">
        <v>9.1300000000000008</v>
      </c>
      <c r="HA12" s="17">
        <v>7.8816100000000002</v>
      </c>
      <c r="HB12" s="17">
        <v>7.8816100000000002</v>
      </c>
      <c r="HC12" s="17">
        <v>1.2483900000000001</v>
      </c>
      <c r="HD12" s="17">
        <v>45.2</v>
      </c>
      <c r="HE12" s="17">
        <v>47.26634</v>
      </c>
      <c r="HF12" s="17">
        <v>47.26634</v>
      </c>
      <c r="HG12" s="17">
        <v>-2.0663399999999998</v>
      </c>
      <c r="HH12" s="17">
        <v>32</v>
      </c>
      <c r="HI12" s="17">
        <v>22.137560000000001</v>
      </c>
      <c r="HJ12" s="17">
        <v>44.275120000000001</v>
      </c>
      <c r="HK12" s="17">
        <v>-12.275119999999999</v>
      </c>
      <c r="HL12" s="17">
        <v>0</v>
      </c>
      <c r="HM12" s="17"/>
      <c r="HN12" s="17">
        <v>3.8872599999999999</v>
      </c>
      <c r="HO12" s="17">
        <v>-3.8872599999999999</v>
      </c>
      <c r="HP12" s="17">
        <v>31.5</v>
      </c>
      <c r="HQ12" s="17">
        <v>34.419510000000002</v>
      </c>
      <c r="HR12" s="17">
        <v>34.419510000000002</v>
      </c>
      <c r="HS12" s="17">
        <v>-2.9195099999999998</v>
      </c>
      <c r="HT12" s="17">
        <v>172.6</v>
      </c>
      <c r="HU12" s="17">
        <v>171.54185000000001</v>
      </c>
      <c r="HV12" s="17">
        <v>171.54185000000001</v>
      </c>
      <c r="HW12" s="17">
        <v>1.0581499999999999</v>
      </c>
      <c r="HX12" s="17">
        <v>94.8</v>
      </c>
      <c r="HY12" s="17">
        <v>95.918049999999994</v>
      </c>
      <c r="HZ12" s="17">
        <v>95.918049999999994</v>
      </c>
      <c r="IA12" s="17">
        <v>-1.11805</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86.7</v>
      </c>
      <c r="JA12" s="17">
        <v>88.815600000000003</v>
      </c>
      <c r="JB12" s="17">
        <v>88.815600000000003</v>
      </c>
      <c r="JC12" s="17">
        <v>-2.1156000000000001</v>
      </c>
      <c r="JD12" s="17">
        <v>95.5</v>
      </c>
      <c r="JE12" s="17">
        <v>106.68787</v>
      </c>
      <c r="JF12" s="17">
        <v>117.84497</v>
      </c>
      <c r="JG12" s="17">
        <v>-22.34497</v>
      </c>
      <c r="JH12" s="17">
        <v>95.4</v>
      </c>
      <c r="JI12" s="17">
        <v>106.68787</v>
      </c>
      <c r="JJ12" s="17">
        <v>117.84497</v>
      </c>
      <c r="JK12" s="17">
        <v>-22.444970000000001</v>
      </c>
      <c r="JL12" s="17">
        <v>95.1</v>
      </c>
      <c r="JM12" s="17">
        <v>106.68787</v>
      </c>
      <c r="JN12" s="17">
        <v>117.84497</v>
      </c>
      <c r="JO12" s="17">
        <v>-22.744969999999999</v>
      </c>
      <c r="JP12" s="17">
        <v>186.7</v>
      </c>
      <c r="JQ12" s="17">
        <v>160.0318</v>
      </c>
      <c r="JR12" s="17">
        <v>176.76745</v>
      </c>
      <c r="JS12" s="17">
        <v>9.9325500000000009</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1.9646999999999999</v>
      </c>
      <c r="LB12" s="17">
        <v>1.9646999999999999</v>
      </c>
      <c r="LC12" s="17">
        <v>0.1353</v>
      </c>
      <c r="LD12" s="17">
        <v>176.5</v>
      </c>
      <c r="LE12" s="17">
        <v>199.04993999999999</v>
      </c>
      <c r="LF12" s="17">
        <v>198.61601999999999</v>
      </c>
      <c r="LG12" s="17">
        <v>-22.116019999999999</v>
      </c>
      <c r="LH12" s="17">
        <v>124.5</v>
      </c>
      <c r="LI12" s="17">
        <v>133.67995999999999</v>
      </c>
      <c r="LJ12" s="17">
        <v>133.67995999999999</v>
      </c>
      <c r="LK12" s="17">
        <v>-9.1799599999999995</v>
      </c>
      <c r="LL12" s="17">
        <v>62.4</v>
      </c>
      <c r="LM12" s="17">
        <v>67.461460000000002</v>
      </c>
      <c r="LN12" s="17">
        <v>67.461460000000002</v>
      </c>
      <c r="LO12" s="17">
        <v>-5.0614600000000003</v>
      </c>
      <c r="LP12" s="17">
        <v>77.8</v>
      </c>
      <c r="LQ12" s="17">
        <v>78.567999999999998</v>
      </c>
      <c r="LR12" s="17">
        <v>78.567999999999998</v>
      </c>
      <c r="LS12" s="17">
        <v>-0.76800000000000002</v>
      </c>
      <c r="LT12" s="17">
        <v>30</v>
      </c>
      <c r="LU12" s="17">
        <v>30.097560000000001</v>
      </c>
      <c r="LV12" s="17">
        <v>30.097560000000001</v>
      </c>
      <c r="LW12" s="17">
        <v>-9.7559999999999994E-2</v>
      </c>
      <c r="LX12" s="17"/>
      <c r="LY12" s="17"/>
      <c r="LZ12" s="17"/>
      <c r="MA12" s="17">
        <v>0</v>
      </c>
      <c r="MB12" s="17"/>
      <c r="MC12" s="17"/>
      <c r="MD12" s="17"/>
      <c r="ME12" s="17">
        <v>0</v>
      </c>
      <c r="MF12" s="17"/>
      <c r="MG12" s="17"/>
      <c r="MH12" s="17"/>
      <c r="MI12" s="17">
        <v>0</v>
      </c>
      <c r="MJ12" s="17"/>
      <c r="MK12" s="17"/>
      <c r="ML12" s="17"/>
      <c r="MM12" s="17">
        <v>0</v>
      </c>
      <c r="MN12" s="17">
        <v>141.80000000000001</v>
      </c>
      <c r="MO12" s="17">
        <v>144.3124</v>
      </c>
      <c r="MP12" s="17">
        <v>144.3124</v>
      </c>
      <c r="MQ12" s="17">
        <v>-2.5124</v>
      </c>
      <c r="MR12" s="17">
        <v>66.5</v>
      </c>
      <c r="MS12" s="17">
        <v>72.156199999999998</v>
      </c>
      <c r="MT12" s="17">
        <v>72.156199999999998</v>
      </c>
      <c r="MU12" s="17">
        <v>-5.6562000000000001</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10.199999999999999</v>
      </c>
      <c r="NQ12" s="17">
        <v>10</v>
      </c>
      <c r="NR12" s="17">
        <v>10</v>
      </c>
      <c r="NS12" s="17">
        <v>0.2</v>
      </c>
      <c r="NT12" s="17">
        <v>0</v>
      </c>
      <c r="NU12" s="17"/>
      <c r="NV12" s="17"/>
      <c r="NW12" s="17">
        <v>0</v>
      </c>
      <c r="NX12" s="17">
        <v>0</v>
      </c>
      <c r="NY12" s="17">
        <v>0</v>
      </c>
      <c r="NZ12" s="17">
        <v>0</v>
      </c>
      <c r="OA12" s="17">
        <v>0</v>
      </c>
      <c r="OB12" s="17">
        <v>34.9</v>
      </c>
      <c r="OC12" s="17">
        <v>42.087000000000003</v>
      </c>
      <c r="OD12" s="17">
        <v>42.087000000000003</v>
      </c>
      <c r="OE12" s="17">
        <v>-7.1870000000000003</v>
      </c>
      <c r="OF12" s="17">
        <v>0</v>
      </c>
      <c r="OG12" s="17">
        <v>0</v>
      </c>
      <c r="OH12" s="17">
        <v>0</v>
      </c>
      <c r="OI12" s="17">
        <v>0</v>
      </c>
      <c r="OJ12" s="17">
        <v>6.6</v>
      </c>
      <c r="OK12" s="17">
        <v>8.3979999999999997</v>
      </c>
      <c r="OL12" s="17">
        <v>8.3979999999999997</v>
      </c>
      <c r="OM12" s="17">
        <v>-1.798</v>
      </c>
      <c r="ON12" s="17">
        <v>0</v>
      </c>
      <c r="OO12" s="17">
        <v>0</v>
      </c>
      <c r="OP12" s="17">
        <v>0</v>
      </c>
      <c r="OQ12" s="17">
        <v>0</v>
      </c>
      <c r="OR12" s="17">
        <v>20</v>
      </c>
      <c r="OS12" s="17">
        <v>17.560980000000001</v>
      </c>
      <c r="OT12" s="17">
        <v>17.560980000000001</v>
      </c>
      <c r="OU12" s="17">
        <v>2.4390200000000002</v>
      </c>
      <c r="OV12" s="17">
        <v>9.9</v>
      </c>
      <c r="OW12" s="17">
        <v>9.9830000000000005</v>
      </c>
      <c r="OX12" s="17">
        <v>9.9830000000000005</v>
      </c>
      <c r="OY12" s="17">
        <v>-8.3000000000000004E-2</v>
      </c>
      <c r="OZ12" s="17">
        <v>5.3</v>
      </c>
      <c r="PA12" s="17">
        <v>5.67</v>
      </c>
      <c r="PB12" s="17">
        <v>5.67</v>
      </c>
      <c r="PC12" s="17">
        <v>-0.37</v>
      </c>
      <c r="PD12" s="17">
        <v>1.1000000000000001</v>
      </c>
      <c r="PE12" s="17">
        <v>1</v>
      </c>
      <c r="PF12" s="17">
        <v>1</v>
      </c>
      <c r="PG12" s="17">
        <v>0.1</v>
      </c>
      <c r="PH12" s="17">
        <v>1.8</v>
      </c>
      <c r="PI12" s="17"/>
      <c r="PJ12" s="17">
        <v>0</v>
      </c>
      <c r="PK12" s="17">
        <v>1.8</v>
      </c>
      <c r="PL12" s="17">
        <v>4.2</v>
      </c>
      <c r="PM12" s="17">
        <v>4.5</v>
      </c>
      <c r="PN12" s="17">
        <v>4.5</v>
      </c>
      <c r="PO12" s="17">
        <v>-0.3</v>
      </c>
      <c r="PP12" s="17">
        <v>20.2</v>
      </c>
      <c r="PQ12" s="17">
        <v>19.5122</v>
      </c>
      <c r="PR12" s="17">
        <v>19.5122</v>
      </c>
      <c r="PS12" s="17">
        <v>0.68779999999999997</v>
      </c>
      <c r="PT12" s="17">
        <v>20</v>
      </c>
      <c r="PU12" s="17">
        <v>19.5122</v>
      </c>
      <c r="PV12" s="17">
        <v>19.5122</v>
      </c>
      <c r="PW12" s="17">
        <v>0.48780000000000001</v>
      </c>
      <c r="PX12" s="17">
        <v>19</v>
      </c>
      <c r="PY12" s="17">
        <v>17.560980000000001</v>
      </c>
      <c r="PZ12" s="17">
        <v>17.560980000000001</v>
      </c>
      <c r="QA12" s="17">
        <v>1.43902</v>
      </c>
      <c r="QB12" s="17">
        <v>3.6</v>
      </c>
      <c r="QC12" s="17">
        <v>3.5</v>
      </c>
      <c r="QD12" s="17">
        <v>3.5</v>
      </c>
      <c r="QE12" s="17">
        <v>0.1</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13.9</v>
      </c>
      <c r="QS12" s="17">
        <v>8.3789999999999996</v>
      </c>
      <c r="QT12" s="17">
        <v>8.3789999999999996</v>
      </c>
      <c r="QU12" s="17">
        <v>5.5209999999999999</v>
      </c>
      <c r="QV12" s="17">
        <v>30.8</v>
      </c>
      <c r="QW12" s="17">
        <v>21.495000000000001</v>
      </c>
      <c r="QX12" s="17">
        <v>21.495000000000001</v>
      </c>
      <c r="QY12" s="17">
        <v>9.3049999999999997</v>
      </c>
      <c r="QZ12" s="17">
        <v>4.8</v>
      </c>
      <c r="RA12" s="17">
        <v>4.2</v>
      </c>
      <c r="RB12" s="17">
        <v>4.2</v>
      </c>
      <c r="RC12" s="17">
        <v>0.6</v>
      </c>
      <c r="RD12" s="17">
        <v>2.4</v>
      </c>
      <c r="RE12" s="17">
        <v>2.4</v>
      </c>
      <c r="RF12" s="17">
        <v>2.4</v>
      </c>
      <c r="RG12" s="17">
        <v>0</v>
      </c>
      <c r="RH12" s="17">
        <v>2.4</v>
      </c>
      <c r="RI12" s="17">
        <v>2.4</v>
      </c>
      <c r="RJ12" s="17">
        <v>2.4</v>
      </c>
      <c r="RK12" s="17">
        <v>0</v>
      </c>
      <c r="RL12" s="17">
        <v>2.6</v>
      </c>
      <c r="RM12" s="17">
        <v>2.6</v>
      </c>
      <c r="RN12" s="17">
        <v>2.6</v>
      </c>
      <c r="RO12" s="17">
        <v>0</v>
      </c>
      <c r="RP12" s="17">
        <v>0</v>
      </c>
      <c r="RQ12" s="17">
        <v>0</v>
      </c>
      <c r="RR12" s="17">
        <v>0</v>
      </c>
      <c r="RS12" s="17">
        <v>0</v>
      </c>
      <c r="RT12" s="17">
        <v>2.5</v>
      </c>
      <c r="RU12" s="17">
        <v>2.3010000000000002</v>
      </c>
      <c r="RV12" s="17">
        <v>2.3010000000000002</v>
      </c>
      <c r="RW12" s="17">
        <v>0.19900000000000001</v>
      </c>
      <c r="RX12" s="17">
        <v>20.399999999999999</v>
      </c>
      <c r="RY12" s="17">
        <v>19.869240000000001</v>
      </c>
      <c r="RZ12" s="17">
        <v>19.869240000000001</v>
      </c>
      <c r="SA12" s="17">
        <v>0.53076000000000001</v>
      </c>
      <c r="SB12" s="17">
        <v>3</v>
      </c>
      <c r="SC12" s="17">
        <v>2</v>
      </c>
      <c r="SD12" s="17">
        <v>2</v>
      </c>
      <c r="SE12" s="17">
        <v>1</v>
      </c>
      <c r="SF12" s="17"/>
      <c r="SG12" s="17"/>
      <c r="SH12" s="17">
        <v>0.7</v>
      </c>
      <c r="SI12" s="17">
        <v>-0.7</v>
      </c>
      <c r="SJ12" s="17">
        <v>19.899999999999999</v>
      </c>
      <c r="SK12" s="17">
        <v>19.21951</v>
      </c>
      <c r="SL12" s="17">
        <v>19.21951</v>
      </c>
      <c r="SM12" s="17">
        <v>0.68049000000000004</v>
      </c>
      <c r="SN12" s="17">
        <v>13</v>
      </c>
      <c r="SO12" s="17">
        <v>12.44098</v>
      </c>
      <c r="SP12" s="17">
        <v>12.44098</v>
      </c>
      <c r="SQ12" s="17">
        <v>0.55901999999999996</v>
      </c>
      <c r="SR12" s="17">
        <v>19.2</v>
      </c>
      <c r="SS12" s="17">
        <v>19.5122</v>
      </c>
      <c r="ST12" s="17">
        <v>19.5122</v>
      </c>
      <c r="SU12" s="17">
        <v>-0.31219999999999998</v>
      </c>
      <c r="SV12" s="17">
        <v>20.2</v>
      </c>
      <c r="SW12" s="17">
        <v>19.5122</v>
      </c>
      <c r="SX12" s="17">
        <v>19.5122</v>
      </c>
      <c r="SY12" s="17">
        <v>0.68779999999999997</v>
      </c>
      <c r="SZ12" s="17">
        <v>20</v>
      </c>
      <c r="TA12" s="17">
        <v>19.317070000000001</v>
      </c>
      <c r="TB12" s="17">
        <v>19.317070000000001</v>
      </c>
      <c r="TC12" s="17">
        <v>0.68293000000000004</v>
      </c>
      <c r="TD12" s="17">
        <v>5.7</v>
      </c>
      <c r="TE12" s="17">
        <v>14.819000000000001</v>
      </c>
      <c r="TF12" s="17">
        <v>14.819000000000001</v>
      </c>
      <c r="TG12" s="17">
        <v>-9.1189999999999998</v>
      </c>
      <c r="TH12" s="17">
        <v>15</v>
      </c>
      <c r="TI12" s="17">
        <v>24.454000000000001</v>
      </c>
      <c r="TJ12" s="17">
        <v>24.454000000000001</v>
      </c>
      <c r="TK12" s="17">
        <v>-9.4540000000000006</v>
      </c>
      <c r="TL12" s="17">
        <v>0</v>
      </c>
      <c r="TM12" s="17">
        <v>0</v>
      </c>
      <c r="TN12" s="17">
        <v>0</v>
      </c>
      <c r="TO12" s="17">
        <v>0</v>
      </c>
      <c r="TP12" s="17">
        <v>8.4</v>
      </c>
      <c r="TQ12" s="17">
        <v>26.574999999999999</v>
      </c>
      <c r="TR12" s="17">
        <v>26.574999999999999</v>
      </c>
      <c r="TS12" s="17">
        <v>-18.175000000000001</v>
      </c>
      <c r="TT12" s="17">
        <v>19.5</v>
      </c>
      <c r="TU12" s="17">
        <v>45.070999999999998</v>
      </c>
      <c r="TV12" s="17">
        <v>45.070999999999998</v>
      </c>
      <c r="TW12" s="17">
        <v>-25.571000000000002</v>
      </c>
      <c r="TX12" s="17">
        <v>0.3</v>
      </c>
      <c r="TY12" s="17">
        <v>1.002</v>
      </c>
      <c r="TZ12" s="17">
        <v>1.002</v>
      </c>
      <c r="UA12" s="17">
        <v>-0.70199999999999996</v>
      </c>
      <c r="UB12" s="17">
        <v>0</v>
      </c>
      <c r="UC12" s="17">
        <v>0.80900000000000005</v>
      </c>
      <c r="UD12" s="17">
        <v>0.80900000000000005</v>
      </c>
      <c r="UE12" s="17">
        <v>-0.80900000000000005</v>
      </c>
      <c r="UF12" s="17">
        <v>20.399999999999999</v>
      </c>
      <c r="UG12" s="17">
        <v>19.5122</v>
      </c>
      <c r="UH12" s="17">
        <v>19.5122</v>
      </c>
      <c r="UI12" s="17">
        <v>0.88780000000000003</v>
      </c>
      <c r="UJ12" s="17">
        <v>8.4</v>
      </c>
      <c r="UK12" s="17">
        <v>8.4</v>
      </c>
      <c r="UL12" s="17">
        <v>8.4</v>
      </c>
      <c r="UM12" s="17">
        <v>0</v>
      </c>
      <c r="UN12" s="17">
        <v>3.9</v>
      </c>
      <c r="UO12" s="17">
        <v>4.5</v>
      </c>
      <c r="UP12" s="17"/>
      <c r="UQ12" s="17">
        <v>3.9</v>
      </c>
      <c r="UR12" s="17">
        <v>20.399999999999999</v>
      </c>
      <c r="US12" s="17">
        <v>19.5122</v>
      </c>
      <c r="UT12" s="17">
        <v>19.5122</v>
      </c>
      <c r="UU12" s="17">
        <v>0.88780000000000003</v>
      </c>
      <c r="UV12" s="17">
        <v>20.399999999999999</v>
      </c>
      <c r="UW12" s="17">
        <v>19.5122</v>
      </c>
      <c r="UX12" s="17">
        <v>19.5122</v>
      </c>
      <c r="UY12" s="17">
        <v>0.88780000000000003</v>
      </c>
      <c r="UZ12" s="17">
        <v>20</v>
      </c>
      <c r="VA12" s="17">
        <v>2</v>
      </c>
      <c r="VB12" s="17">
        <v>2</v>
      </c>
      <c r="VC12" s="17">
        <v>18</v>
      </c>
      <c r="VD12" s="17">
        <v>3.4</v>
      </c>
      <c r="VE12" s="17">
        <v>4.0640000000000001</v>
      </c>
      <c r="VF12" s="17">
        <v>4.0640000000000001</v>
      </c>
      <c r="VG12" s="17">
        <v>-0.66400000000000003</v>
      </c>
      <c r="VH12" s="17">
        <v>0</v>
      </c>
      <c r="VI12" s="17">
        <v>0</v>
      </c>
      <c r="VJ12" s="17">
        <v>0</v>
      </c>
      <c r="VK12" s="17">
        <v>0</v>
      </c>
      <c r="VL12" s="17">
        <v>0</v>
      </c>
      <c r="VM12" s="17">
        <v>0</v>
      </c>
      <c r="VN12" s="17">
        <v>0</v>
      </c>
      <c r="VO12" s="17">
        <v>0</v>
      </c>
      <c r="VP12" s="17">
        <v>0.6</v>
      </c>
      <c r="VQ12" s="17">
        <v>0.6</v>
      </c>
      <c r="VR12" s="17">
        <v>0.6</v>
      </c>
      <c r="VS12" s="17">
        <v>0</v>
      </c>
      <c r="VT12" s="17">
        <v>22.2</v>
      </c>
      <c r="VU12" s="17">
        <v>18.442</v>
      </c>
      <c r="VV12" s="17">
        <v>18.442</v>
      </c>
      <c r="VW12" s="17">
        <v>3.758</v>
      </c>
      <c r="VX12" s="17">
        <v>23</v>
      </c>
      <c r="VY12" s="17">
        <v>15.121</v>
      </c>
      <c r="VZ12" s="17">
        <v>15.121</v>
      </c>
      <c r="WA12" s="17">
        <v>7.8789999999999996</v>
      </c>
      <c r="WB12" s="17">
        <v>0</v>
      </c>
      <c r="WC12" s="17">
        <v>0</v>
      </c>
      <c r="WD12" s="17">
        <v>0</v>
      </c>
      <c r="WE12" s="17">
        <v>0</v>
      </c>
      <c r="WF12" s="17">
        <v>0</v>
      </c>
      <c r="WG12" s="17">
        <v>0</v>
      </c>
      <c r="WH12" s="17">
        <v>0</v>
      </c>
      <c r="WI12" s="17">
        <v>0</v>
      </c>
      <c r="WJ12" s="17">
        <v>8.6</v>
      </c>
      <c r="WK12" s="17">
        <v>8.4</v>
      </c>
      <c r="WL12" s="17">
        <v>8.4</v>
      </c>
      <c r="WM12" s="17">
        <v>0.2</v>
      </c>
      <c r="WN12" s="17">
        <v>20</v>
      </c>
      <c r="WO12" s="17">
        <v>19.317070000000001</v>
      </c>
      <c r="WP12" s="17">
        <v>19.317070000000001</v>
      </c>
      <c r="WQ12" s="17">
        <v>0.68293000000000004</v>
      </c>
      <c r="WR12" s="17"/>
      <c r="WS12" s="17"/>
      <c r="WT12" s="17"/>
      <c r="WU12" s="17">
        <v>0</v>
      </c>
      <c r="WV12" s="17">
        <v>18.899999999999999</v>
      </c>
      <c r="WW12" s="17"/>
      <c r="WX12" s="17"/>
      <c r="WY12" s="17">
        <v>18.899999999999999</v>
      </c>
      <c r="WZ12" s="17"/>
      <c r="XA12" s="17"/>
      <c r="XB12" s="17"/>
      <c r="XC12" s="17">
        <v>0</v>
      </c>
      <c r="XD12" s="17">
        <v>28.8</v>
      </c>
      <c r="XE12" s="17">
        <v>29.184000000000001</v>
      </c>
      <c r="XF12" s="17">
        <v>29.184000000000001</v>
      </c>
      <c r="XG12" s="17">
        <v>-0.38400000000000001</v>
      </c>
      <c r="XH12" s="17">
        <v>3.3</v>
      </c>
      <c r="XI12" s="17">
        <v>2.8159999999999998</v>
      </c>
      <c r="XJ12" s="17">
        <v>2.8159999999999998</v>
      </c>
      <c r="XK12" s="17">
        <v>0.48399999999999999</v>
      </c>
      <c r="XL12" s="17"/>
      <c r="XM12" s="17"/>
      <c r="XN12" s="17"/>
      <c r="XO12" s="17">
        <v>0</v>
      </c>
      <c r="XP12" s="17"/>
      <c r="XQ12" s="17"/>
      <c r="XR12" s="17">
        <v>10</v>
      </c>
      <c r="XS12" s="17">
        <v>-10</v>
      </c>
      <c r="XT12" s="17">
        <v>7.8</v>
      </c>
      <c r="XU12" s="17">
        <v>6.76</v>
      </c>
      <c r="XV12" s="17">
        <v>6.76</v>
      </c>
      <c r="XW12" s="17">
        <v>1.04</v>
      </c>
    </row>
    <row r="13" spans="1:647" ht="24" customHeight="1" x14ac:dyDescent="0.25">
      <c r="A13" s="1"/>
      <c r="B13" s="16" t="s">
        <v>70</v>
      </c>
      <c r="C13" s="16" t="s">
        <v>723</v>
      </c>
      <c r="D13" s="17">
        <v>0.9</v>
      </c>
      <c r="E13" s="17">
        <v>1.01</v>
      </c>
      <c r="F13" s="17">
        <v>1.01</v>
      </c>
      <c r="G13" s="17">
        <v>-0.11</v>
      </c>
      <c r="H13" s="17">
        <v>1.7</v>
      </c>
      <c r="I13" s="17">
        <v>1.62</v>
      </c>
      <c r="J13" s="17">
        <v>1.62</v>
      </c>
      <c r="K13" s="17">
        <v>0.08</v>
      </c>
      <c r="L13" s="17">
        <v>648.79999999999995</v>
      </c>
      <c r="M13" s="17">
        <v>646.79789000000005</v>
      </c>
      <c r="N13" s="17">
        <v>646.79789000000005</v>
      </c>
      <c r="O13" s="17">
        <v>2.0021100000000001</v>
      </c>
      <c r="P13" s="17">
        <v>217.3</v>
      </c>
      <c r="Q13" s="17">
        <v>211.44126</v>
      </c>
      <c r="R13" s="17">
        <v>211.44126</v>
      </c>
      <c r="S13" s="17">
        <v>5.8587400000000001</v>
      </c>
      <c r="T13" s="17"/>
      <c r="U13" s="17"/>
      <c r="V13" s="17"/>
      <c r="W13" s="17">
        <v>0</v>
      </c>
      <c r="X13" s="17"/>
      <c r="Y13" s="17"/>
      <c r="Z13" s="17"/>
      <c r="AA13" s="17">
        <v>0</v>
      </c>
      <c r="AB13" s="17">
        <v>89.7</v>
      </c>
      <c r="AC13" s="17">
        <v>92.226339999999993</v>
      </c>
      <c r="AD13" s="17">
        <v>92.226339999999993</v>
      </c>
      <c r="AE13" s="17">
        <v>-2.5263399999999998</v>
      </c>
      <c r="AF13" s="17">
        <v>144.6</v>
      </c>
      <c r="AG13" s="17">
        <v>145.29643999999999</v>
      </c>
      <c r="AH13" s="17">
        <v>170.32432</v>
      </c>
      <c r="AI13" s="17">
        <v>-25.724319999999999</v>
      </c>
      <c r="AJ13" s="17"/>
      <c r="AK13" s="17"/>
      <c r="AL13" s="17"/>
      <c r="AM13" s="17">
        <v>0</v>
      </c>
      <c r="AN13" s="17"/>
      <c r="AO13" s="17"/>
      <c r="AP13" s="17"/>
      <c r="AQ13" s="17">
        <v>0</v>
      </c>
      <c r="AR13" s="17">
        <v>104.1</v>
      </c>
      <c r="AS13" s="17">
        <v>110</v>
      </c>
      <c r="AT13" s="17">
        <v>110</v>
      </c>
      <c r="AU13" s="17">
        <v>-5.9</v>
      </c>
      <c r="AV13" s="17"/>
      <c r="AW13" s="17"/>
      <c r="AX13" s="17"/>
      <c r="AY13" s="17">
        <v>0</v>
      </c>
      <c r="AZ13" s="17">
        <v>103.6</v>
      </c>
      <c r="BA13" s="17">
        <v>110</v>
      </c>
      <c r="BB13" s="17">
        <v>110</v>
      </c>
      <c r="BC13" s="17">
        <v>-6.4</v>
      </c>
      <c r="BD13" s="17">
        <v>133.80000000000001</v>
      </c>
      <c r="BE13" s="17">
        <v>110</v>
      </c>
      <c r="BF13" s="17">
        <v>110</v>
      </c>
      <c r="BG13" s="17">
        <v>23.8</v>
      </c>
      <c r="BH13" s="17">
        <v>108.2</v>
      </c>
      <c r="BI13" s="17">
        <v>119.65812</v>
      </c>
      <c r="BJ13" s="17">
        <v>119.65812</v>
      </c>
      <c r="BK13" s="17">
        <v>-11.458119999999999</v>
      </c>
      <c r="BL13" s="17">
        <v>67.099999999999994</v>
      </c>
      <c r="BM13" s="17">
        <v>59.829059999999998</v>
      </c>
      <c r="BN13" s="17">
        <v>59.829059999999998</v>
      </c>
      <c r="BO13" s="17">
        <v>7.2709400000000004</v>
      </c>
      <c r="BP13" s="17">
        <v>369.4</v>
      </c>
      <c r="BQ13" s="17">
        <v>383.23316999999997</v>
      </c>
      <c r="BR13" s="17">
        <v>383.23316999999997</v>
      </c>
      <c r="BS13" s="17">
        <v>-13.833170000000001</v>
      </c>
      <c r="BT13" s="17"/>
      <c r="BU13" s="17">
        <v>0</v>
      </c>
      <c r="BV13" s="17">
        <v>10.17268</v>
      </c>
      <c r="BW13" s="17">
        <v>-10.17268</v>
      </c>
      <c r="BX13" s="17"/>
      <c r="BY13" s="17"/>
      <c r="BZ13" s="17"/>
      <c r="CA13" s="17">
        <v>0</v>
      </c>
      <c r="CB13" s="17"/>
      <c r="CC13" s="17"/>
      <c r="CD13" s="17"/>
      <c r="CE13" s="17">
        <v>0</v>
      </c>
      <c r="CF13" s="17"/>
      <c r="CG13" s="17"/>
      <c r="CH13" s="17"/>
      <c r="CI13" s="17">
        <v>0</v>
      </c>
      <c r="CJ13" s="17"/>
      <c r="CK13" s="17"/>
      <c r="CL13" s="17"/>
      <c r="CM13" s="17">
        <v>0</v>
      </c>
      <c r="CN13" s="17">
        <v>168.3</v>
      </c>
      <c r="CO13" s="17">
        <v>164.70732000000001</v>
      </c>
      <c r="CP13" s="17">
        <v>164.70732000000001</v>
      </c>
      <c r="CQ13" s="17">
        <v>3.5926800000000001</v>
      </c>
      <c r="CR13" s="17">
        <v>7.7</v>
      </c>
      <c r="CS13" s="17">
        <v>7.5928399999999998</v>
      </c>
      <c r="CT13" s="17">
        <v>7.5928399999999998</v>
      </c>
      <c r="CU13" s="17">
        <v>0.10716000000000001</v>
      </c>
      <c r="CV13" s="17">
        <v>3.2</v>
      </c>
      <c r="CW13" s="17">
        <v>4.1677999999999997</v>
      </c>
      <c r="CX13" s="17">
        <v>4.1677999999999997</v>
      </c>
      <c r="CY13" s="17">
        <v>-0.96779999999999999</v>
      </c>
      <c r="CZ13" s="17">
        <v>0</v>
      </c>
      <c r="DA13" s="17">
        <v>0</v>
      </c>
      <c r="DB13" s="17">
        <v>0</v>
      </c>
      <c r="DC13" s="17">
        <v>0</v>
      </c>
      <c r="DD13" s="17">
        <v>6.6</v>
      </c>
      <c r="DE13" s="17">
        <v>6.8787000000000003</v>
      </c>
      <c r="DF13" s="17">
        <v>6.8787000000000003</v>
      </c>
      <c r="DG13" s="17">
        <v>-0.2787</v>
      </c>
      <c r="DH13" s="17">
        <v>7.6</v>
      </c>
      <c r="DI13" s="17">
        <v>7.12</v>
      </c>
      <c r="DJ13" s="17">
        <v>7.12</v>
      </c>
      <c r="DK13" s="17">
        <v>0.48</v>
      </c>
      <c r="DL13" s="17">
        <v>142.5</v>
      </c>
      <c r="DM13" s="17">
        <v>143</v>
      </c>
      <c r="DN13" s="17">
        <v>143</v>
      </c>
      <c r="DO13" s="17">
        <v>-0.5</v>
      </c>
      <c r="DP13" s="17">
        <v>3.9</v>
      </c>
      <c r="DQ13" s="17">
        <v>8.9130000000000003</v>
      </c>
      <c r="DR13" s="17">
        <v>8.9130000000000003</v>
      </c>
      <c r="DS13" s="17">
        <v>-5.0129999999999999</v>
      </c>
      <c r="DT13" s="17"/>
      <c r="DU13" s="17"/>
      <c r="DV13" s="17"/>
      <c r="DW13" s="17">
        <v>0</v>
      </c>
      <c r="DX13" s="17">
        <v>0</v>
      </c>
      <c r="DY13" s="17"/>
      <c r="DZ13" s="17"/>
      <c r="EA13" s="17">
        <v>0</v>
      </c>
      <c r="EB13" s="17"/>
      <c r="EC13" s="17"/>
      <c r="ED13" s="17"/>
      <c r="EE13" s="17">
        <v>0</v>
      </c>
      <c r="EF13" s="17">
        <v>110.9</v>
      </c>
      <c r="EG13" s="17">
        <v>112.90537</v>
      </c>
      <c r="EH13" s="17">
        <v>112.90537</v>
      </c>
      <c r="EI13" s="17">
        <v>-2.0053700000000001</v>
      </c>
      <c r="EJ13" s="17">
        <v>220.6</v>
      </c>
      <c r="EK13" s="17">
        <v>221.55625000000001</v>
      </c>
      <c r="EL13" s="17">
        <v>221.55625000000001</v>
      </c>
      <c r="EM13" s="17">
        <v>-0.95625000000000004</v>
      </c>
      <c r="EN13" s="17"/>
      <c r="EO13" s="17"/>
      <c r="EP13" s="17"/>
      <c r="EQ13" s="17">
        <v>0</v>
      </c>
      <c r="ER13" s="17"/>
      <c r="ES13" s="17"/>
      <c r="ET13" s="17"/>
      <c r="EU13" s="17">
        <v>0</v>
      </c>
      <c r="EV13" s="17"/>
      <c r="EW13" s="17"/>
      <c r="EX13" s="17"/>
      <c r="EY13" s="17">
        <v>0</v>
      </c>
      <c r="EZ13" s="17">
        <v>6.6</v>
      </c>
      <c r="FA13" s="17">
        <v>6.39</v>
      </c>
      <c r="FB13" s="17">
        <v>6.39</v>
      </c>
      <c r="FC13" s="17">
        <v>0.21</v>
      </c>
      <c r="FD13" s="17">
        <v>460.9</v>
      </c>
      <c r="FE13" s="17">
        <v>458.87804999999997</v>
      </c>
      <c r="FF13" s="17">
        <v>458.87804999999997</v>
      </c>
      <c r="FG13" s="17">
        <v>2.0219499999999999</v>
      </c>
      <c r="FH13" s="17">
        <v>81.7</v>
      </c>
      <c r="FI13" s="17">
        <v>81.954149999999998</v>
      </c>
      <c r="FJ13" s="17">
        <v>25.705500000000001</v>
      </c>
      <c r="FK13" s="17">
        <v>55.994500000000002</v>
      </c>
      <c r="FL13" s="17">
        <v>122.8</v>
      </c>
      <c r="FM13" s="17">
        <v>148.62634</v>
      </c>
      <c r="FN13" s="17">
        <v>148.62634</v>
      </c>
      <c r="FO13" s="17">
        <v>-25.826339999999998</v>
      </c>
      <c r="FP13" s="17">
        <v>42.6</v>
      </c>
      <c r="FQ13" s="17">
        <v>41.507359999999998</v>
      </c>
      <c r="FR13" s="17"/>
      <c r="FS13" s="17">
        <v>42.6</v>
      </c>
      <c r="FT13" s="17">
        <v>18.3</v>
      </c>
      <c r="FU13" s="17">
        <v>19.28585</v>
      </c>
      <c r="FV13" s="17">
        <v>19.28585</v>
      </c>
      <c r="FW13" s="17">
        <v>-0.98585</v>
      </c>
      <c r="FX13" s="17">
        <v>19.7</v>
      </c>
      <c r="FY13" s="17">
        <v>17.560980000000001</v>
      </c>
      <c r="FZ13" s="17">
        <v>17.560980000000001</v>
      </c>
      <c r="GA13" s="17">
        <v>2.1390199999999999</v>
      </c>
      <c r="GB13" s="17">
        <v>88.7</v>
      </c>
      <c r="GC13" s="17">
        <v>87.657560000000004</v>
      </c>
      <c r="GD13" s="17">
        <v>87.657560000000004</v>
      </c>
      <c r="GE13" s="17">
        <v>1.04244</v>
      </c>
      <c r="GF13" s="17">
        <v>125</v>
      </c>
      <c r="GG13" s="17">
        <v>133.33332999999999</v>
      </c>
      <c r="GH13" s="17">
        <v>133.33332999999999</v>
      </c>
      <c r="GI13" s="17">
        <v>-8.3333300000000001</v>
      </c>
      <c r="GJ13" s="17">
        <v>125</v>
      </c>
      <c r="GK13" s="17">
        <v>133.33332999999999</v>
      </c>
      <c r="GL13" s="17">
        <v>133.33332999999999</v>
      </c>
      <c r="GM13" s="17">
        <v>-8.3333300000000001</v>
      </c>
      <c r="GN13" s="17">
        <v>152.9</v>
      </c>
      <c r="GO13" s="17">
        <v>133.33332999999999</v>
      </c>
      <c r="GP13" s="17">
        <v>133.33332999999999</v>
      </c>
      <c r="GQ13" s="17">
        <v>19.566669999999998</v>
      </c>
      <c r="GR13" s="17">
        <v>107.8</v>
      </c>
      <c r="GS13" s="17">
        <v>110.91316999999999</v>
      </c>
      <c r="GT13" s="17">
        <v>110.91316999999999</v>
      </c>
      <c r="GU13" s="17">
        <v>-3.1131700000000002</v>
      </c>
      <c r="GV13" s="17">
        <v>0</v>
      </c>
      <c r="GW13" s="17"/>
      <c r="GX13" s="17"/>
      <c r="GY13" s="17">
        <v>0</v>
      </c>
      <c r="GZ13" s="17">
        <v>9.09</v>
      </c>
      <c r="HA13" s="17">
        <v>7.8816100000000002</v>
      </c>
      <c r="HB13" s="17">
        <v>7.8816100000000002</v>
      </c>
      <c r="HC13" s="17">
        <v>1.2083900000000001</v>
      </c>
      <c r="HD13" s="17">
        <v>45.3</v>
      </c>
      <c r="HE13" s="17">
        <v>47.26634</v>
      </c>
      <c r="HF13" s="17">
        <v>47.26634</v>
      </c>
      <c r="HG13" s="17">
        <v>-1.96634</v>
      </c>
      <c r="HH13" s="17">
        <v>32.1</v>
      </c>
      <c r="HI13" s="17">
        <v>22.137560000000001</v>
      </c>
      <c r="HJ13" s="17">
        <v>44.275120000000001</v>
      </c>
      <c r="HK13" s="17">
        <v>-12.17512</v>
      </c>
      <c r="HL13" s="17">
        <v>0</v>
      </c>
      <c r="HM13" s="17"/>
      <c r="HN13" s="17">
        <v>3.8872599999999999</v>
      </c>
      <c r="HO13" s="17">
        <v>-3.8872599999999999</v>
      </c>
      <c r="HP13" s="17">
        <v>32</v>
      </c>
      <c r="HQ13" s="17">
        <v>34.419510000000002</v>
      </c>
      <c r="HR13" s="17">
        <v>34.419510000000002</v>
      </c>
      <c r="HS13" s="17">
        <v>-2.4195099999999998</v>
      </c>
      <c r="HT13" s="17">
        <v>174</v>
      </c>
      <c r="HU13" s="17">
        <v>171.54185000000001</v>
      </c>
      <c r="HV13" s="17">
        <v>171.54185000000001</v>
      </c>
      <c r="HW13" s="17">
        <v>2.4581499999999998</v>
      </c>
      <c r="HX13" s="17">
        <v>95</v>
      </c>
      <c r="HY13" s="17">
        <v>95.918049999999994</v>
      </c>
      <c r="HZ13" s="17">
        <v>95.918049999999994</v>
      </c>
      <c r="IA13" s="17">
        <v>-0.91805000000000003</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v>
      </c>
      <c r="JA13" s="17">
        <v>88.815600000000003</v>
      </c>
      <c r="JB13" s="17">
        <v>88.815600000000003</v>
      </c>
      <c r="JC13" s="17">
        <v>-1.8156000000000001</v>
      </c>
      <c r="JD13" s="17">
        <v>60.2</v>
      </c>
      <c r="JE13" s="17">
        <v>109.76552</v>
      </c>
      <c r="JF13" s="17">
        <v>109.76553</v>
      </c>
      <c r="JG13" s="17">
        <v>-49.565530000000003</v>
      </c>
      <c r="JH13" s="17">
        <v>60</v>
      </c>
      <c r="JI13" s="17">
        <v>109.76552</v>
      </c>
      <c r="JJ13" s="17">
        <v>109.76553</v>
      </c>
      <c r="JK13" s="17">
        <v>-49.765529999999998</v>
      </c>
      <c r="JL13" s="17">
        <v>66.3</v>
      </c>
      <c r="JM13" s="17">
        <v>109.76552</v>
      </c>
      <c r="JN13" s="17">
        <v>109.76553</v>
      </c>
      <c r="JO13" s="17">
        <v>-43.465530000000001</v>
      </c>
      <c r="JP13" s="17">
        <v>168.7</v>
      </c>
      <c r="JQ13" s="17">
        <v>164.64828</v>
      </c>
      <c r="JR13" s="17">
        <v>164.64830000000001</v>
      </c>
      <c r="JS13" s="17">
        <v>4.0517000000000003</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1.9646999999999999</v>
      </c>
      <c r="LB13" s="17">
        <v>1.9646999999999999</v>
      </c>
      <c r="LC13" s="17">
        <v>0.1353</v>
      </c>
      <c r="LD13" s="17">
        <v>268.8</v>
      </c>
      <c r="LE13" s="17">
        <v>139.79059000000001</v>
      </c>
      <c r="LF13" s="17">
        <v>189.99001999999999</v>
      </c>
      <c r="LG13" s="17">
        <v>78.809979999999996</v>
      </c>
      <c r="LH13" s="17">
        <v>110.1</v>
      </c>
      <c r="LI13" s="17">
        <v>133.67995999999999</v>
      </c>
      <c r="LJ13" s="17">
        <v>133.67995999999999</v>
      </c>
      <c r="LK13" s="17">
        <v>-23.57996</v>
      </c>
      <c r="LL13" s="17">
        <v>62.7</v>
      </c>
      <c r="LM13" s="17">
        <v>67.461460000000002</v>
      </c>
      <c r="LN13" s="17">
        <v>67.461460000000002</v>
      </c>
      <c r="LO13" s="17">
        <v>-4.7614599999999996</v>
      </c>
      <c r="LP13" s="17">
        <v>78</v>
      </c>
      <c r="LQ13" s="17">
        <v>78.567999999999998</v>
      </c>
      <c r="LR13" s="17">
        <v>78.567999999999998</v>
      </c>
      <c r="LS13" s="17">
        <v>-0.56799999999999995</v>
      </c>
      <c r="LT13" s="17">
        <v>30.1</v>
      </c>
      <c r="LU13" s="17">
        <v>30.097560000000001</v>
      </c>
      <c r="LV13" s="17">
        <v>30.097560000000001</v>
      </c>
      <c r="LW13" s="17">
        <v>2.4399999999999999E-3</v>
      </c>
      <c r="LX13" s="17"/>
      <c r="LY13" s="17"/>
      <c r="LZ13" s="17"/>
      <c r="MA13" s="17">
        <v>0</v>
      </c>
      <c r="MB13" s="17"/>
      <c r="MC13" s="17"/>
      <c r="MD13" s="17"/>
      <c r="ME13" s="17">
        <v>0</v>
      </c>
      <c r="MF13" s="17"/>
      <c r="MG13" s="17"/>
      <c r="MH13" s="17"/>
      <c r="MI13" s="17">
        <v>0</v>
      </c>
      <c r="MJ13" s="17"/>
      <c r="MK13" s="17"/>
      <c r="ML13" s="17"/>
      <c r="MM13" s="17">
        <v>0</v>
      </c>
      <c r="MN13" s="17">
        <v>142.1</v>
      </c>
      <c r="MO13" s="17">
        <v>144.3124</v>
      </c>
      <c r="MP13" s="17">
        <v>144.3124</v>
      </c>
      <c r="MQ13" s="17">
        <v>-2.2124000000000001</v>
      </c>
      <c r="MR13" s="17">
        <v>65.3</v>
      </c>
      <c r="MS13" s="17">
        <v>72.156199999999998</v>
      </c>
      <c r="MT13" s="17">
        <v>72.156199999999998</v>
      </c>
      <c r="MU13" s="17">
        <v>-6.8562000000000003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11.1</v>
      </c>
      <c r="NQ13" s="17">
        <v>50</v>
      </c>
      <c r="NR13" s="17">
        <v>50</v>
      </c>
      <c r="NS13" s="17">
        <v>-38.9</v>
      </c>
      <c r="NT13" s="17">
        <v>0</v>
      </c>
      <c r="NU13" s="17"/>
      <c r="NV13" s="17"/>
      <c r="NW13" s="17">
        <v>0</v>
      </c>
      <c r="NX13" s="17">
        <v>0</v>
      </c>
      <c r="NY13" s="17">
        <v>0</v>
      </c>
      <c r="NZ13" s="17">
        <v>0</v>
      </c>
      <c r="OA13" s="17">
        <v>0</v>
      </c>
      <c r="OB13" s="17">
        <v>34.5</v>
      </c>
      <c r="OC13" s="17">
        <v>42.244999999999997</v>
      </c>
      <c r="OD13" s="17">
        <v>42.244999999999997</v>
      </c>
      <c r="OE13" s="17">
        <v>-7.7450000000000001</v>
      </c>
      <c r="OF13" s="17">
        <v>0</v>
      </c>
      <c r="OG13" s="17">
        <v>0</v>
      </c>
      <c r="OH13" s="17">
        <v>0</v>
      </c>
      <c r="OI13" s="17">
        <v>0</v>
      </c>
      <c r="OJ13" s="17">
        <v>6</v>
      </c>
      <c r="OK13" s="17">
        <v>8.4290000000000003</v>
      </c>
      <c r="OL13" s="17">
        <v>8.4290000000000003</v>
      </c>
      <c r="OM13" s="17">
        <v>-2.4289999999999998</v>
      </c>
      <c r="ON13" s="17">
        <v>0</v>
      </c>
      <c r="OO13" s="17">
        <v>0</v>
      </c>
      <c r="OP13" s="17">
        <v>0</v>
      </c>
      <c r="OQ13" s="17">
        <v>0</v>
      </c>
      <c r="OR13" s="17">
        <v>20</v>
      </c>
      <c r="OS13" s="17">
        <v>17.560980000000001</v>
      </c>
      <c r="OT13" s="17">
        <v>17.560980000000001</v>
      </c>
      <c r="OU13" s="17">
        <v>2.4390200000000002</v>
      </c>
      <c r="OV13" s="17">
        <v>9.9</v>
      </c>
      <c r="OW13" s="17">
        <v>9.9830000000000005</v>
      </c>
      <c r="OX13" s="17">
        <v>9.9830000000000005</v>
      </c>
      <c r="OY13" s="17">
        <v>-8.3000000000000004E-2</v>
      </c>
      <c r="OZ13" s="17">
        <v>5.4</v>
      </c>
      <c r="PA13" s="17">
        <v>5.67</v>
      </c>
      <c r="PB13" s="17">
        <v>5.67</v>
      </c>
      <c r="PC13" s="17">
        <v>-0.27</v>
      </c>
      <c r="PD13" s="17">
        <v>1.1000000000000001</v>
      </c>
      <c r="PE13" s="17">
        <v>1</v>
      </c>
      <c r="PF13" s="17">
        <v>1</v>
      </c>
      <c r="PG13" s="17">
        <v>0.1</v>
      </c>
      <c r="PH13" s="17">
        <v>1.8</v>
      </c>
      <c r="PI13" s="17"/>
      <c r="PJ13" s="17">
        <v>0</v>
      </c>
      <c r="PK13" s="17">
        <v>1.8</v>
      </c>
      <c r="PL13" s="17">
        <v>4.0999999999999996</v>
      </c>
      <c r="PM13" s="17">
        <v>4.5</v>
      </c>
      <c r="PN13" s="17">
        <v>4.5</v>
      </c>
      <c r="PO13" s="17">
        <v>-0.4</v>
      </c>
      <c r="PP13" s="17">
        <v>20.2</v>
      </c>
      <c r="PQ13" s="17">
        <v>19.5122</v>
      </c>
      <c r="PR13" s="17">
        <v>19.5122</v>
      </c>
      <c r="PS13" s="17">
        <v>0.68779999999999997</v>
      </c>
      <c r="PT13" s="17">
        <v>20</v>
      </c>
      <c r="PU13" s="17">
        <v>19.5122</v>
      </c>
      <c r="PV13" s="17">
        <v>19.5122</v>
      </c>
      <c r="PW13" s="17">
        <v>0.48780000000000001</v>
      </c>
      <c r="PX13" s="17">
        <v>19.100000000000001</v>
      </c>
      <c r="PY13" s="17">
        <v>17.560980000000001</v>
      </c>
      <c r="PZ13" s="17">
        <v>17.560980000000001</v>
      </c>
      <c r="QA13" s="17">
        <v>1.5390200000000001</v>
      </c>
      <c r="QB13" s="17">
        <v>3.6</v>
      </c>
      <c r="QC13" s="17">
        <v>3.5</v>
      </c>
      <c r="QD13" s="17">
        <v>3.5</v>
      </c>
      <c r="QE13" s="17">
        <v>0.1</v>
      </c>
      <c r="QF13" s="17">
        <v>18.5</v>
      </c>
      <c r="QG13" s="17">
        <v>18.146339999999999</v>
      </c>
      <c r="QH13" s="17">
        <v>18.146339999999999</v>
      </c>
      <c r="QI13" s="17">
        <v>0.35365999999999997</v>
      </c>
      <c r="QJ13" s="17">
        <v>0</v>
      </c>
      <c r="QK13" s="17">
        <v>0</v>
      </c>
      <c r="QL13" s="17">
        <v>0</v>
      </c>
      <c r="QM13" s="17">
        <v>0</v>
      </c>
      <c r="QN13" s="17">
        <v>0</v>
      </c>
      <c r="QO13" s="17">
        <v>0</v>
      </c>
      <c r="QP13" s="17">
        <v>0</v>
      </c>
      <c r="QQ13" s="17">
        <v>0</v>
      </c>
      <c r="QR13" s="17">
        <v>11.5</v>
      </c>
      <c r="QS13" s="17">
        <v>8.33</v>
      </c>
      <c r="QT13" s="17">
        <v>8.33</v>
      </c>
      <c r="QU13" s="17">
        <v>3.17</v>
      </c>
      <c r="QV13" s="17">
        <v>38.4</v>
      </c>
      <c r="QW13" s="17">
        <v>20.62</v>
      </c>
      <c r="QX13" s="17">
        <v>20.62</v>
      </c>
      <c r="QY13" s="17">
        <v>17.78</v>
      </c>
      <c r="QZ13" s="17">
        <v>4.8</v>
      </c>
      <c r="RA13" s="17">
        <v>4.2</v>
      </c>
      <c r="RB13" s="17">
        <v>4.2</v>
      </c>
      <c r="RC13" s="17">
        <v>0.6</v>
      </c>
      <c r="RD13" s="17">
        <v>2.4</v>
      </c>
      <c r="RE13" s="17">
        <v>2.4</v>
      </c>
      <c r="RF13" s="17">
        <v>2.4</v>
      </c>
      <c r="RG13" s="17">
        <v>0</v>
      </c>
      <c r="RH13" s="17">
        <v>2.4</v>
      </c>
      <c r="RI13" s="17">
        <v>2.4</v>
      </c>
      <c r="RJ13" s="17">
        <v>2.4</v>
      </c>
      <c r="RK13" s="17">
        <v>0</v>
      </c>
      <c r="RL13" s="17">
        <v>2.6</v>
      </c>
      <c r="RM13" s="17">
        <v>2.6</v>
      </c>
      <c r="RN13" s="17">
        <v>2.6</v>
      </c>
      <c r="RO13" s="17">
        <v>0</v>
      </c>
      <c r="RP13" s="17">
        <v>0</v>
      </c>
      <c r="RQ13" s="17">
        <v>0</v>
      </c>
      <c r="RR13" s="17">
        <v>0</v>
      </c>
      <c r="RS13" s="17">
        <v>0</v>
      </c>
      <c r="RT13" s="17">
        <v>2.1</v>
      </c>
      <c r="RU13" s="17">
        <v>2.3010000000000002</v>
      </c>
      <c r="RV13" s="17">
        <v>2.3010000000000002</v>
      </c>
      <c r="RW13" s="17">
        <v>-0.20100000000000001</v>
      </c>
      <c r="RX13" s="17">
        <v>20.3</v>
      </c>
      <c r="RY13" s="17">
        <v>19.869240000000001</v>
      </c>
      <c r="RZ13" s="17">
        <v>19.869240000000001</v>
      </c>
      <c r="SA13" s="17">
        <v>0.43075999999999998</v>
      </c>
      <c r="SB13" s="17">
        <v>2.9</v>
      </c>
      <c r="SC13" s="17">
        <v>2</v>
      </c>
      <c r="SD13" s="17">
        <v>2</v>
      </c>
      <c r="SE13" s="17">
        <v>0.9</v>
      </c>
      <c r="SF13" s="17"/>
      <c r="SG13" s="17"/>
      <c r="SH13" s="17">
        <v>0.7</v>
      </c>
      <c r="SI13" s="17">
        <v>-0.7</v>
      </c>
      <c r="SJ13" s="17">
        <v>19.899999999999999</v>
      </c>
      <c r="SK13" s="17">
        <v>19.21951</v>
      </c>
      <c r="SL13" s="17">
        <v>19.21951</v>
      </c>
      <c r="SM13" s="17">
        <v>0.68049000000000004</v>
      </c>
      <c r="SN13" s="17">
        <v>13</v>
      </c>
      <c r="SO13" s="17">
        <v>12.44098</v>
      </c>
      <c r="SP13" s="17">
        <v>12.44098</v>
      </c>
      <c r="SQ13" s="17">
        <v>0.55901999999999996</v>
      </c>
      <c r="SR13" s="17">
        <v>19.3</v>
      </c>
      <c r="SS13" s="17">
        <v>19.5122</v>
      </c>
      <c r="ST13" s="17">
        <v>19.5122</v>
      </c>
      <c r="SU13" s="17">
        <v>-0.2122</v>
      </c>
      <c r="SV13" s="17">
        <v>20.3</v>
      </c>
      <c r="SW13" s="17">
        <v>19.5122</v>
      </c>
      <c r="SX13" s="17">
        <v>19.5122</v>
      </c>
      <c r="SY13" s="17">
        <v>0.78779999999999994</v>
      </c>
      <c r="SZ13" s="17">
        <v>20</v>
      </c>
      <c r="TA13" s="17">
        <v>19.317070000000001</v>
      </c>
      <c r="TB13" s="17">
        <v>19.317070000000001</v>
      </c>
      <c r="TC13" s="17">
        <v>0.68293000000000004</v>
      </c>
      <c r="TD13" s="17">
        <v>6</v>
      </c>
      <c r="TE13" s="17">
        <v>14.243</v>
      </c>
      <c r="TF13" s="17">
        <v>14.243</v>
      </c>
      <c r="TG13" s="17">
        <v>-8.2430000000000003</v>
      </c>
      <c r="TH13" s="17">
        <v>16</v>
      </c>
      <c r="TI13" s="17">
        <v>23.832999999999998</v>
      </c>
      <c r="TJ13" s="17">
        <v>23.832999999999998</v>
      </c>
      <c r="TK13" s="17">
        <v>-7.8330000000000002</v>
      </c>
      <c r="TL13" s="17">
        <v>0</v>
      </c>
      <c r="TM13" s="17">
        <v>0</v>
      </c>
      <c r="TN13" s="17">
        <v>0</v>
      </c>
      <c r="TO13" s="17">
        <v>0</v>
      </c>
      <c r="TP13" s="17">
        <v>15.2</v>
      </c>
      <c r="TQ13" s="17">
        <v>24.356000000000002</v>
      </c>
      <c r="TR13" s="17">
        <v>24.356000000000002</v>
      </c>
      <c r="TS13" s="17">
        <v>-9.1560000000000006</v>
      </c>
      <c r="TT13" s="17">
        <v>35.4</v>
      </c>
      <c r="TU13" s="17">
        <v>42.442999999999998</v>
      </c>
      <c r="TV13" s="17">
        <v>42.442999999999998</v>
      </c>
      <c r="TW13" s="17">
        <v>-7.0430000000000001</v>
      </c>
      <c r="TX13" s="17">
        <v>1</v>
      </c>
      <c r="TY13" s="17">
        <v>0.85299999999999998</v>
      </c>
      <c r="TZ13" s="17">
        <v>0.85299999999999998</v>
      </c>
      <c r="UA13" s="17">
        <v>0.14699999999999999</v>
      </c>
      <c r="UB13" s="17">
        <v>0.7</v>
      </c>
      <c r="UC13" s="17">
        <v>0.73899999999999999</v>
      </c>
      <c r="UD13" s="17">
        <v>0.73899999999999999</v>
      </c>
      <c r="UE13" s="17">
        <v>-3.9E-2</v>
      </c>
      <c r="UF13" s="17">
        <v>20.399999999999999</v>
      </c>
      <c r="UG13" s="17">
        <v>19.5122</v>
      </c>
      <c r="UH13" s="17">
        <v>19.5122</v>
      </c>
      <c r="UI13" s="17">
        <v>0.88780000000000003</v>
      </c>
      <c r="UJ13" s="17">
        <v>8.4</v>
      </c>
      <c r="UK13" s="17">
        <v>8.4</v>
      </c>
      <c r="UL13" s="17">
        <v>8.4</v>
      </c>
      <c r="UM13" s="17">
        <v>0</v>
      </c>
      <c r="UN13" s="17">
        <v>4</v>
      </c>
      <c r="UO13" s="17">
        <v>4.5</v>
      </c>
      <c r="UP13" s="17"/>
      <c r="UQ13" s="17">
        <v>4</v>
      </c>
      <c r="UR13" s="17">
        <v>20.399999999999999</v>
      </c>
      <c r="US13" s="17">
        <v>19.5122</v>
      </c>
      <c r="UT13" s="17">
        <v>19.5122</v>
      </c>
      <c r="UU13" s="17">
        <v>0.88780000000000003</v>
      </c>
      <c r="UV13" s="17">
        <v>20.399999999999999</v>
      </c>
      <c r="UW13" s="17">
        <v>19.5122</v>
      </c>
      <c r="UX13" s="17">
        <v>19.5122</v>
      </c>
      <c r="UY13" s="17">
        <v>0.88780000000000003</v>
      </c>
      <c r="UZ13" s="17">
        <v>20</v>
      </c>
      <c r="VA13" s="17">
        <v>2</v>
      </c>
      <c r="VB13" s="17">
        <v>2</v>
      </c>
      <c r="VC13" s="17">
        <v>18</v>
      </c>
      <c r="VD13" s="17">
        <v>2.9</v>
      </c>
      <c r="VE13" s="17">
        <v>3.9860000000000002</v>
      </c>
      <c r="VF13" s="17">
        <v>3.9860000000000002</v>
      </c>
      <c r="VG13" s="17">
        <v>-1.0860000000000001</v>
      </c>
      <c r="VH13" s="17">
        <v>0</v>
      </c>
      <c r="VI13" s="17">
        <v>0</v>
      </c>
      <c r="VJ13" s="17">
        <v>0</v>
      </c>
      <c r="VK13" s="17">
        <v>0</v>
      </c>
      <c r="VL13" s="17">
        <v>0</v>
      </c>
      <c r="VM13" s="17">
        <v>0</v>
      </c>
      <c r="VN13" s="17">
        <v>0</v>
      </c>
      <c r="VO13" s="17">
        <v>0</v>
      </c>
      <c r="VP13" s="17">
        <v>0.6</v>
      </c>
      <c r="VQ13" s="17">
        <v>0.6</v>
      </c>
      <c r="VR13" s="17">
        <v>0.6</v>
      </c>
      <c r="VS13" s="17">
        <v>0</v>
      </c>
      <c r="VT13" s="17">
        <v>22.6</v>
      </c>
      <c r="VU13" s="17">
        <v>17.001999999999999</v>
      </c>
      <c r="VV13" s="17">
        <v>17.001999999999999</v>
      </c>
      <c r="VW13" s="17">
        <v>5.5979999999999999</v>
      </c>
      <c r="VX13" s="17">
        <v>21.6</v>
      </c>
      <c r="VY13" s="17">
        <v>13.113</v>
      </c>
      <c r="VZ13" s="17">
        <v>13.113</v>
      </c>
      <c r="WA13" s="17">
        <v>8.4870000000000001</v>
      </c>
      <c r="WB13" s="17">
        <v>0</v>
      </c>
      <c r="WC13" s="17">
        <v>0</v>
      </c>
      <c r="WD13" s="17">
        <v>0</v>
      </c>
      <c r="WE13" s="17">
        <v>0</v>
      </c>
      <c r="WF13" s="17">
        <v>0</v>
      </c>
      <c r="WG13" s="17">
        <v>0</v>
      </c>
      <c r="WH13" s="17">
        <v>0</v>
      </c>
      <c r="WI13" s="17">
        <v>0</v>
      </c>
      <c r="WJ13" s="17">
        <v>8.6</v>
      </c>
      <c r="WK13" s="17">
        <v>8.4</v>
      </c>
      <c r="WL13" s="17">
        <v>8.4</v>
      </c>
      <c r="WM13" s="17">
        <v>0.2</v>
      </c>
      <c r="WN13" s="17">
        <v>20</v>
      </c>
      <c r="WO13" s="17">
        <v>19.317070000000001</v>
      </c>
      <c r="WP13" s="17">
        <v>19.317070000000001</v>
      </c>
      <c r="WQ13" s="17">
        <v>0.68293000000000004</v>
      </c>
      <c r="WR13" s="17"/>
      <c r="WS13" s="17"/>
      <c r="WT13" s="17"/>
      <c r="WU13" s="17">
        <v>0</v>
      </c>
      <c r="WV13" s="17">
        <v>19.899999999999999</v>
      </c>
      <c r="WW13" s="17"/>
      <c r="WX13" s="17"/>
      <c r="WY13" s="17">
        <v>19.899999999999999</v>
      </c>
      <c r="WZ13" s="17"/>
      <c r="XA13" s="17"/>
      <c r="XB13" s="17"/>
      <c r="XC13" s="17">
        <v>0</v>
      </c>
      <c r="XD13" s="17">
        <v>29</v>
      </c>
      <c r="XE13" s="17">
        <v>29.184000000000001</v>
      </c>
      <c r="XF13" s="17">
        <v>29.184000000000001</v>
      </c>
      <c r="XG13" s="17">
        <v>-0.184</v>
      </c>
      <c r="XH13" s="17">
        <v>3.4</v>
      </c>
      <c r="XI13" s="17">
        <v>2.8159999999999998</v>
      </c>
      <c r="XJ13" s="17">
        <v>2.8159999999999998</v>
      </c>
      <c r="XK13" s="17">
        <v>0.58399999999999996</v>
      </c>
      <c r="XL13" s="17"/>
      <c r="XM13" s="17"/>
      <c r="XN13" s="17"/>
      <c r="XO13" s="17">
        <v>0</v>
      </c>
      <c r="XP13" s="17"/>
      <c r="XQ13" s="17"/>
      <c r="XR13" s="17">
        <v>10</v>
      </c>
      <c r="XS13" s="17">
        <v>-10</v>
      </c>
      <c r="XT13" s="17">
        <v>8.3000000000000007</v>
      </c>
      <c r="XU13" s="17">
        <v>6.76</v>
      </c>
      <c r="XV13" s="17">
        <v>6.76</v>
      </c>
      <c r="XW13" s="17">
        <v>1.54</v>
      </c>
    </row>
    <row r="14" spans="1:647" ht="24" customHeight="1" x14ac:dyDescent="0.25">
      <c r="A14" s="1"/>
      <c r="B14" s="16" t="s">
        <v>70</v>
      </c>
      <c r="C14" s="16" t="s">
        <v>724</v>
      </c>
      <c r="D14" s="17">
        <v>0.9</v>
      </c>
      <c r="E14" s="17">
        <v>1.01</v>
      </c>
      <c r="F14" s="17">
        <v>1.01</v>
      </c>
      <c r="G14" s="17">
        <v>-0.11</v>
      </c>
      <c r="H14" s="17">
        <v>1.7</v>
      </c>
      <c r="I14" s="17">
        <v>1.62</v>
      </c>
      <c r="J14" s="17">
        <v>1.62</v>
      </c>
      <c r="K14" s="17">
        <v>0.08</v>
      </c>
      <c r="L14" s="17">
        <v>647</v>
      </c>
      <c r="M14" s="17">
        <v>646.79789000000005</v>
      </c>
      <c r="N14" s="17">
        <v>646.79789000000005</v>
      </c>
      <c r="O14" s="17">
        <v>0.20211000000000001</v>
      </c>
      <c r="P14" s="17">
        <v>216.7</v>
      </c>
      <c r="Q14" s="17">
        <v>211.44126</v>
      </c>
      <c r="R14" s="17">
        <v>211.44126</v>
      </c>
      <c r="S14" s="17">
        <v>5.2587400000000004</v>
      </c>
      <c r="T14" s="17"/>
      <c r="U14" s="17"/>
      <c r="V14" s="17"/>
      <c r="W14" s="17">
        <v>0</v>
      </c>
      <c r="X14" s="17"/>
      <c r="Y14" s="17"/>
      <c r="Z14" s="17"/>
      <c r="AA14" s="17">
        <v>0</v>
      </c>
      <c r="AB14" s="17">
        <v>89.9</v>
      </c>
      <c r="AC14" s="17">
        <v>92.226339999999993</v>
      </c>
      <c r="AD14" s="17">
        <v>92.226339999999993</v>
      </c>
      <c r="AE14" s="17">
        <v>-2.3263400000000001</v>
      </c>
      <c r="AF14" s="17">
        <v>145.19999999999999</v>
      </c>
      <c r="AG14" s="17">
        <v>145.29643999999999</v>
      </c>
      <c r="AH14" s="17">
        <v>170.32432</v>
      </c>
      <c r="AI14" s="17">
        <v>-25.124320000000001</v>
      </c>
      <c r="AJ14" s="17"/>
      <c r="AK14" s="17"/>
      <c r="AL14" s="17"/>
      <c r="AM14" s="17">
        <v>0</v>
      </c>
      <c r="AN14" s="17"/>
      <c r="AO14" s="17"/>
      <c r="AP14" s="17"/>
      <c r="AQ14" s="17">
        <v>0</v>
      </c>
      <c r="AR14" s="17">
        <v>103.1</v>
      </c>
      <c r="AS14" s="17">
        <v>110</v>
      </c>
      <c r="AT14" s="17">
        <v>110</v>
      </c>
      <c r="AU14" s="17">
        <v>-6.9</v>
      </c>
      <c r="AV14" s="17"/>
      <c r="AW14" s="17"/>
      <c r="AX14" s="17"/>
      <c r="AY14" s="17">
        <v>0</v>
      </c>
      <c r="AZ14" s="17">
        <v>103.1</v>
      </c>
      <c r="BA14" s="17">
        <v>110</v>
      </c>
      <c r="BB14" s="17">
        <v>110</v>
      </c>
      <c r="BC14" s="17">
        <v>-6.9</v>
      </c>
      <c r="BD14" s="17">
        <v>133.30000000000001</v>
      </c>
      <c r="BE14" s="17">
        <v>110</v>
      </c>
      <c r="BF14" s="17">
        <v>110</v>
      </c>
      <c r="BG14" s="17">
        <v>23.3</v>
      </c>
      <c r="BH14" s="17">
        <v>107.6</v>
      </c>
      <c r="BI14" s="17">
        <v>119.65812</v>
      </c>
      <c r="BJ14" s="17">
        <v>119.65812</v>
      </c>
      <c r="BK14" s="17">
        <v>-12.058120000000001</v>
      </c>
      <c r="BL14" s="17">
        <v>67.5</v>
      </c>
      <c r="BM14" s="17">
        <v>59.829059999999998</v>
      </c>
      <c r="BN14" s="17">
        <v>59.829059999999998</v>
      </c>
      <c r="BO14" s="17">
        <v>7.6709399999999999</v>
      </c>
      <c r="BP14" s="17">
        <v>372.4</v>
      </c>
      <c r="BQ14" s="17">
        <v>383.23316999999997</v>
      </c>
      <c r="BR14" s="17">
        <v>383.23316999999997</v>
      </c>
      <c r="BS14" s="17">
        <v>-10.833170000000001</v>
      </c>
      <c r="BT14" s="17"/>
      <c r="BU14" s="17">
        <v>0</v>
      </c>
      <c r="BV14" s="17">
        <v>10.17268</v>
      </c>
      <c r="BW14" s="17">
        <v>-10.17268</v>
      </c>
      <c r="BX14" s="17"/>
      <c r="BY14" s="17"/>
      <c r="BZ14" s="17"/>
      <c r="CA14" s="17">
        <v>0</v>
      </c>
      <c r="CB14" s="17"/>
      <c r="CC14" s="17"/>
      <c r="CD14" s="17"/>
      <c r="CE14" s="17">
        <v>0</v>
      </c>
      <c r="CF14" s="17"/>
      <c r="CG14" s="17"/>
      <c r="CH14" s="17"/>
      <c r="CI14" s="17">
        <v>0</v>
      </c>
      <c r="CJ14" s="17"/>
      <c r="CK14" s="17"/>
      <c r="CL14" s="17"/>
      <c r="CM14" s="17">
        <v>0</v>
      </c>
      <c r="CN14" s="17">
        <v>166.7</v>
      </c>
      <c r="CO14" s="17">
        <v>164.70732000000001</v>
      </c>
      <c r="CP14" s="17">
        <v>164.70732000000001</v>
      </c>
      <c r="CQ14" s="17">
        <v>1.99268</v>
      </c>
      <c r="CR14" s="17">
        <v>7.7</v>
      </c>
      <c r="CS14" s="17">
        <v>7.5928399999999998</v>
      </c>
      <c r="CT14" s="17">
        <v>7.5928399999999998</v>
      </c>
      <c r="CU14" s="17">
        <v>0.10716000000000001</v>
      </c>
      <c r="CV14" s="17">
        <v>3.2</v>
      </c>
      <c r="CW14" s="17">
        <v>4.1677999999999997</v>
      </c>
      <c r="CX14" s="17">
        <v>4.1677999999999997</v>
      </c>
      <c r="CY14" s="17">
        <v>-0.96779999999999999</v>
      </c>
      <c r="CZ14" s="17">
        <v>0</v>
      </c>
      <c r="DA14" s="17">
        <v>0</v>
      </c>
      <c r="DB14" s="17">
        <v>0</v>
      </c>
      <c r="DC14" s="17">
        <v>0</v>
      </c>
      <c r="DD14" s="17">
        <v>6.6</v>
      </c>
      <c r="DE14" s="17">
        <v>6.8787000000000003</v>
      </c>
      <c r="DF14" s="17">
        <v>6.8787000000000003</v>
      </c>
      <c r="DG14" s="17">
        <v>-0.2787</v>
      </c>
      <c r="DH14" s="17">
        <v>7.5</v>
      </c>
      <c r="DI14" s="17">
        <v>7.12</v>
      </c>
      <c r="DJ14" s="17">
        <v>7.12</v>
      </c>
      <c r="DK14" s="17">
        <v>0.38</v>
      </c>
      <c r="DL14" s="17">
        <v>142.6</v>
      </c>
      <c r="DM14" s="17">
        <v>143</v>
      </c>
      <c r="DN14" s="17">
        <v>143</v>
      </c>
      <c r="DO14" s="17">
        <v>-0.4</v>
      </c>
      <c r="DP14" s="17">
        <v>4.4000000000000004</v>
      </c>
      <c r="DQ14" s="17">
        <v>8.9130000000000003</v>
      </c>
      <c r="DR14" s="17">
        <v>8.9130000000000003</v>
      </c>
      <c r="DS14" s="17">
        <v>-4.5129999999999999</v>
      </c>
      <c r="DT14" s="17"/>
      <c r="DU14" s="17"/>
      <c r="DV14" s="17"/>
      <c r="DW14" s="17">
        <v>0</v>
      </c>
      <c r="DX14" s="17">
        <v>0</v>
      </c>
      <c r="DY14" s="17"/>
      <c r="DZ14" s="17"/>
      <c r="EA14" s="17">
        <v>0</v>
      </c>
      <c r="EB14" s="17"/>
      <c r="EC14" s="17"/>
      <c r="ED14" s="17"/>
      <c r="EE14" s="17">
        <v>0</v>
      </c>
      <c r="EF14" s="17">
        <v>110.8</v>
      </c>
      <c r="EG14" s="17">
        <v>112.90537</v>
      </c>
      <c r="EH14" s="17">
        <v>112.90537</v>
      </c>
      <c r="EI14" s="17">
        <v>-2.1053700000000002</v>
      </c>
      <c r="EJ14" s="17">
        <v>220.8</v>
      </c>
      <c r="EK14" s="17">
        <v>221.55625000000001</v>
      </c>
      <c r="EL14" s="17">
        <v>221.55625000000001</v>
      </c>
      <c r="EM14" s="17">
        <v>-0.75624999999999998</v>
      </c>
      <c r="EN14" s="17"/>
      <c r="EO14" s="17"/>
      <c r="EP14" s="17"/>
      <c r="EQ14" s="17">
        <v>0</v>
      </c>
      <c r="ER14" s="17"/>
      <c r="ES14" s="17"/>
      <c r="ET14" s="17"/>
      <c r="EU14" s="17">
        <v>0</v>
      </c>
      <c r="EV14" s="17"/>
      <c r="EW14" s="17"/>
      <c r="EX14" s="17"/>
      <c r="EY14" s="17">
        <v>0</v>
      </c>
      <c r="EZ14" s="17">
        <v>6.6</v>
      </c>
      <c r="FA14" s="17">
        <v>6.39</v>
      </c>
      <c r="FB14" s="17">
        <v>6.39</v>
      </c>
      <c r="FC14" s="17">
        <v>0.21</v>
      </c>
      <c r="FD14" s="17">
        <v>459.5</v>
      </c>
      <c r="FE14" s="17">
        <v>458.87804999999997</v>
      </c>
      <c r="FF14" s="17">
        <v>458.87804999999997</v>
      </c>
      <c r="FG14" s="17">
        <v>0.62195</v>
      </c>
      <c r="FH14" s="17">
        <v>81.7</v>
      </c>
      <c r="FI14" s="17">
        <v>81.954149999999998</v>
      </c>
      <c r="FJ14" s="17">
        <v>25.705500000000001</v>
      </c>
      <c r="FK14" s="17">
        <v>55.994500000000002</v>
      </c>
      <c r="FL14" s="17">
        <v>129</v>
      </c>
      <c r="FM14" s="17">
        <v>148.62634</v>
      </c>
      <c r="FN14" s="17">
        <v>148.62634</v>
      </c>
      <c r="FO14" s="17">
        <v>-19.626339999999999</v>
      </c>
      <c r="FP14" s="17">
        <v>42.5</v>
      </c>
      <c r="FQ14" s="17">
        <v>41.507359999999998</v>
      </c>
      <c r="FR14" s="17"/>
      <c r="FS14" s="17">
        <v>42.5</v>
      </c>
      <c r="FT14" s="17">
        <v>18.3</v>
      </c>
      <c r="FU14" s="17">
        <v>19.28585</v>
      </c>
      <c r="FV14" s="17">
        <v>19.28585</v>
      </c>
      <c r="FW14" s="17">
        <v>-0.98585</v>
      </c>
      <c r="FX14" s="17">
        <v>19.7</v>
      </c>
      <c r="FY14" s="17">
        <v>17.560980000000001</v>
      </c>
      <c r="FZ14" s="17">
        <v>17.560980000000001</v>
      </c>
      <c r="GA14" s="17">
        <v>2.1390199999999999</v>
      </c>
      <c r="GB14" s="17">
        <v>90.1</v>
      </c>
      <c r="GC14" s="17">
        <v>87.657560000000004</v>
      </c>
      <c r="GD14" s="17">
        <v>87.657560000000004</v>
      </c>
      <c r="GE14" s="17">
        <v>2.4424399999999999</v>
      </c>
      <c r="GF14" s="17">
        <v>125.2</v>
      </c>
      <c r="GG14" s="17">
        <v>133.33332999999999</v>
      </c>
      <c r="GH14" s="17">
        <v>133.33332999999999</v>
      </c>
      <c r="GI14" s="17">
        <v>-8.1333300000000008</v>
      </c>
      <c r="GJ14" s="17">
        <v>125.3</v>
      </c>
      <c r="GK14" s="17">
        <v>133.33332999999999</v>
      </c>
      <c r="GL14" s="17">
        <v>133.33332999999999</v>
      </c>
      <c r="GM14" s="17">
        <v>-8.0333299999999994</v>
      </c>
      <c r="GN14" s="17">
        <v>152.80000000000001</v>
      </c>
      <c r="GO14" s="17">
        <v>133.33332999999999</v>
      </c>
      <c r="GP14" s="17">
        <v>133.33332999999999</v>
      </c>
      <c r="GQ14" s="17">
        <v>19.466670000000001</v>
      </c>
      <c r="GR14" s="17">
        <v>108</v>
      </c>
      <c r="GS14" s="17">
        <v>110.91316999999999</v>
      </c>
      <c r="GT14" s="17">
        <v>110.91316999999999</v>
      </c>
      <c r="GU14" s="17">
        <v>-2.91317</v>
      </c>
      <c r="GV14" s="17">
        <v>0</v>
      </c>
      <c r="GW14" s="17"/>
      <c r="GX14" s="17"/>
      <c r="GY14" s="17">
        <v>0</v>
      </c>
      <c r="GZ14" s="17">
        <v>9.1199999999999992</v>
      </c>
      <c r="HA14" s="17">
        <v>7.8816100000000002</v>
      </c>
      <c r="HB14" s="17">
        <v>7.8816100000000002</v>
      </c>
      <c r="HC14" s="17">
        <v>1.2383900000000001</v>
      </c>
      <c r="HD14" s="17">
        <v>45.2</v>
      </c>
      <c r="HE14" s="17">
        <v>47.26634</v>
      </c>
      <c r="HF14" s="17">
        <v>47.26634</v>
      </c>
      <c r="HG14" s="17">
        <v>-2.0663399999999998</v>
      </c>
      <c r="HH14" s="17">
        <v>39.799999999999997</v>
      </c>
      <c r="HI14" s="17">
        <v>22.137560000000001</v>
      </c>
      <c r="HJ14" s="17">
        <v>44.275120000000001</v>
      </c>
      <c r="HK14" s="17">
        <v>-4.4751200000000004</v>
      </c>
      <c r="HL14" s="17">
        <v>0</v>
      </c>
      <c r="HM14" s="17"/>
      <c r="HN14" s="17">
        <v>3.8872599999999999</v>
      </c>
      <c r="HO14" s="17">
        <v>-3.8872599999999999</v>
      </c>
      <c r="HP14" s="17">
        <v>31.6</v>
      </c>
      <c r="HQ14" s="17">
        <v>34.419510000000002</v>
      </c>
      <c r="HR14" s="17">
        <v>34.419510000000002</v>
      </c>
      <c r="HS14" s="17">
        <v>-2.8195100000000002</v>
      </c>
      <c r="HT14" s="17">
        <v>172.8</v>
      </c>
      <c r="HU14" s="17">
        <v>171.54185000000001</v>
      </c>
      <c r="HV14" s="17">
        <v>171.54185000000001</v>
      </c>
      <c r="HW14" s="17">
        <v>1.2581500000000001</v>
      </c>
      <c r="HX14" s="17">
        <v>94.8</v>
      </c>
      <c r="HY14" s="17">
        <v>95.918049999999994</v>
      </c>
      <c r="HZ14" s="17">
        <v>95.918049999999994</v>
      </c>
      <c r="IA14" s="17">
        <v>-1.11805</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87.1</v>
      </c>
      <c r="JA14" s="17">
        <v>88.815600000000003</v>
      </c>
      <c r="JB14" s="17">
        <v>88.815600000000003</v>
      </c>
      <c r="JC14" s="17">
        <v>-1.7156</v>
      </c>
      <c r="JD14" s="17">
        <v>69.599999999999994</v>
      </c>
      <c r="JE14" s="17">
        <v>99.765519999999995</v>
      </c>
      <c r="JF14" s="17">
        <v>104.88274</v>
      </c>
      <c r="JG14" s="17">
        <v>-35.282739999999997</v>
      </c>
      <c r="JH14" s="17">
        <v>69.400000000000006</v>
      </c>
      <c r="JI14" s="17">
        <v>99.765519999999995</v>
      </c>
      <c r="JJ14" s="17">
        <v>104.88274</v>
      </c>
      <c r="JK14" s="17">
        <v>-35.48274</v>
      </c>
      <c r="JL14" s="17">
        <v>69.7</v>
      </c>
      <c r="JM14" s="17">
        <v>99.765519999999995</v>
      </c>
      <c r="JN14" s="17">
        <v>104.88274</v>
      </c>
      <c r="JO14" s="17">
        <v>-35.182740000000003</v>
      </c>
      <c r="JP14" s="17">
        <v>164.2</v>
      </c>
      <c r="JQ14" s="17">
        <v>149.64828</v>
      </c>
      <c r="JR14" s="17">
        <v>157.32409999999999</v>
      </c>
      <c r="JS14" s="17">
        <v>6.8758999999999997</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1.9646999999999999</v>
      </c>
      <c r="LB14" s="17">
        <v>1.9646999999999999</v>
      </c>
      <c r="LC14" s="17">
        <v>0.1353</v>
      </c>
      <c r="LD14" s="17">
        <v>236</v>
      </c>
      <c r="LE14" s="17">
        <v>163.65747999999999</v>
      </c>
      <c r="LF14" s="17">
        <v>190.70248000000001</v>
      </c>
      <c r="LG14" s="17">
        <v>45.297519999999999</v>
      </c>
      <c r="LH14" s="17">
        <v>115.1</v>
      </c>
      <c r="LI14" s="17">
        <v>133.67995999999999</v>
      </c>
      <c r="LJ14" s="17">
        <v>133.67995999999999</v>
      </c>
      <c r="LK14" s="17">
        <v>-18.57996</v>
      </c>
      <c r="LL14" s="17">
        <v>63.7</v>
      </c>
      <c r="LM14" s="17">
        <v>67.461460000000002</v>
      </c>
      <c r="LN14" s="17">
        <v>67.461460000000002</v>
      </c>
      <c r="LO14" s="17">
        <v>-3.76146</v>
      </c>
      <c r="LP14" s="17">
        <v>77.900000000000006</v>
      </c>
      <c r="LQ14" s="17">
        <v>78.567999999999998</v>
      </c>
      <c r="LR14" s="17">
        <v>78.567999999999998</v>
      </c>
      <c r="LS14" s="17">
        <v>-0.66800000000000004</v>
      </c>
      <c r="LT14" s="17">
        <v>30.1</v>
      </c>
      <c r="LU14" s="17">
        <v>30.097560000000001</v>
      </c>
      <c r="LV14" s="17">
        <v>30.097560000000001</v>
      </c>
      <c r="LW14" s="17">
        <v>2.4399999999999999E-3</v>
      </c>
      <c r="LX14" s="17"/>
      <c r="LY14" s="17"/>
      <c r="LZ14" s="17"/>
      <c r="MA14" s="17">
        <v>0</v>
      </c>
      <c r="MB14" s="17"/>
      <c r="MC14" s="17"/>
      <c r="MD14" s="17"/>
      <c r="ME14" s="17">
        <v>0</v>
      </c>
      <c r="MF14" s="17"/>
      <c r="MG14" s="17"/>
      <c r="MH14" s="17"/>
      <c r="MI14" s="17">
        <v>0</v>
      </c>
      <c r="MJ14" s="17"/>
      <c r="MK14" s="17"/>
      <c r="ML14" s="17"/>
      <c r="MM14" s="17">
        <v>0</v>
      </c>
      <c r="MN14" s="17">
        <v>142.4</v>
      </c>
      <c r="MO14" s="17">
        <v>144.3124</v>
      </c>
      <c r="MP14" s="17">
        <v>144.3124</v>
      </c>
      <c r="MQ14" s="17">
        <v>-1.9124000000000001</v>
      </c>
      <c r="MR14" s="17">
        <v>66.099999999999994</v>
      </c>
      <c r="MS14" s="17">
        <v>72.156199999999998</v>
      </c>
      <c r="MT14" s="17">
        <v>72.156199999999998</v>
      </c>
      <c r="MU14" s="17">
        <v>-6.0561999999999996</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20.9</v>
      </c>
      <c r="NQ14" s="17">
        <v>50</v>
      </c>
      <c r="NR14" s="17">
        <v>50</v>
      </c>
      <c r="NS14" s="17">
        <v>-29.1</v>
      </c>
      <c r="NT14" s="17">
        <v>0</v>
      </c>
      <c r="NU14" s="17"/>
      <c r="NV14" s="17"/>
      <c r="NW14" s="17">
        <v>0</v>
      </c>
      <c r="NX14" s="17">
        <v>0</v>
      </c>
      <c r="NY14" s="17">
        <v>0</v>
      </c>
      <c r="NZ14" s="17">
        <v>0</v>
      </c>
      <c r="OA14" s="17">
        <v>0</v>
      </c>
      <c r="OB14" s="17">
        <v>26.4</v>
      </c>
      <c r="OC14" s="17">
        <v>42.865000000000002</v>
      </c>
      <c r="OD14" s="17">
        <v>42.865000000000002</v>
      </c>
      <c r="OE14" s="17">
        <v>-16.465</v>
      </c>
      <c r="OF14" s="17">
        <v>0</v>
      </c>
      <c r="OG14" s="17">
        <v>0</v>
      </c>
      <c r="OH14" s="17">
        <v>0</v>
      </c>
      <c r="OI14" s="17">
        <v>0</v>
      </c>
      <c r="OJ14" s="17">
        <v>5.2</v>
      </c>
      <c r="OK14" s="17">
        <v>8.3789999999999996</v>
      </c>
      <c r="OL14" s="17">
        <v>8.3789999999999996</v>
      </c>
      <c r="OM14" s="17">
        <v>-3.1789999999999998</v>
      </c>
      <c r="ON14" s="17">
        <v>0</v>
      </c>
      <c r="OO14" s="17">
        <v>0</v>
      </c>
      <c r="OP14" s="17">
        <v>0</v>
      </c>
      <c r="OQ14" s="17">
        <v>0</v>
      </c>
      <c r="OR14" s="17">
        <v>20</v>
      </c>
      <c r="OS14" s="17">
        <v>17.560980000000001</v>
      </c>
      <c r="OT14" s="17">
        <v>17.560980000000001</v>
      </c>
      <c r="OU14" s="17">
        <v>2.4390200000000002</v>
      </c>
      <c r="OV14" s="17">
        <v>9.9</v>
      </c>
      <c r="OW14" s="17">
        <v>9.9830000000000005</v>
      </c>
      <c r="OX14" s="17">
        <v>9.9830000000000005</v>
      </c>
      <c r="OY14" s="17">
        <v>-8.3000000000000004E-2</v>
      </c>
      <c r="OZ14" s="17">
        <v>5.3</v>
      </c>
      <c r="PA14" s="17">
        <v>5.67</v>
      </c>
      <c r="PB14" s="17">
        <v>5.67</v>
      </c>
      <c r="PC14" s="17">
        <v>-0.37</v>
      </c>
      <c r="PD14" s="17">
        <v>1.2</v>
      </c>
      <c r="PE14" s="17">
        <v>1</v>
      </c>
      <c r="PF14" s="17">
        <v>1</v>
      </c>
      <c r="PG14" s="17">
        <v>0.2</v>
      </c>
      <c r="PH14" s="17">
        <v>1.8</v>
      </c>
      <c r="PI14" s="17"/>
      <c r="PJ14" s="17">
        <v>0</v>
      </c>
      <c r="PK14" s="17">
        <v>1.8</v>
      </c>
      <c r="PL14" s="17">
        <v>4.3</v>
      </c>
      <c r="PM14" s="17">
        <v>4.5</v>
      </c>
      <c r="PN14" s="17">
        <v>4.5</v>
      </c>
      <c r="PO14" s="17">
        <v>-0.2</v>
      </c>
      <c r="PP14" s="17">
        <v>20.2</v>
      </c>
      <c r="PQ14" s="17">
        <v>19.5122</v>
      </c>
      <c r="PR14" s="17">
        <v>19.5122</v>
      </c>
      <c r="PS14" s="17">
        <v>0.68779999999999997</v>
      </c>
      <c r="PT14" s="17">
        <v>20</v>
      </c>
      <c r="PU14" s="17">
        <v>19.5122</v>
      </c>
      <c r="PV14" s="17">
        <v>19.5122</v>
      </c>
      <c r="PW14" s="17">
        <v>0.48780000000000001</v>
      </c>
      <c r="PX14" s="17">
        <v>19.100000000000001</v>
      </c>
      <c r="PY14" s="17">
        <v>17.560980000000001</v>
      </c>
      <c r="PZ14" s="17">
        <v>17.560980000000001</v>
      </c>
      <c r="QA14" s="17">
        <v>1.5390200000000001</v>
      </c>
      <c r="QB14" s="17">
        <v>3.6</v>
      </c>
      <c r="QC14" s="17">
        <v>3.5</v>
      </c>
      <c r="QD14" s="17">
        <v>3.5</v>
      </c>
      <c r="QE14" s="17">
        <v>0.1</v>
      </c>
      <c r="QF14" s="17">
        <v>18.5</v>
      </c>
      <c r="QG14" s="17">
        <v>18.146339999999999</v>
      </c>
      <c r="QH14" s="17">
        <v>18.146339999999999</v>
      </c>
      <c r="QI14" s="17">
        <v>0.35365999999999997</v>
      </c>
      <c r="QJ14" s="17">
        <v>0</v>
      </c>
      <c r="QK14" s="17">
        <v>0</v>
      </c>
      <c r="QL14" s="17">
        <v>0</v>
      </c>
      <c r="QM14" s="17">
        <v>0</v>
      </c>
      <c r="QN14" s="17">
        <v>0</v>
      </c>
      <c r="QO14" s="17">
        <v>0</v>
      </c>
      <c r="QP14" s="17">
        <v>0</v>
      </c>
      <c r="QQ14" s="17">
        <v>0</v>
      </c>
      <c r="QR14" s="17">
        <v>10.3</v>
      </c>
      <c r="QS14" s="17">
        <v>8.407</v>
      </c>
      <c r="QT14" s="17">
        <v>8.407</v>
      </c>
      <c r="QU14" s="17">
        <v>1.893</v>
      </c>
      <c r="QV14" s="17">
        <v>34.5</v>
      </c>
      <c r="QW14" s="17">
        <v>20.033000000000001</v>
      </c>
      <c r="QX14" s="17">
        <v>20.033000000000001</v>
      </c>
      <c r="QY14" s="17">
        <v>14.467000000000001</v>
      </c>
      <c r="QZ14" s="17">
        <v>4.8</v>
      </c>
      <c r="RA14" s="17">
        <v>4.2</v>
      </c>
      <c r="RB14" s="17">
        <v>4.2</v>
      </c>
      <c r="RC14" s="17">
        <v>0.6</v>
      </c>
      <c r="RD14" s="17">
        <v>2.4</v>
      </c>
      <c r="RE14" s="17">
        <v>2.4</v>
      </c>
      <c r="RF14" s="17">
        <v>2.4</v>
      </c>
      <c r="RG14" s="17">
        <v>0</v>
      </c>
      <c r="RH14" s="17">
        <v>2.4</v>
      </c>
      <c r="RI14" s="17">
        <v>2.4</v>
      </c>
      <c r="RJ14" s="17">
        <v>2.4</v>
      </c>
      <c r="RK14" s="17">
        <v>0</v>
      </c>
      <c r="RL14" s="17">
        <v>2.6</v>
      </c>
      <c r="RM14" s="17">
        <v>2.6</v>
      </c>
      <c r="RN14" s="17">
        <v>2.6</v>
      </c>
      <c r="RO14" s="17">
        <v>0</v>
      </c>
      <c r="RP14" s="17">
        <v>0</v>
      </c>
      <c r="RQ14" s="17">
        <v>0</v>
      </c>
      <c r="RR14" s="17">
        <v>0</v>
      </c>
      <c r="RS14" s="17">
        <v>0</v>
      </c>
      <c r="RT14" s="17">
        <v>1.9</v>
      </c>
      <c r="RU14" s="17">
        <v>2.3010000000000002</v>
      </c>
      <c r="RV14" s="17">
        <v>2.3010000000000002</v>
      </c>
      <c r="RW14" s="17">
        <v>-0.40100000000000002</v>
      </c>
      <c r="RX14" s="17">
        <v>20.3</v>
      </c>
      <c r="RY14" s="17">
        <v>19.869240000000001</v>
      </c>
      <c r="RZ14" s="17">
        <v>19.869240000000001</v>
      </c>
      <c r="SA14" s="17">
        <v>0.43075999999999998</v>
      </c>
      <c r="SB14" s="17">
        <v>2.9</v>
      </c>
      <c r="SC14" s="17">
        <v>2</v>
      </c>
      <c r="SD14" s="17">
        <v>2</v>
      </c>
      <c r="SE14" s="17">
        <v>0.9</v>
      </c>
      <c r="SF14" s="17"/>
      <c r="SG14" s="17"/>
      <c r="SH14" s="17">
        <v>0.7</v>
      </c>
      <c r="SI14" s="17">
        <v>-0.7</v>
      </c>
      <c r="SJ14" s="17">
        <v>19.8</v>
      </c>
      <c r="SK14" s="17">
        <v>19.21951</v>
      </c>
      <c r="SL14" s="17">
        <v>19.21951</v>
      </c>
      <c r="SM14" s="17">
        <v>0.58048999999999995</v>
      </c>
      <c r="SN14" s="17">
        <v>12.9</v>
      </c>
      <c r="SO14" s="17">
        <v>12.44098</v>
      </c>
      <c r="SP14" s="17">
        <v>12.44098</v>
      </c>
      <c r="SQ14" s="17">
        <v>0.45901999999999998</v>
      </c>
      <c r="SR14" s="17">
        <v>19.2</v>
      </c>
      <c r="SS14" s="17">
        <v>19.5122</v>
      </c>
      <c r="ST14" s="17">
        <v>19.5122</v>
      </c>
      <c r="SU14" s="17">
        <v>-0.31219999999999998</v>
      </c>
      <c r="SV14" s="17">
        <v>20.3</v>
      </c>
      <c r="SW14" s="17">
        <v>19.5122</v>
      </c>
      <c r="SX14" s="17">
        <v>19.5122</v>
      </c>
      <c r="SY14" s="17">
        <v>0.78779999999999994</v>
      </c>
      <c r="SZ14" s="17">
        <v>20</v>
      </c>
      <c r="TA14" s="17">
        <v>19.317070000000001</v>
      </c>
      <c r="TB14" s="17">
        <v>19.317070000000001</v>
      </c>
      <c r="TC14" s="17">
        <v>0.68293000000000004</v>
      </c>
      <c r="TD14" s="17">
        <v>6</v>
      </c>
      <c r="TE14" s="17">
        <v>13.798</v>
      </c>
      <c r="TF14" s="17">
        <v>13.798</v>
      </c>
      <c r="TG14" s="17">
        <v>-7.798</v>
      </c>
      <c r="TH14" s="17">
        <v>17.5</v>
      </c>
      <c r="TI14" s="17">
        <v>23.524999999999999</v>
      </c>
      <c r="TJ14" s="17">
        <v>23.524999999999999</v>
      </c>
      <c r="TK14" s="17">
        <v>-6.0250000000000004</v>
      </c>
      <c r="TL14" s="17">
        <v>0</v>
      </c>
      <c r="TM14" s="17">
        <v>0</v>
      </c>
      <c r="TN14" s="17">
        <v>0</v>
      </c>
      <c r="TO14" s="17">
        <v>0</v>
      </c>
      <c r="TP14" s="17">
        <v>14.5</v>
      </c>
      <c r="TQ14" s="17">
        <v>22.053000000000001</v>
      </c>
      <c r="TR14" s="17">
        <v>22.053000000000001</v>
      </c>
      <c r="TS14" s="17">
        <v>-7.5529999999999999</v>
      </c>
      <c r="TT14" s="17">
        <v>35.700000000000003</v>
      </c>
      <c r="TU14" s="17">
        <v>39.506999999999998</v>
      </c>
      <c r="TV14" s="17">
        <v>39.506999999999998</v>
      </c>
      <c r="TW14" s="17">
        <v>-3.8069999999999999</v>
      </c>
      <c r="TX14" s="17">
        <v>0.4</v>
      </c>
      <c r="TY14" s="17">
        <v>0.72799999999999998</v>
      </c>
      <c r="TZ14" s="17">
        <v>0.72799999999999998</v>
      </c>
      <c r="UA14" s="17">
        <v>-0.32800000000000001</v>
      </c>
      <c r="UB14" s="17">
        <v>0.2</v>
      </c>
      <c r="UC14" s="17">
        <v>0.65900000000000003</v>
      </c>
      <c r="UD14" s="17">
        <v>0.65900000000000003</v>
      </c>
      <c r="UE14" s="17">
        <v>-0.45900000000000002</v>
      </c>
      <c r="UF14" s="17">
        <v>20.399999999999999</v>
      </c>
      <c r="UG14" s="17">
        <v>19.5122</v>
      </c>
      <c r="UH14" s="17">
        <v>19.5122</v>
      </c>
      <c r="UI14" s="17">
        <v>0.88780000000000003</v>
      </c>
      <c r="UJ14" s="17">
        <v>8.4</v>
      </c>
      <c r="UK14" s="17">
        <v>8.4</v>
      </c>
      <c r="UL14" s="17">
        <v>8.4</v>
      </c>
      <c r="UM14" s="17">
        <v>0</v>
      </c>
      <c r="UN14" s="17">
        <v>4</v>
      </c>
      <c r="UO14" s="17">
        <v>4.5</v>
      </c>
      <c r="UP14" s="17"/>
      <c r="UQ14" s="17">
        <v>4</v>
      </c>
      <c r="UR14" s="17">
        <v>20.399999999999999</v>
      </c>
      <c r="US14" s="17">
        <v>19.5122</v>
      </c>
      <c r="UT14" s="17">
        <v>19.5122</v>
      </c>
      <c r="UU14" s="17">
        <v>0.88780000000000003</v>
      </c>
      <c r="UV14" s="17">
        <v>20.399999999999999</v>
      </c>
      <c r="UW14" s="17">
        <v>19.5122</v>
      </c>
      <c r="UX14" s="17">
        <v>19.5122</v>
      </c>
      <c r="UY14" s="17">
        <v>0.88780000000000003</v>
      </c>
      <c r="UZ14" s="17">
        <v>20</v>
      </c>
      <c r="VA14" s="17">
        <v>2</v>
      </c>
      <c r="VB14" s="17">
        <v>2</v>
      </c>
      <c r="VC14" s="17">
        <v>18</v>
      </c>
      <c r="VD14" s="17">
        <v>2.5</v>
      </c>
      <c r="VE14" s="17">
        <v>3.8290000000000002</v>
      </c>
      <c r="VF14" s="17">
        <v>3.8290000000000002</v>
      </c>
      <c r="VG14" s="17">
        <v>-1.329</v>
      </c>
      <c r="VH14" s="17">
        <v>0</v>
      </c>
      <c r="VI14" s="17">
        <v>0</v>
      </c>
      <c r="VJ14" s="17">
        <v>0</v>
      </c>
      <c r="VK14" s="17">
        <v>0</v>
      </c>
      <c r="VL14" s="17">
        <v>0</v>
      </c>
      <c r="VM14" s="17">
        <v>0</v>
      </c>
      <c r="VN14" s="17">
        <v>0</v>
      </c>
      <c r="VO14" s="17">
        <v>0</v>
      </c>
      <c r="VP14" s="17">
        <v>0.6</v>
      </c>
      <c r="VQ14" s="17">
        <v>0.6</v>
      </c>
      <c r="VR14" s="17">
        <v>0.6</v>
      </c>
      <c r="VS14" s="17">
        <v>0</v>
      </c>
      <c r="VT14" s="17">
        <v>17.5</v>
      </c>
      <c r="VU14" s="17">
        <v>15.519</v>
      </c>
      <c r="VV14" s="17">
        <v>15.519</v>
      </c>
      <c r="VW14" s="17">
        <v>1.9810000000000001</v>
      </c>
      <c r="VX14" s="17">
        <v>16.8</v>
      </c>
      <c r="VY14" s="17">
        <v>10.58</v>
      </c>
      <c r="VZ14" s="17">
        <v>10.58</v>
      </c>
      <c r="WA14" s="17">
        <v>6.22</v>
      </c>
      <c r="WB14" s="17">
        <v>0</v>
      </c>
      <c r="WC14" s="17">
        <v>0</v>
      </c>
      <c r="WD14" s="17">
        <v>0</v>
      </c>
      <c r="WE14" s="17">
        <v>0</v>
      </c>
      <c r="WF14" s="17">
        <v>0</v>
      </c>
      <c r="WG14" s="17">
        <v>0</v>
      </c>
      <c r="WH14" s="17">
        <v>0</v>
      </c>
      <c r="WI14" s="17">
        <v>0</v>
      </c>
      <c r="WJ14" s="17">
        <v>8.5</v>
      </c>
      <c r="WK14" s="17">
        <v>8.4</v>
      </c>
      <c r="WL14" s="17">
        <v>8.4</v>
      </c>
      <c r="WM14" s="17">
        <v>0.1</v>
      </c>
      <c r="WN14" s="17">
        <v>20</v>
      </c>
      <c r="WO14" s="17">
        <v>19.317070000000001</v>
      </c>
      <c r="WP14" s="17">
        <v>19.317070000000001</v>
      </c>
      <c r="WQ14" s="17">
        <v>0.68293000000000004</v>
      </c>
      <c r="WR14" s="17"/>
      <c r="WS14" s="17"/>
      <c r="WT14" s="17"/>
      <c r="WU14" s="17">
        <v>0</v>
      </c>
      <c r="WV14" s="17">
        <v>20.100000000000001</v>
      </c>
      <c r="WW14" s="17"/>
      <c r="WX14" s="17"/>
      <c r="WY14" s="17">
        <v>20.100000000000001</v>
      </c>
      <c r="WZ14" s="17"/>
      <c r="XA14" s="17"/>
      <c r="XB14" s="17"/>
      <c r="XC14" s="17">
        <v>0</v>
      </c>
      <c r="XD14" s="17">
        <v>29.1</v>
      </c>
      <c r="XE14" s="17">
        <v>29.184000000000001</v>
      </c>
      <c r="XF14" s="17">
        <v>29.184000000000001</v>
      </c>
      <c r="XG14" s="17">
        <v>-8.4000000000000005E-2</v>
      </c>
      <c r="XH14" s="17">
        <v>3.4</v>
      </c>
      <c r="XI14" s="17">
        <v>2.8159999999999998</v>
      </c>
      <c r="XJ14" s="17">
        <v>2.8159999999999998</v>
      </c>
      <c r="XK14" s="17">
        <v>0.58399999999999996</v>
      </c>
      <c r="XL14" s="17"/>
      <c r="XM14" s="17"/>
      <c r="XN14" s="17"/>
      <c r="XO14" s="17">
        <v>0</v>
      </c>
      <c r="XP14" s="17"/>
      <c r="XQ14" s="17"/>
      <c r="XR14" s="17">
        <v>10</v>
      </c>
      <c r="XS14" s="17">
        <v>-10</v>
      </c>
      <c r="XT14" s="17">
        <v>6</v>
      </c>
      <c r="XU14" s="17">
        <v>6.76</v>
      </c>
      <c r="XV14" s="17">
        <v>6.76</v>
      </c>
      <c r="XW14" s="17">
        <v>-0.76</v>
      </c>
    </row>
    <row r="15" spans="1:647" ht="24" customHeight="1" x14ac:dyDescent="0.25">
      <c r="A15" s="1"/>
      <c r="B15" s="16" t="s">
        <v>70</v>
      </c>
      <c r="C15" s="16" t="s">
        <v>725</v>
      </c>
      <c r="D15" s="17">
        <v>1</v>
      </c>
      <c r="E15" s="17">
        <v>1.01</v>
      </c>
      <c r="F15" s="17">
        <v>1.01</v>
      </c>
      <c r="G15" s="17">
        <v>-0.01</v>
      </c>
      <c r="H15" s="17">
        <v>1.7</v>
      </c>
      <c r="I15" s="17">
        <v>1.62</v>
      </c>
      <c r="J15" s="17">
        <v>1.62</v>
      </c>
      <c r="K15" s="17">
        <v>0.08</v>
      </c>
      <c r="L15" s="17">
        <v>651.20000000000005</v>
      </c>
      <c r="M15" s="17">
        <v>646.79789000000005</v>
      </c>
      <c r="N15" s="17">
        <v>646.79789000000005</v>
      </c>
      <c r="O15" s="17">
        <v>4.4021100000000004</v>
      </c>
      <c r="P15" s="17">
        <v>216.6</v>
      </c>
      <c r="Q15" s="17">
        <v>211.44126</v>
      </c>
      <c r="R15" s="17">
        <v>211.44126</v>
      </c>
      <c r="S15" s="17">
        <v>5.1587399999999999</v>
      </c>
      <c r="T15" s="17"/>
      <c r="U15" s="17"/>
      <c r="V15" s="17"/>
      <c r="W15" s="17">
        <v>0</v>
      </c>
      <c r="X15" s="17"/>
      <c r="Y15" s="17"/>
      <c r="Z15" s="17"/>
      <c r="AA15" s="17">
        <v>0</v>
      </c>
      <c r="AB15" s="17">
        <v>90.1</v>
      </c>
      <c r="AC15" s="17">
        <v>92.226339999999993</v>
      </c>
      <c r="AD15" s="17">
        <v>92.226339999999993</v>
      </c>
      <c r="AE15" s="17">
        <v>-2.1263399999999999</v>
      </c>
      <c r="AF15" s="17">
        <v>147.6</v>
      </c>
      <c r="AG15" s="17">
        <v>145.29643999999999</v>
      </c>
      <c r="AH15" s="17">
        <v>170.32432</v>
      </c>
      <c r="AI15" s="17">
        <v>-22.724319999999999</v>
      </c>
      <c r="AJ15" s="17"/>
      <c r="AK15" s="17"/>
      <c r="AL15" s="17"/>
      <c r="AM15" s="17">
        <v>0</v>
      </c>
      <c r="AN15" s="17"/>
      <c r="AO15" s="17"/>
      <c r="AP15" s="17"/>
      <c r="AQ15" s="17">
        <v>0</v>
      </c>
      <c r="AR15" s="17">
        <v>102.6</v>
      </c>
      <c r="AS15" s="17">
        <v>110</v>
      </c>
      <c r="AT15" s="17">
        <v>110</v>
      </c>
      <c r="AU15" s="17">
        <v>-7.4</v>
      </c>
      <c r="AV15" s="17"/>
      <c r="AW15" s="17"/>
      <c r="AX15" s="17"/>
      <c r="AY15" s="17">
        <v>0</v>
      </c>
      <c r="AZ15" s="17">
        <v>101.7</v>
      </c>
      <c r="BA15" s="17">
        <v>110</v>
      </c>
      <c r="BB15" s="17">
        <v>110</v>
      </c>
      <c r="BC15" s="17">
        <v>-8.3000000000000007</v>
      </c>
      <c r="BD15" s="17">
        <v>133.19999999999999</v>
      </c>
      <c r="BE15" s="17">
        <v>110</v>
      </c>
      <c r="BF15" s="17">
        <v>110</v>
      </c>
      <c r="BG15" s="17">
        <v>23.2</v>
      </c>
      <c r="BH15" s="17">
        <v>107.5</v>
      </c>
      <c r="BI15" s="17">
        <v>119.65812</v>
      </c>
      <c r="BJ15" s="17">
        <v>119.65812</v>
      </c>
      <c r="BK15" s="17">
        <v>-12.15812</v>
      </c>
      <c r="BL15" s="17">
        <v>67</v>
      </c>
      <c r="BM15" s="17">
        <v>59.829059999999998</v>
      </c>
      <c r="BN15" s="17">
        <v>59.829059999999998</v>
      </c>
      <c r="BO15" s="17">
        <v>7.1709399999999999</v>
      </c>
      <c r="BP15" s="17">
        <v>377.3</v>
      </c>
      <c r="BQ15" s="17">
        <v>383.23316999999997</v>
      </c>
      <c r="BR15" s="17">
        <v>383.23316999999997</v>
      </c>
      <c r="BS15" s="17">
        <v>-5.9331699999999996</v>
      </c>
      <c r="BT15" s="17"/>
      <c r="BU15" s="17">
        <v>0</v>
      </c>
      <c r="BV15" s="17">
        <v>10.17268</v>
      </c>
      <c r="BW15" s="17">
        <v>-10.17268</v>
      </c>
      <c r="BX15" s="17"/>
      <c r="BY15" s="17"/>
      <c r="BZ15" s="17"/>
      <c r="CA15" s="17">
        <v>0</v>
      </c>
      <c r="CB15" s="17"/>
      <c r="CC15" s="17"/>
      <c r="CD15" s="17"/>
      <c r="CE15" s="17">
        <v>0</v>
      </c>
      <c r="CF15" s="17"/>
      <c r="CG15" s="17"/>
      <c r="CH15" s="17"/>
      <c r="CI15" s="17">
        <v>0</v>
      </c>
      <c r="CJ15" s="17"/>
      <c r="CK15" s="17"/>
      <c r="CL15" s="17"/>
      <c r="CM15" s="17">
        <v>0</v>
      </c>
      <c r="CN15" s="17">
        <v>165.2</v>
      </c>
      <c r="CO15" s="17">
        <v>164.70732000000001</v>
      </c>
      <c r="CP15" s="17">
        <v>164.70732000000001</v>
      </c>
      <c r="CQ15" s="17">
        <v>0.49268000000000001</v>
      </c>
      <c r="CR15" s="17">
        <v>8</v>
      </c>
      <c r="CS15" s="17">
        <v>7.5928399999999998</v>
      </c>
      <c r="CT15" s="17">
        <v>7.5928399999999998</v>
      </c>
      <c r="CU15" s="17">
        <v>0.40716000000000002</v>
      </c>
      <c r="CV15" s="17">
        <v>3.2</v>
      </c>
      <c r="CW15" s="17">
        <v>4.1677999999999997</v>
      </c>
      <c r="CX15" s="17">
        <v>4.1677999999999997</v>
      </c>
      <c r="CY15" s="17">
        <v>-0.96779999999999999</v>
      </c>
      <c r="CZ15" s="17">
        <v>0</v>
      </c>
      <c r="DA15" s="17">
        <v>0</v>
      </c>
      <c r="DB15" s="17">
        <v>0</v>
      </c>
      <c r="DC15" s="17">
        <v>0</v>
      </c>
      <c r="DD15" s="17">
        <v>6.7</v>
      </c>
      <c r="DE15" s="17">
        <v>6.8787000000000003</v>
      </c>
      <c r="DF15" s="17">
        <v>6.8787000000000003</v>
      </c>
      <c r="DG15" s="17">
        <v>-0.1787</v>
      </c>
      <c r="DH15" s="17">
        <v>7.5</v>
      </c>
      <c r="DI15" s="17">
        <v>7.12</v>
      </c>
      <c r="DJ15" s="17">
        <v>7.12</v>
      </c>
      <c r="DK15" s="17">
        <v>0.38</v>
      </c>
      <c r="DL15" s="17">
        <v>143.1</v>
      </c>
      <c r="DM15" s="17">
        <v>143</v>
      </c>
      <c r="DN15" s="17">
        <v>143</v>
      </c>
      <c r="DO15" s="17">
        <v>0.1</v>
      </c>
      <c r="DP15" s="17">
        <v>4.4000000000000004</v>
      </c>
      <c r="DQ15" s="17">
        <v>8.9130000000000003</v>
      </c>
      <c r="DR15" s="17">
        <v>8.9130000000000003</v>
      </c>
      <c r="DS15" s="17">
        <v>-4.5129999999999999</v>
      </c>
      <c r="DT15" s="17"/>
      <c r="DU15" s="17"/>
      <c r="DV15" s="17"/>
      <c r="DW15" s="17">
        <v>0</v>
      </c>
      <c r="DX15" s="17">
        <v>0</v>
      </c>
      <c r="DY15" s="17"/>
      <c r="DZ15" s="17"/>
      <c r="EA15" s="17">
        <v>0</v>
      </c>
      <c r="EB15" s="17"/>
      <c r="EC15" s="17"/>
      <c r="ED15" s="17"/>
      <c r="EE15" s="17">
        <v>0</v>
      </c>
      <c r="EF15" s="17">
        <v>110.6</v>
      </c>
      <c r="EG15" s="17">
        <v>112.90537</v>
      </c>
      <c r="EH15" s="17">
        <v>112.90537</v>
      </c>
      <c r="EI15" s="17">
        <v>-2.3053699999999999</v>
      </c>
      <c r="EJ15" s="17">
        <v>186.6</v>
      </c>
      <c r="EK15" s="17">
        <v>221.30108000000001</v>
      </c>
      <c r="EL15" s="17">
        <v>221.30108000000001</v>
      </c>
      <c r="EM15" s="17">
        <v>-34.701079999999997</v>
      </c>
      <c r="EN15" s="17"/>
      <c r="EO15" s="17"/>
      <c r="EP15" s="17"/>
      <c r="EQ15" s="17">
        <v>0</v>
      </c>
      <c r="ER15" s="17"/>
      <c r="ES15" s="17"/>
      <c r="ET15" s="17"/>
      <c r="EU15" s="17">
        <v>0</v>
      </c>
      <c r="EV15" s="17"/>
      <c r="EW15" s="17"/>
      <c r="EX15" s="17"/>
      <c r="EY15" s="17">
        <v>0</v>
      </c>
      <c r="EZ15" s="17">
        <v>6.6</v>
      </c>
      <c r="FA15" s="17">
        <v>6.39</v>
      </c>
      <c r="FB15" s="17">
        <v>6.39</v>
      </c>
      <c r="FC15" s="17">
        <v>0.21</v>
      </c>
      <c r="FD15" s="17">
        <v>464</v>
      </c>
      <c r="FE15" s="17">
        <v>458.87804999999997</v>
      </c>
      <c r="FF15" s="17">
        <v>458.87804999999997</v>
      </c>
      <c r="FG15" s="17">
        <v>5.12195</v>
      </c>
      <c r="FH15" s="17">
        <v>81.599999999999994</v>
      </c>
      <c r="FI15" s="17">
        <v>81.954149999999998</v>
      </c>
      <c r="FJ15" s="17">
        <v>25.705500000000001</v>
      </c>
      <c r="FK15" s="17">
        <v>55.894500000000001</v>
      </c>
      <c r="FL15" s="17">
        <v>142.9</v>
      </c>
      <c r="FM15" s="17">
        <v>148.62634</v>
      </c>
      <c r="FN15" s="17">
        <v>148.62634</v>
      </c>
      <c r="FO15" s="17">
        <v>-5.7263400000000004</v>
      </c>
      <c r="FP15" s="17">
        <v>42.4</v>
      </c>
      <c r="FQ15" s="17">
        <v>41.507359999999998</v>
      </c>
      <c r="FR15" s="17"/>
      <c r="FS15" s="17">
        <v>42.4</v>
      </c>
      <c r="FT15" s="17">
        <v>18.3</v>
      </c>
      <c r="FU15" s="17">
        <v>19.28585</v>
      </c>
      <c r="FV15" s="17">
        <v>19.28585</v>
      </c>
      <c r="FW15" s="17">
        <v>-0.98585</v>
      </c>
      <c r="FX15" s="17">
        <v>19.7</v>
      </c>
      <c r="FY15" s="17">
        <v>17.560980000000001</v>
      </c>
      <c r="FZ15" s="17">
        <v>17.560980000000001</v>
      </c>
      <c r="GA15" s="17">
        <v>2.1390199999999999</v>
      </c>
      <c r="GB15" s="17">
        <v>88.8</v>
      </c>
      <c r="GC15" s="17">
        <v>87.657560000000004</v>
      </c>
      <c r="GD15" s="17">
        <v>87.657560000000004</v>
      </c>
      <c r="GE15" s="17">
        <v>1.1424399999999999</v>
      </c>
      <c r="GF15" s="17">
        <v>123.5</v>
      </c>
      <c r="GG15" s="17">
        <v>133.33332999999999</v>
      </c>
      <c r="GH15" s="17">
        <v>133.33332999999999</v>
      </c>
      <c r="GI15" s="17">
        <v>-9.8333300000000001</v>
      </c>
      <c r="GJ15" s="17">
        <v>124</v>
      </c>
      <c r="GK15" s="17">
        <v>133.33332999999999</v>
      </c>
      <c r="GL15" s="17">
        <v>133.33332999999999</v>
      </c>
      <c r="GM15" s="17">
        <v>-9.3333300000000001</v>
      </c>
      <c r="GN15" s="17">
        <v>152.80000000000001</v>
      </c>
      <c r="GO15" s="17">
        <v>133.33332999999999</v>
      </c>
      <c r="GP15" s="17">
        <v>133.33332999999999</v>
      </c>
      <c r="GQ15" s="17">
        <v>19.466670000000001</v>
      </c>
      <c r="GR15" s="17">
        <v>108.9</v>
      </c>
      <c r="GS15" s="17">
        <v>110.91316999999999</v>
      </c>
      <c r="GT15" s="17">
        <v>110.91316999999999</v>
      </c>
      <c r="GU15" s="17">
        <v>-2.0131700000000001</v>
      </c>
      <c r="GV15" s="17">
        <v>0</v>
      </c>
      <c r="GW15" s="17"/>
      <c r="GX15" s="17"/>
      <c r="GY15" s="17">
        <v>0</v>
      </c>
      <c r="GZ15" s="17">
        <v>9.1300000000000008</v>
      </c>
      <c r="HA15" s="17">
        <v>7.8816100000000002</v>
      </c>
      <c r="HB15" s="17">
        <v>7.8816100000000002</v>
      </c>
      <c r="HC15" s="17">
        <v>1.2483900000000001</v>
      </c>
      <c r="HD15" s="17">
        <v>45.3</v>
      </c>
      <c r="HE15" s="17">
        <v>47.26634</v>
      </c>
      <c r="HF15" s="17">
        <v>47.26634</v>
      </c>
      <c r="HG15" s="17">
        <v>-1.96634</v>
      </c>
      <c r="HH15" s="17">
        <v>31.4</v>
      </c>
      <c r="HI15" s="17">
        <v>22.137560000000001</v>
      </c>
      <c r="HJ15" s="17">
        <v>44.275120000000001</v>
      </c>
      <c r="HK15" s="17">
        <v>-12.875120000000001</v>
      </c>
      <c r="HL15" s="17">
        <v>0</v>
      </c>
      <c r="HM15" s="17"/>
      <c r="HN15" s="17">
        <v>3.8872599999999999</v>
      </c>
      <c r="HO15" s="17">
        <v>-3.8872599999999999</v>
      </c>
      <c r="HP15" s="17">
        <v>31.9</v>
      </c>
      <c r="HQ15" s="17">
        <v>34.419510000000002</v>
      </c>
      <c r="HR15" s="17">
        <v>34.419510000000002</v>
      </c>
      <c r="HS15" s="17">
        <v>-2.5195099999999999</v>
      </c>
      <c r="HT15" s="17">
        <v>174.5</v>
      </c>
      <c r="HU15" s="17">
        <v>171.54185000000001</v>
      </c>
      <c r="HV15" s="17">
        <v>171.54185000000001</v>
      </c>
      <c r="HW15" s="17">
        <v>2.9581499999999998</v>
      </c>
      <c r="HX15" s="17">
        <v>95</v>
      </c>
      <c r="HY15" s="17">
        <v>95.918049999999994</v>
      </c>
      <c r="HZ15" s="17">
        <v>95.918049999999994</v>
      </c>
      <c r="IA15" s="17">
        <v>-0.91805000000000003</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87.3</v>
      </c>
      <c r="JA15" s="17">
        <v>88.815600000000003</v>
      </c>
      <c r="JB15" s="17">
        <v>88.815600000000003</v>
      </c>
      <c r="JC15" s="17">
        <v>-1.5156000000000001</v>
      </c>
      <c r="JD15" s="17">
        <v>70.099999999999994</v>
      </c>
      <c r="JE15" s="17">
        <v>93.55547</v>
      </c>
      <c r="JF15" s="17">
        <v>104.72032</v>
      </c>
      <c r="JG15" s="17">
        <v>-34.62032</v>
      </c>
      <c r="JH15" s="17">
        <v>70.099999999999994</v>
      </c>
      <c r="JI15" s="17">
        <v>93.55547</v>
      </c>
      <c r="JJ15" s="17">
        <v>104.72032</v>
      </c>
      <c r="JK15" s="17">
        <v>-34.62032</v>
      </c>
      <c r="JL15" s="17">
        <v>69.5</v>
      </c>
      <c r="JM15" s="17">
        <v>93.55547</v>
      </c>
      <c r="JN15" s="17">
        <v>104.72032</v>
      </c>
      <c r="JO15" s="17">
        <v>-35.220320000000001</v>
      </c>
      <c r="JP15" s="17">
        <v>150.4</v>
      </c>
      <c r="JQ15" s="17">
        <v>140.33320000000001</v>
      </c>
      <c r="JR15" s="17">
        <v>157.08047999999999</v>
      </c>
      <c r="JS15" s="17">
        <v>-6.6804800000000002</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1.9646999999999999</v>
      </c>
      <c r="LB15" s="17">
        <v>1.9646999999999999</v>
      </c>
      <c r="LC15" s="17">
        <v>0.1353</v>
      </c>
      <c r="LD15" s="17">
        <v>255.1</v>
      </c>
      <c r="LE15" s="17">
        <v>189.47146000000001</v>
      </c>
      <c r="LF15" s="17">
        <v>189.04274000000001</v>
      </c>
      <c r="LG15" s="17">
        <v>66.057259999999999</v>
      </c>
      <c r="LH15" s="17">
        <v>133.30000000000001</v>
      </c>
      <c r="LI15" s="17">
        <v>133.67995999999999</v>
      </c>
      <c r="LJ15" s="17">
        <v>133.67995999999999</v>
      </c>
      <c r="LK15" s="17">
        <v>-0.37996000000000002</v>
      </c>
      <c r="LL15" s="17">
        <v>64.400000000000006</v>
      </c>
      <c r="LM15" s="17">
        <v>67.461460000000002</v>
      </c>
      <c r="LN15" s="17">
        <v>67.461460000000002</v>
      </c>
      <c r="LO15" s="17">
        <v>-3.0614599999999998</v>
      </c>
      <c r="LP15" s="17">
        <v>77.900000000000006</v>
      </c>
      <c r="LQ15" s="17">
        <v>78.567999999999998</v>
      </c>
      <c r="LR15" s="17">
        <v>78.567999999999998</v>
      </c>
      <c r="LS15" s="17">
        <v>-0.66800000000000004</v>
      </c>
      <c r="LT15" s="17">
        <v>30.5</v>
      </c>
      <c r="LU15" s="17">
        <v>30.097560000000001</v>
      </c>
      <c r="LV15" s="17">
        <v>30.097560000000001</v>
      </c>
      <c r="LW15" s="17">
        <v>0.40244000000000002</v>
      </c>
      <c r="LX15" s="17"/>
      <c r="LY15" s="17"/>
      <c r="LZ15" s="17"/>
      <c r="MA15" s="17">
        <v>0</v>
      </c>
      <c r="MB15" s="17"/>
      <c r="MC15" s="17"/>
      <c r="MD15" s="17"/>
      <c r="ME15" s="17">
        <v>0</v>
      </c>
      <c r="MF15" s="17"/>
      <c r="MG15" s="17"/>
      <c r="MH15" s="17"/>
      <c r="MI15" s="17">
        <v>0</v>
      </c>
      <c r="MJ15" s="17"/>
      <c r="MK15" s="17"/>
      <c r="ML15" s="17"/>
      <c r="MM15" s="17">
        <v>0</v>
      </c>
      <c r="MN15" s="17">
        <v>142.19999999999999</v>
      </c>
      <c r="MO15" s="17">
        <v>144.3124</v>
      </c>
      <c r="MP15" s="17">
        <v>144.3124</v>
      </c>
      <c r="MQ15" s="17">
        <v>-2.1124000000000001</v>
      </c>
      <c r="MR15" s="17">
        <v>65.099999999999994</v>
      </c>
      <c r="MS15" s="17">
        <v>72.156199999999998</v>
      </c>
      <c r="MT15" s="17">
        <v>72.156199999999998</v>
      </c>
      <c r="MU15" s="17">
        <v>-7.0561999999999996</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48.4</v>
      </c>
      <c r="NQ15" s="17">
        <v>50</v>
      </c>
      <c r="NR15" s="17">
        <v>50</v>
      </c>
      <c r="NS15" s="17">
        <v>-1.6</v>
      </c>
      <c r="NT15" s="17">
        <v>0</v>
      </c>
      <c r="NU15" s="17"/>
      <c r="NV15" s="17"/>
      <c r="NW15" s="17">
        <v>0</v>
      </c>
      <c r="NX15" s="17">
        <v>0</v>
      </c>
      <c r="NY15" s="17">
        <v>0</v>
      </c>
      <c r="NZ15" s="17">
        <v>0</v>
      </c>
      <c r="OA15" s="17">
        <v>0</v>
      </c>
      <c r="OB15" s="17">
        <v>19.399999999999999</v>
      </c>
      <c r="OC15" s="17">
        <v>41.783999999999999</v>
      </c>
      <c r="OD15" s="17">
        <v>41.783999999999999</v>
      </c>
      <c r="OE15" s="17">
        <v>-22.384</v>
      </c>
      <c r="OF15" s="17">
        <v>0</v>
      </c>
      <c r="OG15" s="17">
        <v>0</v>
      </c>
      <c r="OH15" s="17">
        <v>0</v>
      </c>
      <c r="OI15" s="17">
        <v>0</v>
      </c>
      <c r="OJ15" s="17">
        <v>6.5</v>
      </c>
      <c r="OK15" s="17">
        <v>8.4260000000000002</v>
      </c>
      <c r="OL15" s="17">
        <v>8.4260000000000002</v>
      </c>
      <c r="OM15" s="17">
        <v>-1.9259999999999999</v>
      </c>
      <c r="ON15" s="17">
        <v>0</v>
      </c>
      <c r="OO15" s="17">
        <v>0</v>
      </c>
      <c r="OP15" s="17">
        <v>0</v>
      </c>
      <c r="OQ15" s="17">
        <v>0</v>
      </c>
      <c r="OR15" s="17">
        <v>20</v>
      </c>
      <c r="OS15" s="17">
        <v>17.560980000000001</v>
      </c>
      <c r="OT15" s="17">
        <v>17.560980000000001</v>
      </c>
      <c r="OU15" s="17">
        <v>2.4390200000000002</v>
      </c>
      <c r="OV15" s="17">
        <v>9.9</v>
      </c>
      <c r="OW15" s="17">
        <v>9.9830000000000005</v>
      </c>
      <c r="OX15" s="17">
        <v>9.9830000000000005</v>
      </c>
      <c r="OY15" s="17">
        <v>-8.3000000000000004E-2</v>
      </c>
      <c r="OZ15" s="17">
        <v>5.4</v>
      </c>
      <c r="PA15" s="17">
        <v>5.67</v>
      </c>
      <c r="PB15" s="17">
        <v>5.67</v>
      </c>
      <c r="PC15" s="17">
        <v>-0.27</v>
      </c>
      <c r="PD15" s="17">
        <v>1.1000000000000001</v>
      </c>
      <c r="PE15" s="17">
        <v>1</v>
      </c>
      <c r="PF15" s="17">
        <v>1</v>
      </c>
      <c r="PG15" s="17">
        <v>0.1</v>
      </c>
      <c r="PH15" s="17">
        <v>1.7</v>
      </c>
      <c r="PI15" s="17"/>
      <c r="PJ15" s="17">
        <v>0</v>
      </c>
      <c r="PK15" s="17">
        <v>1.7</v>
      </c>
      <c r="PL15" s="17">
        <v>4.5</v>
      </c>
      <c r="PM15" s="17">
        <v>4.5</v>
      </c>
      <c r="PN15" s="17">
        <v>4.5</v>
      </c>
      <c r="PO15" s="17">
        <v>0</v>
      </c>
      <c r="PP15" s="17">
        <v>20.5</v>
      </c>
      <c r="PQ15" s="17">
        <v>19.5122</v>
      </c>
      <c r="PR15" s="17">
        <v>19.5122</v>
      </c>
      <c r="PS15" s="17">
        <v>0.98780000000000001</v>
      </c>
      <c r="PT15" s="17">
        <v>20</v>
      </c>
      <c r="PU15" s="17">
        <v>19.5122</v>
      </c>
      <c r="PV15" s="17">
        <v>19.5122</v>
      </c>
      <c r="PW15" s="17">
        <v>0.48780000000000001</v>
      </c>
      <c r="PX15" s="17">
        <v>19.100000000000001</v>
      </c>
      <c r="PY15" s="17">
        <v>17.560980000000001</v>
      </c>
      <c r="PZ15" s="17">
        <v>17.560980000000001</v>
      </c>
      <c r="QA15" s="17">
        <v>1.5390200000000001</v>
      </c>
      <c r="QB15" s="17">
        <v>3.6</v>
      </c>
      <c r="QC15" s="17">
        <v>3.5</v>
      </c>
      <c r="QD15" s="17">
        <v>3.5</v>
      </c>
      <c r="QE15" s="17">
        <v>0.1</v>
      </c>
      <c r="QF15" s="17">
        <v>18.5</v>
      </c>
      <c r="QG15" s="17">
        <v>18.146339999999999</v>
      </c>
      <c r="QH15" s="17">
        <v>18.146339999999999</v>
      </c>
      <c r="QI15" s="17">
        <v>0.35365999999999997</v>
      </c>
      <c r="QJ15" s="17">
        <v>0</v>
      </c>
      <c r="QK15" s="17">
        <v>0</v>
      </c>
      <c r="QL15" s="17">
        <v>0</v>
      </c>
      <c r="QM15" s="17">
        <v>0</v>
      </c>
      <c r="QN15" s="17">
        <v>0</v>
      </c>
      <c r="QO15" s="17">
        <v>0</v>
      </c>
      <c r="QP15" s="17">
        <v>0</v>
      </c>
      <c r="QQ15" s="17">
        <v>0</v>
      </c>
      <c r="QR15" s="17">
        <v>9.5</v>
      </c>
      <c r="QS15" s="17">
        <v>8.3520000000000003</v>
      </c>
      <c r="QT15" s="17">
        <v>8.3520000000000003</v>
      </c>
      <c r="QU15" s="17">
        <v>1.1479999999999999</v>
      </c>
      <c r="QV15" s="17">
        <v>33.6</v>
      </c>
      <c r="QW15" s="17">
        <v>18.806000000000001</v>
      </c>
      <c r="QX15" s="17">
        <v>18.806000000000001</v>
      </c>
      <c r="QY15" s="17">
        <v>14.794</v>
      </c>
      <c r="QZ15" s="17">
        <v>4.8</v>
      </c>
      <c r="RA15" s="17">
        <v>4.2</v>
      </c>
      <c r="RB15" s="17">
        <v>4.2</v>
      </c>
      <c r="RC15" s="17">
        <v>0.6</v>
      </c>
      <c r="RD15" s="17">
        <v>2.4</v>
      </c>
      <c r="RE15" s="17">
        <v>2.4</v>
      </c>
      <c r="RF15" s="17">
        <v>2.4</v>
      </c>
      <c r="RG15" s="17">
        <v>0</v>
      </c>
      <c r="RH15" s="17">
        <v>2.4</v>
      </c>
      <c r="RI15" s="17">
        <v>2.4</v>
      </c>
      <c r="RJ15" s="17">
        <v>2.4</v>
      </c>
      <c r="RK15" s="17">
        <v>0</v>
      </c>
      <c r="RL15" s="17">
        <v>2.6</v>
      </c>
      <c r="RM15" s="17">
        <v>2.6</v>
      </c>
      <c r="RN15" s="17">
        <v>2.6</v>
      </c>
      <c r="RO15" s="17">
        <v>0</v>
      </c>
      <c r="RP15" s="17">
        <v>0</v>
      </c>
      <c r="RQ15" s="17">
        <v>0</v>
      </c>
      <c r="RR15" s="17">
        <v>0</v>
      </c>
      <c r="RS15" s="17">
        <v>0</v>
      </c>
      <c r="RT15" s="17">
        <v>2.6</v>
      </c>
      <c r="RU15" s="17">
        <v>2.3010000000000002</v>
      </c>
      <c r="RV15" s="17">
        <v>2.3010000000000002</v>
      </c>
      <c r="RW15" s="17">
        <v>0.29899999999999999</v>
      </c>
      <c r="RX15" s="17">
        <v>20.3</v>
      </c>
      <c r="RY15" s="17">
        <v>19.869240000000001</v>
      </c>
      <c r="RZ15" s="17">
        <v>19.869240000000001</v>
      </c>
      <c r="SA15" s="17">
        <v>0.43075999999999998</v>
      </c>
      <c r="SB15" s="17">
        <v>2.9</v>
      </c>
      <c r="SC15" s="17">
        <v>2</v>
      </c>
      <c r="SD15" s="17">
        <v>2</v>
      </c>
      <c r="SE15" s="17">
        <v>0.9</v>
      </c>
      <c r="SF15" s="17"/>
      <c r="SG15" s="17"/>
      <c r="SH15" s="17">
        <v>0.7</v>
      </c>
      <c r="SI15" s="17">
        <v>-0.7</v>
      </c>
      <c r="SJ15" s="17">
        <v>19.899999999999999</v>
      </c>
      <c r="SK15" s="17">
        <v>19.21951</v>
      </c>
      <c r="SL15" s="17">
        <v>19.21951</v>
      </c>
      <c r="SM15" s="17">
        <v>0.68049000000000004</v>
      </c>
      <c r="SN15" s="17">
        <v>12.9</v>
      </c>
      <c r="SO15" s="17">
        <v>12.44098</v>
      </c>
      <c r="SP15" s="17">
        <v>12.44098</v>
      </c>
      <c r="SQ15" s="17">
        <v>0.45901999999999998</v>
      </c>
      <c r="SR15" s="17">
        <v>19.100000000000001</v>
      </c>
      <c r="SS15" s="17">
        <v>19.5122</v>
      </c>
      <c r="ST15" s="17">
        <v>19.5122</v>
      </c>
      <c r="SU15" s="17">
        <v>-0.41220000000000001</v>
      </c>
      <c r="SV15" s="17">
        <v>20.3</v>
      </c>
      <c r="SW15" s="17">
        <v>19.5122</v>
      </c>
      <c r="SX15" s="17">
        <v>19.5122</v>
      </c>
      <c r="SY15" s="17">
        <v>0.78779999999999994</v>
      </c>
      <c r="SZ15" s="17">
        <v>19.8</v>
      </c>
      <c r="TA15" s="17">
        <v>19.317070000000001</v>
      </c>
      <c r="TB15" s="17">
        <v>19.317070000000001</v>
      </c>
      <c r="TC15" s="17">
        <v>0.48293000000000003</v>
      </c>
      <c r="TD15" s="17">
        <v>7.8</v>
      </c>
      <c r="TE15" s="17">
        <v>13.859</v>
      </c>
      <c r="TF15" s="17">
        <v>13.859</v>
      </c>
      <c r="TG15" s="17">
        <v>-6.0590000000000002</v>
      </c>
      <c r="TH15" s="17">
        <v>21.7</v>
      </c>
      <c r="TI15" s="17">
        <v>22.068999999999999</v>
      </c>
      <c r="TJ15" s="17">
        <v>22.068999999999999</v>
      </c>
      <c r="TK15" s="17">
        <v>-0.36899999999999999</v>
      </c>
      <c r="TL15" s="17">
        <v>0</v>
      </c>
      <c r="TM15" s="17">
        <v>0</v>
      </c>
      <c r="TN15" s="17">
        <v>0</v>
      </c>
      <c r="TO15" s="17">
        <v>0</v>
      </c>
      <c r="TP15" s="17">
        <v>17.2</v>
      </c>
      <c r="TQ15" s="17">
        <v>20.145</v>
      </c>
      <c r="TR15" s="17">
        <v>20.145</v>
      </c>
      <c r="TS15" s="17">
        <v>-2.9449999999999998</v>
      </c>
      <c r="TT15" s="17">
        <v>39.5</v>
      </c>
      <c r="TU15" s="17">
        <v>36.999000000000002</v>
      </c>
      <c r="TV15" s="17">
        <v>36.999000000000002</v>
      </c>
      <c r="TW15" s="17">
        <v>2.5009999999999999</v>
      </c>
      <c r="TX15" s="17">
        <v>1.4</v>
      </c>
      <c r="TY15" s="17">
        <v>0.56899999999999995</v>
      </c>
      <c r="TZ15" s="17">
        <v>0.56899999999999995</v>
      </c>
      <c r="UA15" s="17">
        <v>0.83099999999999996</v>
      </c>
      <c r="UB15" s="17">
        <v>1.4</v>
      </c>
      <c r="UC15" s="17">
        <v>0.58899999999999997</v>
      </c>
      <c r="UD15" s="17">
        <v>0.58899999999999997</v>
      </c>
      <c r="UE15" s="17">
        <v>0.81100000000000005</v>
      </c>
      <c r="UF15" s="17">
        <v>20.399999999999999</v>
      </c>
      <c r="UG15" s="17">
        <v>19.5122</v>
      </c>
      <c r="UH15" s="17">
        <v>19.5122</v>
      </c>
      <c r="UI15" s="17">
        <v>0.88780000000000003</v>
      </c>
      <c r="UJ15" s="17">
        <v>8.4</v>
      </c>
      <c r="UK15" s="17">
        <v>8.4</v>
      </c>
      <c r="UL15" s="17">
        <v>8.4</v>
      </c>
      <c r="UM15" s="17">
        <v>0</v>
      </c>
      <c r="UN15" s="17">
        <v>4</v>
      </c>
      <c r="UO15" s="17">
        <v>4.5</v>
      </c>
      <c r="UP15" s="17"/>
      <c r="UQ15" s="17">
        <v>4</v>
      </c>
      <c r="UR15" s="17">
        <v>20.399999999999999</v>
      </c>
      <c r="US15" s="17">
        <v>19.5122</v>
      </c>
      <c r="UT15" s="17">
        <v>19.5122</v>
      </c>
      <c r="UU15" s="17">
        <v>0.88780000000000003</v>
      </c>
      <c r="UV15" s="17">
        <v>20.399999999999999</v>
      </c>
      <c r="UW15" s="17">
        <v>19.5122</v>
      </c>
      <c r="UX15" s="17">
        <v>19.5122</v>
      </c>
      <c r="UY15" s="17">
        <v>0.88780000000000003</v>
      </c>
      <c r="UZ15" s="17">
        <v>20</v>
      </c>
      <c r="VA15" s="17">
        <v>2</v>
      </c>
      <c r="VB15" s="17">
        <v>2</v>
      </c>
      <c r="VC15" s="17">
        <v>18</v>
      </c>
      <c r="VD15" s="17">
        <v>2.7</v>
      </c>
      <c r="VE15" s="17">
        <v>3.8140000000000001</v>
      </c>
      <c r="VF15" s="17">
        <v>3.8140000000000001</v>
      </c>
      <c r="VG15" s="17">
        <v>-1.1140000000000001</v>
      </c>
      <c r="VH15" s="17">
        <v>0</v>
      </c>
      <c r="VI15" s="17">
        <v>0</v>
      </c>
      <c r="VJ15" s="17">
        <v>0</v>
      </c>
      <c r="VK15" s="17">
        <v>0</v>
      </c>
      <c r="VL15" s="17">
        <v>0</v>
      </c>
      <c r="VM15" s="17">
        <v>0</v>
      </c>
      <c r="VN15" s="17">
        <v>0</v>
      </c>
      <c r="VO15" s="17">
        <v>0</v>
      </c>
      <c r="VP15" s="17">
        <v>0.6</v>
      </c>
      <c r="VQ15" s="17">
        <v>0.6</v>
      </c>
      <c r="VR15" s="17">
        <v>0.6</v>
      </c>
      <c r="VS15" s="17">
        <v>0</v>
      </c>
      <c r="VT15" s="17">
        <v>21.5</v>
      </c>
      <c r="VU15" s="17">
        <v>13.949</v>
      </c>
      <c r="VV15" s="17">
        <v>13.949</v>
      </c>
      <c r="VW15" s="17">
        <v>7.5510000000000002</v>
      </c>
      <c r="VX15" s="17">
        <v>18.100000000000001</v>
      </c>
      <c r="VY15" s="17">
        <v>8.19</v>
      </c>
      <c r="VZ15" s="17">
        <v>8.19</v>
      </c>
      <c r="WA15" s="17">
        <v>9.91</v>
      </c>
      <c r="WB15" s="17">
        <v>0</v>
      </c>
      <c r="WC15" s="17">
        <v>0</v>
      </c>
      <c r="WD15" s="17">
        <v>0</v>
      </c>
      <c r="WE15" s="17">
        <v>0</v>
      </c>
      <c r="WF15" s="17">
        <v>0</v>
      </c>
      <c r="WG15" s="17">
        <v>0</v>
      </c>
      <c r="WH15" s="17">
        <v>0</v>
      </c>
      <c r="WI15" s="17">
        <v>0</v>
      </c>
      <c r="WJ15" s="17">
        <v>8.6</v>
      </c>
      <c r="WK15" s="17">
        <v>8.4</v>
      </c>
      <c r="WL15" s="17">
        <v>8.4</v>
      </c>
      <c r="WM15" s="17">
        <v>0.2</v>
      </c>
      <c r="WN15" s="17">
        <v>19.8</v>
      </c>
      <c r="WO15" s="17">
        <v>19.317070000000001</v>
      </c>
      <c r="WP15" s="17">
        <v>19.317070000000001</v>
      </c>
      <c r="WQ15" s="17">
        <v>0.48293000000000003</v>
      </c>
      <c r="WR15" s="17"/>
      <c r="WS15" s="17"/>
      <c r="WT15" s="17"/>
      <c r="WU15" s="17">
        <v>0</v>
      </c>
      <c r="WV15" s="17">
        <v>20.100000000000001</v>
      </c>
      <c r="WW15" s="17"/>
      <c r="WX15" s="17"/>
      <c r="WY15" s="17">
        <v>20.100000000000001</v>
      </c>
      <c r="WZ15" s="17"/>
      <c r="XA15" s="17"/>
      <c r="XB15" s="17"/>
      <c r="XC15" s="17">
        <v>0</v>
      </c>
      <c r="XD15" s="17">
        <v>29.1</v>
      </c>
      <c r="XE15" s="17">
        <v>29.184000000000001</v>
      </c>
      <c r="XF15" s="17">
        <v>29.184000000000001</v>
      </c>
      <c r="XG15" s="17">
        <v>-8.4000000000000005E-2</v>
      </c>
      <c r="XH15" s="17">
        <v>3.4</v>
      </c>
      <c r="XI15" s="17">
        <v>2.8159999999999998</v>
      </c>
      <c r="XJ15" s="17">
        <v>2.8159999999999998</v>
      </c>
      <c r="XK15" s="17">
        <v>0.58399999999999996</v>
      </c>
      <c r="XL15" s="17"/>
      <c r="XM15" s="17"/>
      <c r="XN15" s="17"/>
      <c r="XO15" s="17">
        <v>0</v>
      </c>
      <c r="XP15" s="17"/>
      <c r="XQ15" s="17"/>
      <c r="XR15" s="17">
        <v>10</v>
      </c>
      <c r="XS15" s="17">
        <v>-10</v>
      </c>
      <c r="XT15" s="17">
        <v>5.9</v>
      </c>
      <c r="XU15" s="17">
        <v>6.76</v>
      </c>
      <c r="XV15" s="17">
        <v>6.76</v>
      </c>
      <c r="XW15" s="17">
        <v>-0.86</v>
      </c>
    </row>
    <row r="16" spans="1:647" ht="24" customHeight="1" x14ac:dyDescent="0.25">
      <c r="A16" s="1"/>
      <c r="B16" s="18" t="s">
        <v>70</v>
      </c>
      <c r="C16" s="18" t="s">
        <v>726</v>
      </c>
      <c r="D16" s="19">
        <v>1</v>
      </c>
      <c r="E16" s="19">
        <v>1.01</v>
      </c>
      <c r="F16" s="19">
        <v>1.01</v>
      </c>
      <c r="G16" s="19">
        <v>-0.01</v>
      </c>
      <c r="H16" s="19">
        <v>1.7</v>
      </c>
      <c r="I16" s="19">
        <v>1.62</v>
      </c>
      <c r="J16" s="19">
        <v>1.62</v>
      </c>
      <c r="K16" s="19">
        <v>0.08</v>
      </c>
      <c r="L16" s="19">
        <v>651.4</v>
      </c>
      <c r="M16" s="19">
        <v>646.79789000000005</v>
      </c>
      <c r="N16" s="19">
        <v>646.79789000000005</v>
      </c>
      <c r="O16" s="19">
        <v>4.6021099999999997</v>
      </c>
      <c r="P16" s="19">
        <v>217.4</v>
      </c>
      <c r="Q16" s="19">
        <v>211.44126</v>
      </c>
      <c r="R16" s="19">
        <v>211.44126</v>
      </c>
      <c r="S16" s="19">
        <v>5.9587399999999997</v>
      </c>
      <c r="T16" s="19"/>
      <c r="U16" s="19"/>
      <c r="V16" s="19"/>
      <c r="W16" s="19">
        <v>0</v>
      </c>
      <c r="X16" s="19"/>
      <c r="Y16" s="19"/>
      <c r="Z16" s="19"/>
      <c r="AA16" s="19">
        <v>0</v>
      </c>
      <c r="AB16" s="19">
        <v>90.8</v>
      </c>
      <c r="AC16" s="19">
        <v>92.226339999999993</v>
      </c>
      <c r="AD16" s="19">
        <v>92.226339999999993</v>
      </c>
      <c r="AE16" s="19">
        <v>-1.4263399999999999</v>
      </c>
      <c r="AF16" s="19">
        <v>147.5</v>
      </c>
      <c r="AG16" s="19">
        <v>145.29643999999999</v>
      </c>
      <c r="AH16" s="19">
        <v>170.32432</v>
      </c>
      <c r="AI16" s="19">
        <v>-22.82432</v>
      </c>
      <c r="AJ16" s="19"/>
      <c r="AK16" s="19"/>
      <c r="AL16" s="19"/>
      <c r="AM16" s="19">
        <v>0</v>
      </c>
      <c r="AN16" s="19"/>
      <c r="AO16" s="19"/>
      <c r="AP16" s="19"/>
      <c r="AQ16" s="19">
        <v>0</v>
      </c>
      <c r="AR16" s="19">
        <v>102.9</v>
      </c>
      <c r="AS16" s="19">
        <v>110</v>
      </c>
      <c r="AT16" s="19">
        <v>110</v>
      </c>
      <c r="AU16" s="19">
        <v>-7.1</v>
      </c>
      <c r="AV16" s="19"/>
      <c r="AW16" s="19"/>
      <c r="AX16" s="19"/>
      <c r="AY16" s="19">
        <v>0</v>
      </c>
      <c r="AZ16" s="19">
        <v>102.8</v>
      </c>
      <c r="BA16" s="19">
        <v>110</v>
      </c>
      <c r="BB16" s="19">
        <v>110</v>
      </c>
      <c r="BC16" s="19">
        <v>-7.2</v>
      </c>
      <c r="BD16" s="19">
        <v>133.9</v>
      </c>
      <c r="BE16" s="19">
        <v>110</v>
      </c>
      <c r="BF16" s="19">
        <v>110</v>
      </c>
      <c r="BG16" s="19">
        <v>23.9</v>
      </c>
      <c r="BH16" s="19">
        <v>108</v>
      </c>
      <c r="BI16" s="19">
        <v>119.65812</v>
      </c>
      <c r="BJ16" s="19">
        <v>119.65812</v>
      </c>
      <c r="BK16" s="19">
        <v>-11.65812</v>
      </c>
      <c r="BL16" s="19">
        <v>68</v>
      </c>
      <c r="BM16" s="19">
        <v>59.829059999999998</v>
      </c>
      <c r="BN16" s="19">
        <v>59.829059999999998</v>
      </c>
      <c r="BO16" s="19">
        <v>8.1709399999999999</v>
      </c>
      <c r="BP16" s="19">
        <v>362.4</v>
      </c>
      <c r="BQ16" s="19">
        <v>383.23316999999997</v>
      </c>
      <c r="BR16" s="19">
        <v>383.23316999999997</v>
      </c>
      <c r="BS16" s="19">
        <v>-20.833169999999999</v>
      </c>
      <c r="BT16" s="19"/>
      <c r="BU16" s="19">
        <v>0</v>
      </c>
      <c r="BV16" s="19">
        <v>10.17268</v>
      </c>
      <c r="BW16" s="19">
        <v>-10.17268</v>
      </c>
      <c r="BX16" s="19"/>
      <c r="BY16" s="19"/>
      <c r="BZ16" s="19"/>
      <c r="CA16" s="19">
        <v>0</v>
      </c>
      <c r="CB16" s="19"/>
      <c r="CC16" s="19"/>
      <c r="CD16" s="19"/>
      <c r="CE16" s="19">
        <v>0</v>
      </c>
      <c r="CF16" s="19"/>
      <c r="CG16" s="19"/>
      <c r="CH16" s="19"/>
      <c r="CI16" s="19">
        <v>0</v>
      </c>
      <c r="CJ16" s="19"/>
      <c r="CK16" s="19"/>
      <c r="CL16" s="19"/>
      <c r="CM16" s="19">
        <v>0</v>
      </c>
      <c r="CN16" s="19">
        <v>169.1</v>
      </c>
      <c r="CO16" s="19">
        <v>164.70732000000001</v>
      </c>
      <c r="CP16" s="19">
        <v>164.70732000000001</v>
      </c>
      <c r="CQ16" s="19">
        <v>4.3926800000000004</v>
      </c>
      <c r="CR16" s="19">
        <v>7.9</v>
      </c>
      <c r="CS16" s="19">
        <v>7.5928399999999998</v>
      </c>
      <c r="CT16" s="19">
        <v>7.5928399999999998</v>
      </c>
      <c r="CU16" s="19">
        <v>0.30715999999999999</v>
      </c>
      <c r="CV16" s="19">
        <v>3.2</v>
      </c>
      <c r="CW16" s="19">
        <v>4.1677999999999997</v>
      </c>
      <c r="CX16" s="19">
        <v>4.1677999999999997</v>
      </c>
      <c r="CY16" s="19">
        <v>-0.96779999999999999</v>
      </c>
      <c r="CZ16" s="19">
        <v>0</v>
      </c>
      <c r="DA16" s="19">
        <v>0</v>
      </c>
      <c r="DB16" s="19">
        <v>0</v>
      </c>
      <c r="DC16" s="19">
        <v>0</v>
      </c>
      <c r="DD16" s="19">
        <v>6.8</v>
      </c>
      <c r="DE16" s="19">
        <v>6.8787000000000003</v>
      </c>
      <c r="DF16" s="19">
        <v>6.8787000000000003</v>
      </c>
      <c r="DG16" s="19">
        <v>-7.8700000000000006E-2</v>
      </c>
      <c r="DH16" s="19">
        <v>7.5</v>
      </c>
      <c r="DI16" s="19">
        <v>7.12</v>
      </c>
      <c r="DJ16" s="19">
        <v>7.12</v>
      </c>
      <c r="DK16" s="19">
        <v>0.38</v>
      </c>
      <c r="DL16" s="19">
        <v>142.9</v>
      </c>
      <c r="DM16" s="19">
        <v>143</v>
      </c>
      <c r="DN16" s="19">
        <v>143</v>
      </c>
      <c r="DO16" s="19">
        <v>-0.1</v>
      </c>
      <c r="DP16" s="19">
        <v>4.4000000000000004</v>
      </c>
      <c r="DQ16" s="19">
        <v>8.9130000000000003</v>
      </c>
      <c r="DR16" s="19">
        <v>8.9130000000000003</v>
      </c>
      <c r="DS16" s="19">
        <v>-4.5129999999999999</v>
      </c>
      <c r="DT16" s="19"/>
      <c r="DU16" s="19"/>
      <c r="DV16" s="19"/>
      <c r="DW16" s="19">
        <v>0</v>
      </c>
      <c r="DX16" s="19">
        <v>0</v>
      </c>
      <c r="DY16" s="19"/>
      <c r="DZ16" s="19"/>
      <c r="EA16" s="19">
        <v>0</v>
      </c>
      <c r="EB16" s="19"/>
      <c r="EC16" s="19"/>
      <c r="ED16" s="19"/>
      <c r="EE16" s="19">
        <v>0</v>
      </c>
      <c r="EF16" s="19">
        <v>110.9</v>
      </c>
      <c r="EG16" s="19">
        <v>112.90537</v>
      </c>
      <c r="EH16" s="19">
        <v>112.90537</v>
      </c>
      <c r="EI16" s="19">
        <v>-2.0053700000000001</v>
      </c>
      <c r="EJ16" s="19">
        <v>215.5</v>
      </c>
      <c r="EK16" s="19">
        <v>221.30108000000001</v>
      </c>
      <c r="EL16" s="19">
        <v>221.30108000000001</v>
      </c>
      <c r="EM16" s="19">
        <v>-5.8010799999999998</v>
      </c>
      <c r="EN16" s="19"/>
      <c r="EO16" s="19"/>
      <c r="EP16" s="19"/>
      <c r="EQ16" s="19">
        <v>0</v>
      </c>
      <c r="ER16" s="19"/>
      <c r="ES16" s="19"/>
      <c r="ET16" s="19"/>
      <c r="EU16" s="19">
        <v>0</v>
      </c>
      <c r="EV16" s="19"/>
      <c r="EW16" s="19"/>
      <c r="EX16" s="19"/>
      <c r="EY16" s="19">
        <v>0</v>
      </c>
      <c r="EZ16" s="19">
        <v>6.6</v>
      </c>
      <c r="FA16" s="19">
        <v>6.39</v>
      </c>
      <c r="FB16" s="19">
        <v>6.39</v>
      </c>
      <c r="FC16" s="19">
        <v>0.21</v>
      </c>
      <c r="FD16" s="19">
        <v>464.8</v>
      </c>
      <c r="FE16" s="19">
        <v>458.87804999999997</v>
      </c>
      <c r="FF16" s="19">
        <v>458.87804999999997</v>
      </c>
      <c r="FG16" s="19">
        <v>5.9219499999999998</v>
      </c>
      <c r="FH16" s="19">
        <v>81.5</v>
      </c>
      <c r="FI16" s="19">
        <v>81.954149999999998</v>
      </c>
      <c r="FJ16" s="19">
        <v>25.705500000000001</v>
      </c>
      <c r="FK16" s="19">
        <v>55.794499999999999</v>
      </c>
      <c r="FL16" s="19">
        <v>142.5</v>
      </c>
      <c r="FM16" s="19">
        <v>148.62634</v>
      </c>
      <c r="FN16" s="19">
        <v>148.62634</v>
      </c>
      <c r="FO16" s="19">
        <v>-6.1263399999999999</v>
      </c>
      <c r="FP16" s="19">
        <v>42.4</v>
      </c>
      <c r="FQ16" s="19">
        <v>41.507359999999998</v>
      </c>
      <c r="FR16" s="19"/>
      <c r="FS16" s="19">
        <v>42.4</v>
      </c>
      <c r="FT16" s="19">
        <v>18.3</v>
      </c>
      <c r="FU16" s="19">
        <v>19.28585</v>
      </c>
      <c r="FV16" s="19">
        <v>19.28585</v>
      </c>
      <c r="FW16" s="19">
        <v>-0.98585</v>
      </c>
      <c r="FX16" s="19">
        <v>19.7</v>
      </c>
      <c r="FY16" s="19">
        <v>17.560980000000001</v>
      </c>
      <c r="FZ16" s="19">
        <v>17.560980000000001</v>
      </c>
      <c r="GA16" s="19">
        <v>2.1390199999999999</v>
      </c>
      <c r="GB16" s="19">
        <v>89.8</v>
      </c>
      <c r="GC16" s="19">
        <v>87.657560000000004</v>
      </c>
      <c r="GD16" s="19">
        <v>87.657560000000004</v>
      </c>
      <c r="GE16" s="19">
        <v>2.1424400000000001</v>
      </c>
      <c r="GF16" s="19">
        <v>124.8</v>
      </c>
      <c r="GG16" s="19">
        <v>133.33332999999999</v>
      </c>
      <c r="GH16" s="19">
        <v>133.33332999999999</v>
      </c>
      <c r="GI16" s="19">
        <v>-8.5333299999999994</v>
      </c>
      <c r="GJ16" s="19">
        <v>125.1</v>
      </c>
      <c r="GK16" s="19">
        <v>133.33332999999999</v>
      </c>
      <c r="GL16" s="19">
        <v>133.33332999999999</v>
      </c>
      <c r="GM16" s="19">
        <v>-8.2333300000000005</v>
      </c>
      <c r="GN16" s="19">
        <v>152.19999999999999</v>
      </c>
      <c r="GO16" s="19">
        <v>133.33332999999999</v>
      </c>
      <c r="GP16" s="19">
        <v>133.33332999999999</v>
      </c>
      <c r="GQ16" s="19">
        <v>18.866669999999999</v>
      </c>
      <c r="GR16" s="19">
        <v>108.7</v>
      </c>
      <c r="GS16" s="19">
        <v>110.91316999999999</v>
      </c>
      <c r="GT16" s="19">
        <v>110.91316999999999</v>
      </c>
      <c r="GU16" s="19">
        <v>-2.2131699999999999</v>
      </c>
      <c r="GV16" s="19">
        <v>0</v>
      </c>
      <c r="GW16" s="19"/>
      <c r="GX16" s="19"/>
      <c r="GY16" s="19">
        <v>0</v>
      </c>
      <c r="GZ16" s="19">
        <v>9.19</v>
      </c>
      <c r="HA16" s="19">
        <v>7.8816100000000002</v>
      </c>
      <c r="HB16" s="19">
        <v>7.8816100000000002</v>
      </c>
      <c r="HC16" s="19">
        <v>1.3083899999999999</v>
      </c>
      <c r="HD16" s="19">
        <v>45.8</v>
      </c>
      <c r="HE16" s="19">
        <v>47.26634</v>
      </c>
      <c r="HF16" s="19">
        <v>47.26634</v>
      </c>
      <c r="HG16" s="19">
        <v>-1.46634</v>
      </c>
      <c r="HH16" s="19">
        <v>40.6</v>
      </c>
      <c r="HI16" s="19">
        <v>31.875610000000002</v>
      </c>
      <c r="HJ16" s="19">
        <v>44.275120000000001</v>
      </c>
      <c r="HK16" s="19">
        <v>-3.6751200000000002</v>
      </c>
      <c r="HL16" s="19">
        <v>0</v>
      </c>
      <c r="HM16" s="19"/>
      <c r="HN16" s="19">
        <v>3.8872599999999999</v>
      </c>
      <c r="HO16" s="19">
        <v>-3.8872599999999999</v>
      </c>
      <c r="HP16" s="19">
        <v>32.1</v>
      </c>
      <c r="HQ16" s="19">
        <v>34.419510000000002</v>
      </c>
      <c r="HR16" s="19">
        <v>34.419510000000002</v>
      </c>
      <c r="HS16" s="19">
        <v>-2.3195100000000002</v>
      </c>
      <c r="HT16" s="19">
        <v>175.3</v>
      </c>
      <c r="HU16" s="19">
        <v>171.54185000000001</v>
      </c>
      <c r="HV16" s="19">
        <v>171.54185000000001</v>
      </c>
      <c r="HW16" s="19">
        <v>3.7581500000000001</v>
      </c>
      <c r="HX16" s="19">
        <v>95.3</v>
      </c>
      <c r="HY16" s="19">
        <v>95.918049999999994</v>
      </c>
      <c r="HZ16" s="19">
        <v>95.918049999999994</v>
      </c>
      <c r="IA16" s="19">
        <v>-0.61804999999999999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87.4</v>
      </c>
      <c r="JA16" s="19">
        <v>88.815600000000003</v>
      </c>
      <c r="JB16" s="19">
        <v>88.815600000000003</v>
      </c>
      <c r="JC16" s="19">
        <v>-1.4156</v>
      </c>
      <c r="JD16" s="19">
        <v>70.8</v>
      </c>
      <c r="JE16" s="19">
        <v>85.490530000000007</v>
      </c>
      <c r="JF16" s="19">
        <v>128.84218000000001</v>
      </c>
      <c r="JG16" s="19">
        <v>-58.042180000000002</v>
      </c>
      <c r="JH16" s="19">
        <v>70.7</v>
      </c>
      <c r="JI16" s="19">
        <v>85.490530000000007</v>
      </c>
      <c r="JJ16" s="19">
        <v>128.84218000000001</v>
      </c>
      <c r="JK16" s="19">
        <v>-58.142180000000003</v>
      </c>
      <c r="JL16" s="19">
        <v>69.5</v>
      </c>
      <c r="JM16" s="19">
        <v>85.490530000000007</v>
      </c>
      <c r="JN16" s="19">
        <v>128.84218000000001</v>
      </c>
      <c r="JO16" s="19">
        <v>-59.342179999999999</v>
      </c>
      <c r="JP16" s="19">
        <v>163.5</v>
      </c>
      <c r="JQ16" s="19">
        <v>128.23579000000001</v>
      </c>
      <c r="JR16" s="19">
        <v>193.26326</v>
      </c>
      <c r="JS16" s="19">
        <v>-29.763259999999999</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1.9646999999999999</v>
      </c>
      <c r="LB16" s="19">
        <v>1.9646999999999999</v>
      </c>
      <c r="LC16" s="19">
        <v>0.1353</v>
      </c>
      <c r="LD16" s="19">
        <v>169.4</v>
      </c>
      <c r="LE16" s="19">
        <v>183.22038000000001</v>
      </c>
      <c r="LF16" s="19">
        <v>107.39400000000001</v>
      </c>
      <c r="LG16" s="19">
        <v>62.006</v>
      </c>
      <c r="LH16" s="19">
        <v>133.5</v>
      </c>
      <c r="LI16" s="19">
        <v>133.67995999999999</v>
      </c>
      <c r="LJ16" s="19">
        <v>133.67995999999999</v>
      </c>
      <c r="LK16" s="19">
        <v>-0.17996000000000001</v>
      </c>
      <c r="LL16" s="19">
        <v>64.3</v>
      </c>
      <c r="LM16" s="19">
        <v>67.461460000000002</v>
      </c>
      <c r="LN16" s="19">
        <v>67.461460000000002</v>
      </c>
      <c r="LO16" s="19">
        <v>-3.1614599999999999</v>
      </c>
      <c r="LP16" s="19">
        <v>78</v>
      </c>
      <c r="LQ16" s="19">
        <v>78.567999999999998</v>
      </c>
      <c r="LR16" s="19">
        <v>78.567999999999998</v>
      </c>
      <c r="LS16" s="19">
        <v>-0.56799999999999995</v>
      </c>
      <c r="LT16" s="19">
        <v>30.4</v>
      </c>
      <c r="LU16" s="19">
        <v>30.097560000000001</v>
      </c>
      <c r="LV16" s="19">
        <v>30.097560000000001</v>
      </c>
      <c r="LW16" s="19">
        <v>0.30243999999999999</v>
      </c>
      <c r="LX16" s="19"/>
      <c r="LY16" s="19"/>
      <c r="LZ16" s="19"/>
      <c r="MA16" s="19">
        <v>0</v>
      </c>
      <c r="MB16" s="19"/>
      <c r="MC16" s="19"/>
      <c r="MD16" s="19"/>
      <c r="ME16" s="19">
        <v>0</v>
      </c>
      <c r="MF16" s="19"/>
      <c r="MG16" s="19"/>
      <c r="MH16" s="19"/>
      <c r="MI16" s="19">
        <v>0</v>
      </c>
      <c r="MJ16" s="19"/>
      <c r="MK16" s="19"/>
      <c r="ML16" s="19"/>
      <c r="MM16" s="19">
        <v>0</v>
      </c>
      <c r="MN16" s="19">
        <v>142.80000000000001</v>
      </c>
      <c r="MO16" s="19">
        <v>137.33329000000001</v>
      </c>
      <c r="MP16" s="19">
        <v>144.3124</v>
      </c>
      <c r="MQ16" s="19">
        <v>-1.5124</v>
      </c>
      <c r="MR16" s="19">
        <v>65.8</v>
      </c>
      <c r="MS16" s="19">
        <v>68.666650000000004</v>
      </c>
      <c r="MT16" s="19">
        <v>72.156199999999998</v>
      </c>
      <c r="MU16" s="19">
        <v>-6.3562000000000003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50.1</v>
      </c>
      <c r="NQ16" s="19">
        <v>50</v>
      </c>
      <c r="NR16" s="19">
        <v>50</v>
      </c>
      <c r="NS16" s="19">
        <v>0.1</v>
      </c>
      <c r="NT16" s="19">
        <v>0</v>
      </c>
      <c r="NU16" s="19"/>
      <c r="NV16" s="19"/>
      <c r="NW16" s="19">
        <v>0</v>
      </c>
      <c r="NX16" s="19">
        <v>0</v>
      </c>
      <c r="NY16" s="19">
        <v>0</v>
      </c>
      <c r="NZ16" s="19">
        <v>0</v>
      </c>
      <c r="OA16" s="19">
        <v>0</v>
      </c>
      <c r="OB16" s="19">
        <v>30.2</v>
      </c>
      <c r="OC16" s="19">
        <v>40.137</v>
      </c>
      <c r="OD16" s="19">
        <v>40.137</v>
      </c>
      <c r="OE16" s="19">
        <v>-9.9369999999999994</v>
      </c>
      <c r="OF16" s="19">
        <v>0</v>
      </c>
      <c r="OG16" s="19">
        <v>0</v>
      </c>
      <c r="OH16" s="19">
        <v>0</v>
      </c>
      <c r="OI16" s="19">
        <v>0</v>
      </c>
      <c r="OJ16" s="19">
        <v>5.5</v>
      </c>
      <c r="OK16" s="19">
        <v>8.5060000000000002</v>
      </c>
      <c r="OL16" s="19">
        <v>8.5060000000000002</v>
      </c>
      <c r="OM16" s="19">
        <v>-3.0059999999999998</v>
      </c>
      <c r="ON16" s="19">
        <v>0</v>
      </c>
      <c r="OO16" s="19">
        <v>0</v>
      </c>
      <c r="OP16" s="19">
        <v>0</v>
      </c>
      <c r="OQ16" s="19">
        <v>0</v>
      </c>
      <c r="OR16" s="19">
        <v>20</v>
      </c>
      <c r="OS16" s="19">
        <v>17.560980000000001</v>
      </c>
      <c r="OT16" s="19">
        <v>17.560980000000001</v>
      </c>
      <c r="OU16" s="19">
        <v>2.4390200000000002</v>
      </c>
      <c r="OV16" s="19">
        <v>9.9</v>
      </c>
      <c r="OW16" s="19">
        <v>9.9830000000000005</v>
      </c>
      <c r="OX16" s="19">
        <v>9.9830000000000005</v>
      </c>
      <c r="OY16" s="19">
        <v>-8.3000000000000004E-2</v>
      </c>
      <c r="OZ16" s="19">
        <v>5.4</v>
      </c>
      <c r="PA16" s="19">
        <v>5.67</v>
      </c>
      <c r="PB16" s="19">
        <v>5.67</v>
      </c>
      <c r="PC16" s="19">
        <v>-0.27</v>
      </c>
      <c r="PD16" s="19">
        <v>1.1000000000000001</v>
      </c>
      <c r="PE16" s="19">
        <v>1</v>
      </c>
      <c r="PF16" s="19">
        <v>1</v>
      </c>
      <c r="PG16" s="19">
        <v>0.1</v>
      </c>
      <c r="PH16" s="19">
        <v>1.8</v>
      </c>
      <c r="PI16" s="19"/>
      <c r="PJ16" s="19">
        <v>0</v>
      </c>
      <c r="PK16" s="19">
        <v>1.8</v>
      </c>
      <c r="PL16" s="19">
        <v>4.5</v>
      </c>
      <c r="PM16" s="19">
        <v>4.5</v>
      </c>
      <c r="PN16" s="19">
        <v>4.5</v>
      </c>
      <c r="PO16" s="19">
        <v>0</v>
      </c>
      <c r="PP16" s="19">
        <v>20.5</v>
      </c>
      <c r="PQ16" s="19">
        <v>19.5122</v>
      </c>
      <c r="PR16" s="19">
        <v>19.5122</v>
      </c>
      <c r="PS16" s="19">
        <v>0.98780000000000001</v>
      </c>
      <c r="PT16" s="19">
        <v>20</v>
      </c>
      <c r="PU16" s="19">
        <v>19.5122</v>
      </c>
      <c r="PV16" s="19">
        <v>19.5122</v>
      </c>
      <c r="PW16" s="19">
        <v>0.48780000000000001</v>
      </c>
      <c r="PX16" s="19">
        <v>19.100000000000001</v>
      </c>
      <c r="PY16" s="19">
        <v>17.560980000000001</v>
      </c>
      <c r="PZ16" s="19">
        <v>17.560980000000001</v>
      </c>
      <c r="QA16" s="19">
        <v>1.5390200000000001</v>
      </c>
      <c r="QB16" s="19">
        <v>3.6</v>
      </c>
      <c r="QC16" s="19">
        <v>3.5</v>
      </c>
      <c r="QD16" s="19">
        <v>3.5</v>
      </c>
      <c r="QE16" s="19">
        <v>0.1</v>
      </c>
      <c r="QF16" s="19">
        <v>18.5</v>
      </c>
      <c r="QG16" s="19">
        <v>18.146339999999999</v>
      </c>
      <c r="QH16" s="19">
        <v>18.146339999999999</v>
      </c>
      <c r="QI16" s="19">
        <v>0.35365999999999997</v>
      </c>
      <c r="QJ16" s="19">
        <v>0</v>
      </c>
      <c r="QK16" s="19">
        <v>0</v>
      </c>
      <c r="QL16" s="19">
        <v>0</v>
      </c>
      <c r="QM16" s="19">
        <v>0</v>
      </c>
      <c r="QN16" s="19">
        <v>0</v>
      </c>
      <c r="QO16" s="19">
        <v>0</v>
      </c>
      <c r="QP16" s="19">
        <v>0</v>
      </c>
      <c r="QQ16" s="19">
        <v>0</v>
      </c>
      <c r="QR16" s="19">
        <v>8</v>
      </c>
      <c r="QS16" s="19">
        <v>8.2530000000000001</v>
      </c>
      <c r="QT16" s="19">
        <v>8.2530000000000001</v>
      </c>
      <c r="QU16" s="19">
        <v>-0.253</v>
      </c>
      <c r="QV16" s="19">
        <v>23</v>
      </c>
      <c r="QW16" s="19">
        <v>17.366</v>
      </c>
      <c r="QX16" s="19">
        <v>17.366</v>
      </c>
      <c r="QY16" s="19">
        <v>5.6340000000000003</v>
      </c>
      <c r="QZ16" s="19">
        <v>4.8</v>
      </c>
      <c r="RA16" s="19">
        <v>4.2</v>
      </c>
      <c r="RB16" s="19">
        <v>4.2</v>
      </c>
      <c r="RC16" s="19">
        <v>0.6</v>
      </c>
      <c r="RD16" s="19">
        <v>2.4</v>
      </c>
      <c r="RE16" s="19">
        <v>2.4</v>
      </c>
      <c r="RF16" s="19">
        <v>2.4</v>
      </c>
      <c r="RG16" s="19">
        <v>0</v>
      </c>
      <c r="RH16" s="19">
        <v>2.4</v>
      </c>
      <c r="RI16" s="19">
        <v>2.4</v>
      </c>
      <c r="RJ16" s="19">
        <v>2.4</v>
      </c>
      <c r="RK16" s="19">
        <v>0</v>
      </c>
      <c r="RL16" s="19">
        <v>2.6</v>
      </c>
      <c r="RM16" s="19">
        <v>2.6</v>
      </c>
      <c r="RN16" s="19">
        <v>2.6</v>
      </c>
      <c r="RO16" s="19">
        <v>0</v>
      </c>
      <c r="RP16" s="19">
        <v>0</v>
      </c>
      <c r="RQ16" s="19">
        <v>0</v>
      </c>
      <c r="RR16" s="19">
        <v>0</v>
      </c>
      <c r="RS16" s="19">
        <v>0</v>
      </c>
      <c r="RT16" s="19">
        <v>2.9</v>
      </c>
      <c r="RU16" s="19">
        <v>2.3010000000000002</v>
      </c>
      <c r="RV16" s="19">
        <v>2.3010000000000002</v>
      </c>
      <c r="RW16" s="19">
        <v>0.59899999999999998</v>
      </c>
      <c r="RX16" s="19">
        <v>20.3</v>
      </c>
      <c r="RY16" s="19">
        <v>19.869240000000001</v>
      </c>
      <c r="RZ16" s="19">
        <v>19.869240000000001</v>
      </c>
      <c r="SA16" s="19">
        <v>0.43075999999999998</v>
      </c>
      <c r="SB16" s="19">
        <v>2.9</v>
      </c>
      <c r="SC16" s="19">
        <v>2</v>
      </c>
      <c r="SD16" s="19">
        <v>2</v>
      </c>
      <c r="SE16" s="19">
        <v>0.9</v>
      </c>
      <c r="SF16" s="19"/>
      <c r="SG16" s="19"/>
      <c r="SH16" s="19">
        <v>0.7</v>
      </c>
      <c r="SI16" s="19">
        <v>-0.7</v>
      </c>
      <c r="SJ16" s="19">
        <v>19.8</v>
      </c>
      <c r="SK16" s="19">
        <v>19.21951</v>
      </c>
      <c r="SL16" s="19">
        <v>19.21951</v>
      </c>
      <c r="SM16" s="19">
        <v>0.58048999999999995</v>
      </c>
      <c r="SN16" s="19">
        <v>12.9</v>
      </c>
      <c r="SO16" s="19">
        <v>12.44098</v>
      </c>
      <c r="SP16" s="19">
        <v>12.44098</v>
      </c>
      <c r="SQ16" s="19">
        <v>0.45901999999999998</v>
      </c>
      <c r="SR16" s="19">
        <v>19.100000000000001</v>
      </c>
      <c r="SS16" s="19">
        <v>19.5122</v>
      </c>
      <c r="ST16" s="19">
        <v>19.5122</v>
      </c>
      <c r="SU16" s="19">
        <v>-0.41220000000000001</v>
      </c>
      <c r="SV16" s="19">
        <v>20.3</v>
      </c>
      <c r="SW16" s="19">
        <v>19.5122</v>
      </c>
      <c r="SX16" s="19">
        <v>19.5122</v>
      </c>
      <c r="SY16" s="19">
        <v>0.78779999999999994</v>
      </c>
      <c r="SZ16" s="19">
        <v>19.899999999999999</v>
      </c>
      <c r="TA16" s="19">
        <v>19.317070000000001</v>
      </c>
      <c r="TB16" s="19">
        <v>19.317070000000001</v>
      </c>
      <c r="TC16" s="19">
        <v>0.58292999999999995</v>
      </c>
      <c r="TD16" s="19">
        <v>4.8</v>
      </c>
      <c r="TE16" s="19">
        <v>14.9</v>
      </c>
      <c r="TF16" s="19">
        <v>14.087999999999999</v>
      </c>
      <c r="TG16" s="19">
        <v>-9.2880000000000003</v>
      </c>
      <c r="TH16" s="19">
        <v>29.6</v>
      </c>
      <c r="TI16" s="19">
        <v>20.23</v>
      </c>
      <c r="TJ16" s="19">
        <v>20.23</v>
      </c>
      <c r="TK16" s="19">
        <v>9.3699999999999992</v>
      </c>
      <c r="TL16" s="19">
        <v>0</v>
      </c>
      <c r="TM16" s="19">
        <v>0</v>
      </c>
      <c r="TN16" s="19">
        <v>0</v>
      </c>
      <c r="TO16" s="19">
        <v>0</v>
      </c>
      <c r="TP16" s="19">
        <v>11.2</v>
      </c>
      <c r="TQ16" s="19">
        <v>6.4</v>
      </c>
      <c r="TR16" s="19">
        <v>18.367000000000001</v>
      </c>
      <c r="TS16" s="19">
        <v>-7.1669999999999998</v>
      </c>
      <c r="TT16" s="19">
        <v>38.5</v>
      </c>
      <c r="TU16" s="19">
        <v>14.6</v>
      </c>
      <c r="TV16" s="19">
        <v>34.634999999999998</v>
      </c>
      <c r="TW16" s="19">
        <v>3.8650000000000002</v>
      </c>
      <c r="TX16" s="19">
        <v>0.8</v>
      </c>
      <c r="TY16" s="19">
        <v>0.39700000000000002</v>
      </c>
      <c r="TZ16" s="19">
        <v>0.39700000000000002</v>
      </c>
      <c r="UA16" s="19">
        <v>0.40300000000000002</v>
      </c>
      <c r="UB16" s="19">
        <v>0.2</v>
      </c>
      <c r="UC16" s="19">
        <v>0.52200000000000002</v>
      </c>
      <c r="UD16" s="19">
        <v>0.52200000000000002</v>
      </c>
      <c r="UE16" s="19">
        <v>-0.32200000000000001</v>
      </c>
      <c r="UF16" s="19">
        <v>20.399999999999999</v>
      </c>
      <c r="UG16" s="19">
        <v>19.5122</v>
      </c>
      <c r="UH16" s="19">
        <v>19.5122</v>
      </c>
      <c r="UI16" s="19">
        <v>0.88780000000000003</v>
      </c>
      <c r="UJ16" s="19">
        <v>8.4</v>
      </c>
      <c r="UK16" s="19">
        <v>8.4</v>
      </c>
      <c r="UL16" s="19">
        <v>8.4</v>
      </c>
      <c r="UM16" s="19">
        <v>0</v>
      </c>
      <c r="UN16" s="19">
        <v>4</v>
      </c>
      <c r="UO16" s="19">
        <v>4.5</v>
      </c>
      <c r="UP16" s="19"/>
      <c r="UQ16" s="19">
        <v>4</v>
      </c>
      <c r="UR16" s="19">
        <v>20.399999999999999</v>
      </c>
      <c r="US16" s="19">
        <v>19.5122</v>
      </c>
      <c r="UT16" s="19">
        <v>19.5122</v>
      </c>
      <c r="UU16" s="19">
        <v>0.88780000000000003</v>
      </c>
      <c r="UV16" s="19">
        <v>20.399999999999999</v>
      </c>
      <c r="UW16" s="19">
        <v>19.5122</v>
      </c>
      <c r="UX16" s="19">
        <v>19.5122</v>
      </c>
      <c r="UY16" s="19">
        <v>0.88780000000000003</v>
      </c>
      <c r="UZ16" s="19">
        <v>20</v>
      </c>
      <c r="VA16" s="19">
        <v>20</v>
      </c>
      <c r="VB16" s="19">
        <v>2</v>
      </c>
      <c r="VC16" s="19">
        <v>18</v>
      </c>
      <c r="VD16" s="19">
        <v>3.1</v>
      </c>
      <c r="VE16" s="19">
        <v>3.8450000000000002</v>
      </c>
      <c r="VF16" s="19">
        <v>3.8450000000000002</v>
      </c>
      <c r="VG16" s="19">
        <v>-0.745</v>
      </c>
      <c r="VH16" s="19">
        <v>0</v>
      </c>
      <c r="VI16" s="19">
        <v>0</v>
      </c>
      <c r="VJ16" s="19">
        <v>0</v>
      </c>
      <c r="VK16" s="19">
        <v>0</v>
      </c>
      <c r="VL16" s="19">
        <v>0</v>
      </c>
      <c r="VM16" s="19">
        <v>0</v>
      </c>
      <c r="VN16" s="19">
        <v>0</v>
      </c>
      <c r="VO16" s="19">
        <v>0</v>
      </c>
      <c r="VP16" s="19">
        <v>0.6</v>
      </c>
      <c r="VQ16" s="19">
        <v>0.6</v>
      </c>
      <c r="VR16" s="19">
        <v>0.6</v>
      </c>
      <c r="VS16" s="19">
        <v>0</v>
      </c>
      <c r="VT16" s="19">
        <v>29.8</v>
      </c>
      <c r="VU16" s="19">
        <v>12.35</v>
      </c>
      <c r="VV16" s="19">
        <v>12.35</v>
      </c>
      <c r="VW16" s="19">
        <v>17.45</v>
      </c>
      <c r="VX16" s="19">
        <v>29.6</v>
      </c>
      <c r="VY16" s="19">
        <v>5.8460000000000001</v>
      </c>
      <c r="VZ16" s="19">
        <v>5.8460000000000001</v>
      </c>
      <c r="WA16" s="19">
        <v>23.754000000000001</v>
      </c>
      <c r="WB16" s="19">
        <v>0</v>
      </c>
      <c r="WC16" s="19">
        <v>0</v>
      </c>
      <c r="WD16" s="19">
        <v>0</v>
      </c>
      <c r="WE16" s="19">
        <v>0</v>
      </c>
      <c r="WF16" s="19">
        <v>0</v>
      </c>
      <c r="WG16" s="19">
        <v>0</v>
      </c>
      <c r="WH16" s="19">
        <v>0</v>
      </c>
      <c r="WI16" s="19">
        <v>0</v>
      </c>
      <c r="WJ16" s="19">
        <v>8.6</v>
      </c>
      <c r="WK16" s="19">
        <v>8.4</v>
      </c>
      <c r="WL16" s="19">
        <v>8.4</v>
      </c>
      <c r="WM16" s="19">
        <v>0.2</v>
      </c>
      <c r="WN16" s="19">
        <v>20</v>
      </c>
      <c r="WO16" s="19">
        <v>19.317070000000001</v>
      </c>
      <c r="WP16" s="19">
        <v>19.317070000000001</v>
      </c>
      <c r="WQ16" s="19">
        <v>0.68293000000000004</v>
      </c>
      <c r="WR16" s="19"/>
      <c r="WS16" s="19"/>
      <c r="WT16" s="19"/>
      <c r="WU16" s="19">
        <v>0</v>
      </c>
      <c r="WV16" s="19">
        <v>20</v>
      </c>
      <c r="WW16" s="19"/>
      <c r="WX16" s="19"/>
      <c r="WY16" s="19">
        <v>20</v>
      </c>
      <c r="WZ16" s="19"/>
      <c r="XA16" s="19"/>
      <c r="XB16" s="19"/>
      <c r="XC16" s="19">
        <v>0</v>
      </c>
      <c r="XD16" s="19">
        <v>29</v>
      </c>
      <c r="XE16" s="19">
        <v>29.184000000000001</v>
      </c>
      <c r="XF16" s="19">
        <v>29.184000000000001</v>
      </c>
      <c r="XG16" s="19">
        <v>-0.184</v>
      </c>
      <c r="XH16" s="19">
        <v>3.3</v>
      </c>
      <c r="XI16" s="19">
        <v>2.8159999999999998</v>
      </c>
      <c r="XJ16" s="19">
        <v>2.8159999999999998</v>
      </c>
      <c r="XK16" s="19">
        <v>0.48399999999999999</v>
      </c>
      <c r="XL16" s="19"/>
      <c r="XM16" s="19"/>
      <c r="XN16" s="19"/>
      <c r="XO16" s="19">
        <v>0</v>
      </c>
      <c r="XP16" s="19"/>
      <c r="XQ16" s="19"/>
      <c r="XR16" s="19">
        <v>10</v>
      </c>
      <c r="XS16" s="19">
        <v>-10</v>
      </c>
      <c r="XT16" s="19">
        <v>6</v>
      </c>
      <c r="XU16" s="19">
        <v>6.76</v>
      </c>
      <c r="XV16" s="19">
        <v>6.76</v>
      </c>
      <c r="XW16" s="19">
        <v>-0.76</v>
      </c>
    </row>
    <row r="17" spans="1:647" ht="24" customHeight="1" x14ac:dyDescent="0.25">
      <c r="A17" s="1"/>
      <c r="B17" s="13" t="s">
        <v>70</v>
      </c>
      <c r="C17" s="13" t="s">
        <v>727</v>
      </c>
      <c r="D17" s="14">
        <v>1</v>
      </c>
      <c r="E17" s="14">
        <v>1.01</v>
      </c>
      <c r="F17" s="14">
        <v>1.01</v>
      </c>
      <c r="G17" s="14">
        <v>-0.01</v>
      </c>
      <c r="H17" s="14">
        <v>1.7</v>
      </c>
      <c r="I17" s="14">
        <v>1.62</v>
      </c>
      <c r="J17" s="14">
        <v>1.62</v>
      </c>
      <c r="K17" s="14">
        <v>0.08</v>
      </c>
      <c r="L17" s="14">
        <v>649</v>
      </c>
      <c r="M17" s="14">
        <v>646.79789000000005</v>
      </c>
      <c r="N17" s="14">
        <v>646.79789000000005</v>
      </c>
      <c r="O17" s="14">
        <v>2.2021099999999998</v>
      </c>
      <c r="P17" s="14">
        <v>217.5</v>
      </c>
      <c r="Q17" s="14">
        <v>211.44126</v>
      </c>
      <c r="R17" s="14">
        <v>211.44126</v>
      </c>
      <c r="S17" s="14">
        <v>6.0587400000000002</v>
      </c>
      <c r="T17" s="14"/>
      <c r="U17" s="14"/>
      <c r="V17" s="14"/>
      <c r="W17" s="14">
        <v>0</v>
      </c>
      <c r="X17" s="14"/>
      <c r="Y17" s="14"/>
      <c r="Z17" s="14"/>
      <c r="AA17" s="14">
        <v>0</v>
      </c>
      <c r="AB17" s="14">
        <v>88.7</v>
      </c>
      <c r="AC17" s="14">
        <v>92.226339999999993</v>
      </c>
      <c r="AD17" s="14">
        <v>92.226339999999993</v>
      </c>
      <c r="AE17" s="14">
        <v>-3.5263399999999998</v>
      </c>
      <c r="AF17" s="14">
        <v>146.9</v>
      </c>
      <c r="AG17" s="14">
        <v>145.29643999999999</v>
      </c>
      <c r="AH17" s="14">
        <v>170.32432</v>
      </c>
      <c r="AI17" s="14">
        <v>-23.424320000000002</v>
      </c>
      <c r="AJ17" s="14"/>
      <c r="AK17" s="14"/>
      <c r="AL17" s="14"/>
      <c r="AM17" s="14">
        <v>0</v>
      </c>
      <c r="AN17" s="14"/>
      <c r="AO17" s="14"/>
      <c r="AP17" s="14"/>
      <c r="AQ17" s="14">
        <v>0</v>
      </c>
      <c r="AR17" s="14">
        <v>103.4</v>
      </c>
      <c r="AS17" s="14">
        <v>110</v>
      </c>
      <c r="AT17" s="14">
        <v>110</v>
      </c>
      <c r="AU17" s="14">
        <v>-6.6</v>
      </c>
      <c r="AV17" s="14"/>
      <c r="AW17" s="14"/>
      <c r="AX17" s="14"/>
      <c r="AY17" s="14">
        <v>0</v>
      </c>
      <c r="AZ17" s="14">
        <v>103.6</v>
      </c>
      <c r="BA17" s="14">
        <v>110</v>
      </c>
      <c r="BB17" s="14">
        <v>110</v>
      </c>
      <c r="BC17" s="14">
        <v>-6.4</v>
      </c>
      <c r="BD17" s="14">
        <v>134.1</v>
      </c>
      <c r="BE17" s="14">
        <v>110</v>
      </c>
      <c r="BF17" s="14">
        <v>110</v>
      </c>
      <c r="BG17" s="14">
        <v>24.1</v>
      </c>
      <c r="BH17" s="14">
        <v>108.4</v>
      </c>
      <c r="BI17" s="14">
        <v>119.65812</v>
      </c>
      <c r="BJ17" s="14">
        <v>119.65812</v>
      </c>
      <c r="BK17" s="14">
        <v>-11.25812</v>
      </c>
      <c r="BL17" s="14">
        <v>68.400000000000006</v>
      </c>
      <c r="BM17" s="14">
        <v>59.829059999999998</v>
      </c>
      <c r="BN17" s="14">
        <v>59.829059999999998</v>
      </c>
      <c r="BO17" s="14">
        <v>8.5709400000000002</v>
      </c>
      <c r="BP17" s="14">
        <v>378</v>
      </c>
      <c r="BQ17" s="14">
        <v>383.23316999999997</v>
      </c>
      <c r="BR17" s="14">
        <v>383.23316999999997</v>
      </c>
      <c r="BS17" s="14">
        <v>-5.2331700000000003</v>
      </c>
      <c r="BT17" s="14"/>
      <c r="BU17" s="14">
        <v>0</v>
      </c>
      <c r="BV17" s="14">
        <v>10.17268</v>
      </c>
      <c r="BW17" s="14">
        <v>-10.17268</v>
      </c>
      <c r="BX17" s="14"/>
      <c r="BY17" s="14"/>
      <c r="BZ17" s="14"/>
      <c r="CA17" s="14">
        <v>0</v>
      </c>
      <c r="CB17" s="14"/>
      <c r="CC17" s="14"/>
      <c r="CD17" s="14"/>
      <c r="CE17" s="14">
        <v>0</v>
      </c>
      <c r="CF17" s="14"/>
      <c r="CG17" s="14"/>
      <c r="CH17" s="14"/>
      <c r="CI17" s="14">
        <v>0</v>
      </c>
      <c r="CJ17" s="14"/>
      <c r="CK17" s="14"/>
      <c r="CL17" s="14"/>
      <c r="CM17" s="14">
        <v>0</v>
      </c>
      <c r="CN17" s="14">
        <v>160</v>
      </c>
      <c r="CO17" s="14">
        <v>164.70732000000001</v>
      </c>
      <c r="CP17" s="14">
        <v>164.70732000000001</v>
      </c>
      <c r="CQ17" s="14">
        <v>-4.7073200000000002</v>
      </c>
      <c r="CR17" s="14">
        <v>7.4</v>
      </c>
      <c r="CS17" s="14">
        <v>7.5928399999999998</v>
      </c>
      <c r="CT17" s="14">
        <v>7.5928399999999998</v>
      </c>
      <c r="CU17" s="14">
        <v>-0.19284000000000001</v>
      </c>
      <c r="CV17" s="14">
        <v>2.9</v>
      </c>
      <c r="CW17" s="14">
        <v>4.1677999999999997</v>
      </c>
      <c r="CX17" s="14">
        <v>4.1677999999999997</v>
      </c>
      <c r="CY17" s="14">
        <v>-1.2678</v>
      </c>
      <c r="CZ17" s="14">
        <v>0</v>
      </c>
      <c r="DA17" s="14">
        <v>0</v>
      </c>
      <c r="DB17" s="14">
        <v>0</v>
      </c>
      <c r="DC17" s="14">
        <v>0</v>
      </c>
      <c r="DD17" s="14">
        <v>6.7</v>
      </c>
      <c r="DE17" s="14">
        <v>6.8787000000000003</v>
      </c>
      <c r="DF17" s="14">
        <v>6.8787000000000003</v>
      </c>
      <c r="DG17" s="14">
        <v>-0.1787</v>
      </c>
      <c r="DH17" s="14">
        <v>7.5</v>
      </c>
      <c r="DI17" s="14">
        <v>7.12</v>
      </c>
      <c r="DJ17" s="14">
        <v>7.12</v>
      </c>
      <c r="DK17" s="14">
        <v>0.38</v>
      </c>
      <c r="DL17" s="14">
        <v>143.4</v>
      </c>
      <c r="DM17" s="14">
        <v>143</v>
      </c>
      <c r="DN17" s="14">
        <v>143</v>
      </c>
      <c r="DO17" s="14">
        <v>0.4</v>
      </c>
      <c r="DP17" s="14">
        <v>4.4000000000000004</v>
      </c>
      <c r="DQ17" s="14">
        <v>8.9130000000000003</v>
      </c>
      <c r="DR17" s="14">
        <v>8.9130000000000003</v>
      </c>
      <c r="DS17" s="14">
        <v>-4.5129999999999999</v>
      </c>
      <c r="DT17" s="14"/>
      <c r="DU17" s="14"/>
      <c r="DV17" s="14"/>
      <c r="DW17" s="14">
        <v>0</v>
      </c>
      <c r="DX17" s="14">
        <v>0</v>
      </c>
      <c r="DY17" s="14"/>
      <c r="DZ17" s="14"/>
      <c r="EA17" s="14">
        <v>0</v>
      </c>
      <c r="EB17" s="14"/>
      <c r="EC17" s="14"/>
      <c r="ED17" s="14"/>
      <c r="EE17" s="14">
        <v>0</v>
      </c>
      <c r="EF17" s="14">
        <v>110.4</v>
      </c>
      <c r="EG17" s="14">
        <v>112.90537</v>
      </c>
      <c r="EH17" s="14">
        <v>112.90537</v>
      </c>
      <c r="EI17" s="14">
        <v>-2.5053700000000001</v>
      </c>
      <c r="EJ17" s="14">
        <v>182.1</v>
      </c>
      <c r="EK17" s="14">
        <v>221.30108000000001</v>
      </c>
      <c r="EL17" s="14">
        <v>221.30108000000001</v>
      </c>
      <c r="EM17" s="14">
        <v>-39.201079999999997</v>
      </c>
      <c r="EN17" s="14"/>
      <c r="EO17" s="14"/>
      <c r="EP17" s="14"/>
      <c r="EQ17" s="14">
        <v>0</v>
      </c>
      <c r="ER17" s="14"/>
      <c r="ES17" s="14"/>
      <c r="ET17" s="14"/>
      <c r="EU17" s="14">
        <v>0</v>
      </c>
      <c r="EV17" s="14"/>
      <c r="EW17" s="14"/>
      <c r="EX17" s="14"/>
      <c r="EY17" s="14">
        <v>0</v>
      </c>
      <c r="EZ17" s="14">
        <v>6.6</v>
      </c>
      <c r="FA17" s="14">
        <v>6.39</v>
      </c>
      <c r="FB17" s="14">
        <v>6.39</v>
      </c>
      <c r="FC17" s="14">
        <v>0.21</v>
      </c>
      <c r="FD17" s="14">
        <v>463</v>
      </c>
      <c r="FE17" s="14">
        <v>458.87804999999997</v>
      </c>
      <c r="FF17" s="14">
        <v>458.87804999999997</v>
      </c>
      <c r="FG17" s="14">
        <v>4.12195</v>
      </c>
      <c r="FH17" s="14">
        <v>81.599999999999994</v>
      </c>
      <c r="FI17" s="14">
        <v>81.954149999999998</v>
      </c>
      <c r="FJ17" s="14">
        <v>25.705500000000001</v>
      </c>
      <c r="FK17" s="14">
        <v>55.894500000000001</v>
      </c>
      <c r="FL17" s="14">
        <v>139.1</v>
      </c>
      <c r="FM17" s="14">
        <v>148.62634</v>
      </c>
      <c r="FN17" s="14">
        <v>148.62634</v>
      </c>
      <c r="FO17" s="14">
        <v>-9.5263399999999994</v>
      </c>
      <c r="FP17" s="14">
        <v>42.4</v>
      </c>
      <c r="FQ17" s="14">
        <v>41.507359999999998</v>
      </c>
      <c r="FR17" s="14"/>
      <c r="FS17" s="14">
        <v>42.4</v>
      </c>
      <c r="FT17" s="14">
        <v>18.3</v>
      </c>
      <c r="FU17" s="14">
        <v>19.28585</v>
      </c>
      <c r="FV17" s="14">
        <v>19.28585</v>
      </c>
      <c r="FW17" s="14">
        <v>-0.98585</v>
      </c>
      <c r="FX17" s="14">
        <v>19.7</v>
      </c>
      <c r="FY17" s="14">
        <v>17.560980000000001</v>
      </c>
      <c r="FZ17" s="14">
        <v>17.560980000000001</v>
      </c>
      <c r="GA17" s="14">
        <v>2.1390199999999999</v>
      </c>
      <c r="GB17" s="14">
        <v>86.1</v>
      </c>
      <c r="GC17" s="14">
        <v>87.657560000000004</v>
      </c>
      <c r="GD17" s="14">
        <v>87.657560000000004</v>
      </c>
      <c r="GE17" s="14">
        <v>-1.5575600000000001</v>
      </c>
      <c r="GF17" s="14">
        <v>120.1</v>
      </c>
      <c r="GG17" s="14">
        <v>133.33332999999999</v>
      </c>
      <c r="GH17" s="14">
        <v>133.33332999999999</v>
      </c>
      <c r="GI17" s="14">
        <v>-13.23333</v>
      </c>
      <c r="GJ17" s="14">
        <v>119.9</v>
      </c>
      <c r="GK17" s="14">
        <v>133.33332999999999</v>
      </c>
      <c r="GL17" s="14">
        <v>133.33332999999999</v>
      </c>
      <c r="GM17" s="14">
        <v>-13.43333</v>
      </c>
      <c r="GN17" s="14">
        <v>152.9</v>
      </c>
      <c r="GO17" s="14">
        <v>133.33332999999999</v>
      </c>
      <c r="GP17" s="14">
        <v>133.33332999999999</v>
      </c>
      <c r="GQ17" s="14">
        <v>19.566669999999998</v>
      </c>
      <c r="GR17" s="14">
        <v>108.1</v>
      </c>
      <c r="GS17" s="14">
        <v>110.91316999999999</v>
      </c>
      <c r="GT17" s="14">
        <v>110.91316999999999</v>
      </c>
      <c r="GU17" s="14">
        <v>-2.8131699999999999</v>
      </c>
      <c r="GV17" s="14">
        <v>0</v>
      </c>
      <c r="GW17" s="14"/>
      <c r="GX17" s="14"/>
      <c r="GY17" s="14">
        <v>0</v>
      </c>
      <c r="GZ17" s="14">
        <v>9.17</v>
      </c>
      <c r="HA17" s="14">
        <v>7.8816100000000002</v>
      </c>
      <c r="HB17" s="14">
        <v>7.8816100000000002</v>
      </c>
      <c r="HC17" s="14">
        <v>1.2883899999999999</v>
      </c>
      <c r="HD17" s="14">
        <v>44.3</v>
      </c>
      <c r="HE17" s="14">
        <v>47.26634</v>
      </c>
      <c r="HF17" s="14">
        <v>47.26634</v>
      </c>
      <c r="HG17" s="14">
        <v>-2.9663400000000002</v>
      </c>
      <c r="HH17" s="14">
        <v>39.1</v>
      </c>
      <c r="HI17" s="14">
        <v>31.875610000000002</v>
      </c>
      <c r="HJ17" s="14">
        <v>44.275120000000001</v>
      </c>
      <c r="HK17" s="14">
        <v>-5.1751199999999997</v>
      </c>
      <c r="HL17" s="14">
        <v>0</v>
      </c>
      <c r="HM17" s="14"/>
      <c r="HN17" s="14">
        <v>3.8872599999999999</v>
      </c>
      <c r="HO17" s="14">
        <v>-3.8872599999999999</v>
      </c>
      <c r="HP17" s="14">
        <v>30.9</v>
      </c>
      <c r="HQ17" s="14">
        <v>34.419510000000002</v>
      </c>
      <c r="HR17" s="14">
        <v>34.419510000000002</v>
      </c>
      <c r="HS17" s="14">
        <v>-3.5195099999999999</v>
      </c>
      <c r="HT17" s="14">
        <v>173.2</v>
      </c>
      <c r="HU17" s="14">
        <v>171.54185000000001</v>
      </c>
      <c r="HV17" s="14">
        <v>171.54185000000001</v>
      </c>
      <c r="HW17" s="14">
        <v>1.65815</v>
      </c>
      <c r="HX17" s="14">
        <v>94.2</v>
      </c>
      <c r="HY17" s="14">
        <v>95.918049999999994</v>
      </c>
      <c r="HZ17" s="14">
        <v>95.918049999999994</v>
      </c>
      <c r="IA17" s="14">
        <v>-1.7180500000000001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86.7</v>
      </c>
      <c r="JA17" s="14">
        <v>88.815600000000003</v>
      </c>
      <c r="JB17" s="14">
        <v>88.815600000000003</v>
      </c>
      <c r="JC17" s="14">
        <v>-2.1156000000000001</v>
      </c>
      <c r="JD17" s="14">
        <v>80.7</v>
      </c>
      <c r="JE17" s="14">
        <v>92.178470000000004</v>
      </c>
      <c r="JF17" s="14">
        <v>121.29513</v>
      </c>
      <c r="JG17" s="14">
        <v>-40.595129999999997</v>
      </c>
      <c r="JH17" s="14">
        <v>80.8</v>
      </c>
      <c r="JI17" s="14">
        <v>92.178470000000004</v>
      </c>
      <c r="JJ17" s="14">
        <v>121.29513</v>
      </c>
      <c r="JK17" s="14">
        <v>-40.495130000000003</v>
      </c>
      <c r="JL17" s="14">
        <v>80.400000000000006</v>
      </c>
      <c r="JM17" s="14">
        <v>92.178470000000004</v>
      </c>
      <c r="JN17" s="14">
        <v>121.29513</v>
      </c>
      <c r="JO17" s="14">
        <v>-40.895130000000002</v>
      </c>
      <c r="JP17" s="14">
        <v>162.80000000000001</v>
      </c>
      <c r="JQ17" s="14">
        <v>138.26770999999999</v>
      </c>
      <c r="JR17" s="14">
        <v>181.94269</v>
      </c>
      <c r="JS17" s="14">
        <v>-19.142690000000002</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1.9646999999999999</v>
      </c>
      <c r="LB17" s="14">
        <v>1.9646999999999999</v>
      </c>
      <c r="LC17" s="14">
        <v>0.1353</v>
      </c>
      <c r="LD17" s="14">
        <v>255.3</v>
      </c>
      <c r="LE17" s="14">
        <v>203.59701000000001</v>
      </c>
      <c r="LF17" s="14">
        <v>191.48500999999999</v>
      </c>
      <c r="LG17" s="14">
        <v>63.814990000000002</v>
      </c>
      <c r="LH17" s="14">
        <v>130.80000000000001</v>
      </c>
      <c r="LI17" s="14">
        <v>133.67995999999999</v>
      </c>
      <c r="LJ17" s="14">
        <v>133.67995999999999</v>
      </c>
      <c r="LK17" s="14">
        <v>-2.8799600000000001</v>
      </c>
      <c r="LL17" s="14">
        <v>63.5</v>
      </c>
      <c r="LM17" s="14">
        <v>67.461460000000002</v>
      </c>
      <c r="LN17" s="14">
        <v>67.461460000000002</v>
      </c>
      <c r="LO17" s="14">
        <v>-3.9614600000000002</v>
      </c>
      <c r="LP17" s="14">
        <v>77.400000000000006</v>
      </c>
      <c r="LQ17" s="14">
        <v>78.567999999999998</v>
      </c>
      <c r="LR17" s="14">
        <v>78.567999999999998</v>
      </c>
      <c r="LS17" s="14">
        <v>-1.1679999999999999</v>
      </c>
      <c r="LT17" s="14">
        <v>29.8</v>
      </c>
      <c r="LU17" s="14">
        <v>30.097560000000001</v>
      </c>
      <c r="LV17" s="14">
        <v>30.097560000000001</v>
      </c>
      <c r="LW17" s="14">
        <v>-0.29755999999999999</v>
      </c>
      <c r="LX17" s="14"/>
      <c r="LY17" s="14"/>
      <c r="LZ17" s="14"/>
      <c r="MA17" s="14">
        <v>0</v>
      </c>
      <c r="MB17" s="14"/>
      <c r="MC17" s="14"/>
      <c r="MD17" s="14"/>
      <c r="ME17" s="14">
        <v>0</v>
      </c>
      <c r="MF17" s="14"/>
      <c r="MG17" s="14"/>
      <c r="MH17" s="14"/>
      <c r="MI17" s="14">
        <v>0</v>
      </c>
      <c r="MJ17" s="14"/>
      <c r="MK17" s="14"/>
      <c r="ML17" s="14"/>
      <c r="MM17" s="14">
        <v>0</v>
      </c>
      <c r="MN17" s="14">
        <v>143.30000000000001</v>
      </c>
      <c r="MO17" s="14">
        <v>137.33329000000001</v>
      </c>
      <c r="MP17" s="14">
        <v>144.3124</v>
      </c>
      <c r="MQ17" s="14">
        <v>-1.0124</v>
      </c>
      <c r="MR17" s="14">
        <v>66</v>
      </c>
      <c r="MS17" s="14">
        <v>68.666650000000004</v>
      </c>
      <c r="MT17" s="14">
        <v>72.156199999999998</v>
      </c>
      <c r="MU17" s="14">
        <v>-6.1562000000000001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52.3</v>
      </c>
      <c r="NQ17" s="14">
        <v>50</v>
      </c>
      <c r="NR17" s="14">
        <v>50</v>
      </c>
      <c r="NS17" s="14">
        <v>2.2999999999999998</v>
      </c>
      <c r="NT17" s="14">
        <v>0</v>
      </c>
      <c r="NU17" s="14"/>
      <c r="NV17" s="14"/>
      <c r="NW17" s="14">
        <v>0</v>
      </c>
      <c r="NX17" s="14">
        <v>0</v>
      </c>
      <c r="NY17" s="14">
        <v>0</v>
      </c>
      <c r="NZ17" s="14">
        <v>0</v>
      </c>
      <c r="OA17" s="14">
        <v>0</v>
      </c>
      <c r="OB17" s="14">
        <v>37.5</v>
      </c>
      <c r="OC17" s="14">
        <v>38.957999999999998</v>
      </c>
      <c r="OD17" s="14">
        <v>38.957999999999998</v>
      </c>
      <c r="OE17" s="14">
        <v>-1.458</v>
      </c>
      <c r="OF17" s="14">
        <v>0</v>
      </c>
      <c r="OG17" s="14">
        <v>0</v>
      </c>
      <c r="OH17" s="14">
        <v>0</v>
      </c>
      <c r="OI17" s="14">
        <v>0</v>
      </c>
      <c r="OJ17" s="14">
        <v>10.6</v>
      </c>
      <c r="OK17" s="14">
        <v>8.5120000000000005</v>
      </c>
      <c r="OL17" s="14">
        <v>8.5120000000000005</v>
      </c>
      <c r="OM17" s="14">
        <v>2.0880000000000001</v>
      </c>
      <c r="ON17" s="14">
        <v>0</v>
      </c>
      <c r="OO17" s="14">
        <v>0</v>
      </c>
      <c r="OP17" s="14">
        <v>0</v>
      </c>
      <c r="OQ17" s="14">
        <v>0</v>
      </c>
      <c r="OR17" s="14">
        <v>20</v>
      </c>
      <c r="OS17" s="14">
        <v>17.560980000000001</v>
      </c>
      <c r="OT17" s="14">
        <v>17.560980000000001</v>
      </c>
      <c r="OU17" s="14">
        <v>2.4390200000000002</v>
      </c>
      <c r="OV17" s="14">
        <v>9.9</v>
      </c>
      <c r="OW17" s="14">
        <v>9.9830000000000005</v>
      </c>
      <c r="OX17" s="14">
        <v>9.9830000000000005</v>
      </c>
      <c r="OY17" s="14">
        <v>-8.3000000000000004E-2</v>
      </c>
      <c r="OZ17" s="14">
        <v>5.5</v>
      </c>
      <c r="PA17" s="14">
        <v>5.67</v>
      </c>
      <c r="PB17" s="14">
        <v>5.67</v>
      </c>
      <c r="PC17" s="14">
        <v>-0.17</v>
      </c>
      <c r="PD17" s="14">
        <v>1.1000000000000001</v>
      </c>
      <c r="PE17" s="14">
        <v>1</v>
      </c>
      <c r="PF17" s="14">
        <v>1</v>
      </c>
      <c r="PG17" s="14">
        <v>0.1</v>
      </c>
      <c r="PH17" s="14">
        <v>1.8</v>
      </c>
      <c r="PI17" s="14"/>
      <c r="PJ17" s="14">
        <v>0</v>
      </c>
      <c r="PK17" s="14">
        <v>1.8</v>
      </c>
      <c r="PL17" s="14">
        <v>4.4000000000000004</v>
      </c>
      <c r="PM17" s="14">
        <v>4.5</v>
      </c>
      <c r="PN17" s="14">
        <v>4.5</v>
      </c>
      <c r="PO17" s="14">
        <v>-0.1</v>
      </c>
      <c r="PP17" s="14">
        <v>20.2</v>
      </c>
      <c r="PQ17" s="14">
        <v>19.5122</v>
      </c>
      <c r="PR17" s="14">
        <v>19.5122</v>
      </c>
      <c r="PS17" s="14">
        <v>0.68779999999999997</v>
      </c>
      <c r="PT17" s="14">
        <v>20</v>
      </c>
      <c r="PU17" s="14">
        <v>19.5122</v>
      </c>
      <c r="PV17" s="14">
        <v>19.5122</v>
      </c>
      <c r="PW17" s="14">
        <v>0.48780000000000001</v>
      </c>
      <c r="PX17" s="14">
        <v>19.100000000000001</v>
      </c>
      <c r="PY17" s="14">
        <v>17.560980000000001</v>
      </c>
      <c r="PZ17" s="14">
        <v>17.560980000000001</v>
      </c>
      <c r="QA17" s="14">
        <v>1.5390200000000001</v>
      </c>
      <c r="QB17" s="14">
        <v>3.6</v>
      </c>
      <c r="QC17" s="14">
        <v>3.5</v>
      </c>
      <c r="QD17" s="14">
        <v>3.5</v>
      </c>
      <c r="QE17" s="14">
        <v>0.1</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12.4</v>
      </c>
      <c r="QS17" s="14">
        <v>8.0069999999999997</v>
      </c>
      <c r="QT17" s="14">
        <v>8.0069999999999997</v>
      </c>
      <c r="QU17" s="14">
        <v>4.3929999999999998</v>
      </c>
      <c r="QV17" s="14">
        <v>26.6</v>
      </c>
      <c r="QW17" s="14">
        <v>16.454000000000001</v>
      </c>
      <c r="QX17" s="14">
        <v>16.454000000000001</v>
      </c>
      <c r="QY17" s="14">
        <v>10.146000000000001</v>
      </c>
      <c r="QZ17" s="14">
        <v>4.8</v>
      </c>
      <c r="RA17" s="14">
        <v>4.2</v>
      </c>
      <c r="RB17" s="14">
        <v>4.2</v>
      </c>
      <c r="RC17" s="14">
        <v>0.6</v>
      </c>
      <c r="RD17" s="14">
        <v>2.4</v>
      </c>
      <c r="RE17" s="14">
        <v>2.4</v>
      </c>
      <c r="RF17" s="14">
        <v>2.4</v>
      </c>
      <c r="RG17" s="14">
        <v>0</v>
      </c>
      <c r="RH17" s="14">
        <v>2.4</v>
      </c>
      <c r="RI17" s="14">
        <v>2.4</v>
      </c>
      <c r="RJ17" s="14">
        <v>2.4</v>
      </c>
      <c r="RK17" s="14">
        <v>0</v>
      </c>
      <c r="RL17" s="14">
        <v>2.6</v>
      </c>
      <c r="RM17" s="14">
        <v>2.6</v>
      </c>
      <c r="RN17" s="14">
        <v>2.6</v>
      </c>
      <c r="RO17" s="14">
        <v>0</v>
      </c>
      <c r="RP17" s="14">
        <v>0</v>
      </c>
      <c r="RQ17" s="14">
        <v>0</v>
      </c>
      <c r="RR17" s="14">
        <v>0</v>
      </c>
      <c r="RS17" s="14">
        <v>0</v>
      </c>
      <c r="RT17" s="14">
        <v>2.9</v>
      </c>
      <c r="RU17" s="14">
        <v>2.3010000000000002</v>
      </c>
      <c r="RV17" s="14">
        <v>2.3010000000000002</v>
      </c>
      <c r="RW17" s="14">
        <v>0.59899999999999998</v>
      </c>
      <c r="RX17" s="14">
        <v>20.3</v>
      </c>
      <c r="RY17" s="14">
        <v>19.869240000000001</v>
      </c>
      <c r="RZ17" s="14">
        <v>19.869240000000001</v>
      </c>
      <c r="SA17" s="14">
        <v>0.43075999999999998</v>
      </c>
      <c r="SB17" s="14">
        <v>2.9</v>
      </c>
      <c r="SC17" s="14">
        <v>2</v>
      </c>
      <c r="SD17" s="14">
        <v>2</v>
      </c>
      <c r="SE17" s="14">
        <v>0.9</v>
      </c>
      <c r="SF17" s="14"/>
      <c r="SG17" s="14"/>
      <c r="SH17" s="14">
        <v>0.7</v>
      </c>
      <c r="SI17" s="14">
        <v>-0.7</v>
      </c>
      <c r="SJ17" s="14">
        <v>19.8</v>
      </c>
      <c r="SK17" s="14">
        <v>19.21951</v>
      </c>
      <c r="SL17" s="14">
        <v>19.21951</v>
      </c>
      <c r="SM17" s="14">
        <v>0.58048999999999995</v>
      </c>
      <c r="SN17" s="14">
        <v>13</v>
      </c>
      <c r="SO17" s="14">
        <v>12.44098</v>
      </c>
      <c r="SP17" s="14">
        <v>12.44098</v>
      </c>
      <c r="SQ17" s="14">
        <v>0.55901999999999996</v>
      </c>
      <c r="SR17" s="14">
        <v>19.3</v>
      </c>
      <c r="SS17" s="14">
        <v>19.5122</v>
      </c>
      <c r="ST17" s="14">
        <v>19.5122</v>
      </c>
      <c r="SU17" s="14">
        <v>-0.2122</v>
      </c>
      <c r="SV17" s="14">
        <v>20.3</v>
      </c>
      <c r="SW17" s="14">
        <v>19.5122</v>
      </c>
      <c r="SX17" s="14">
        <v>19.5122</v>
      </c>
      <c r="SY17" s="14">
        <v>0.78779999999999994</v>
      </c>
      <c r="SZ17" s="14">
        <v>20</v>
      </c>
      <c r="TA17" s="14">
        <v>19.317070000000001</v>
      </c>
      <c r="TB17" s="14">
        <v>19.317070000000001</v>
      </c>
      <c r="TC17" s="14">
        <v>0.68293000000000004</v>
      </c>
      <c r="TD17" s="14">
        <v>7.1</v>
      </c>
      <c r="TE17" s="14">
        <v>14.5</v>
      </c>
      <c r="TF17" s="14">
        <v>14.263999999999999</v>
      </c>
      <c r="TG17" s="14">
        <v>-7.1639999999999997</v>
      </c>
      <c r="TH17" s="14">
        <v>27.8</v>
      </c>
      <c r="TI17" s="14">
        <v>18.626999999999999</v>
      </c>
      <c r="TJ17" s="14">
        <v>18.626999999999999</v>
      </c>
      <c r="TK17" s="14">
        <v>9.173</v>
      </c>
      <c r="TL17" s="14">
        <v>0</v>
      </c>
      <c r="TM17" s="14">
        <v>0</v>
      </c>
      <c r="TN17" s="14">
        <v>0</v>
      </c>
      <c r="TO17" s="14">
        <v>0</v>
      </c>
      <c r="TP17" s="14">
        <v>15.1</v>
      </c>
      <c r="TQ17" s="14">
        <v>5.4</v>
      </c>
      <c r="TR17" s="14">
        <v>17.428000000000001</v>
      </c>
      <c r="TS17" s="14">
        <v>-2.3279999999999998</v>
      </c>
      <c r="TT17" s="14">
        <v>32.1</v>
      </c>
      <c r="TU17" s="14">
        <v>13.9</v>
      </c>
      <c r="TV17" s="14">
        <v>33.875</v>
      </c>
      <c r="TW17" s="14">
        <v>-1.7749999999999999</v>
      </c>
      <c r="TX17" s="14">
        <v>0.5</v>
      </c>
      <c r="TY17" s="14">
        <v>0.29199999999999998</v>
      </c>
      <c r="TZ17" s="14">
        <v>0.29199999999999998</v>
      </c>
      <c r="UA17" s="14">
        <v>0.20799999999999999</v>
      </c>
      <c r="UB17" s="14">
        <v>0.5</v>
      </c>
      <c r="UC17" s="14">
        <v>0.496</v>
      </c>
      <c r="UD17" s="14">
        <v>0.496</v>
      </c>
      <c r="UE17" s="14">
        <v>4.0000000000000001E-3</v>
      </c>
      <c r="UF17" s="14">
        <v>20.399999999999999</v>
      </c>
      <c r="UG17" s="14">
        <v>19.5122</v>
      </c>
      <c r="UH17" s="14">
        <v>19.5122</v>
      </c>
      <c r="UI17" s="14">
        <v>0.88780000000000003</v>
      </c>
      <c r="UJ17" s="14">
        <v>8.4</v>
      </c>
      <c r="UK17" s="14">
        <v>8.4</v>
      </c>
      <c r="UL17" s="14">
        <v>8.4</v>
      </c>
      <c r="UM17" s="14">
        <v>0</v>
      </c>
      <c r="UN17" s="14">
        <v>4</v>
      </c>
      <c r="UO17" s="14">
        <v>4.5</v>
      </c>
      <c r="UP17" s="14"/>
      <c r="UQ17" s="14">
        <v>4</v>
      </c>
      <c r="UR17" s="14">
        <v>20.399999999999999</v>
      </c>
      <c r="US17" s="14">
        <v>19.5122</v>
      </c>
      <c r="UT17" s="14">
        <v>19.5122</v>
      </c>
      <c r="UU17" s="14">
        <v>0.88780000000000003</v>
      </c>
      <c r="UV17" s="14">
        <v>20.399999999999999</v>
      </c>
      <c r="UW17" s="14">
        <v>19.5122</v>
      </c>
      <c r="UX17" s="14">
        <v>19.5122</v>
      </c>
      <c r="UY17" s="14">
        <v>0.88780000000000003</v>
      </c>
      <c r="UZ17" s="14">
        <v>20</v>
      </c>
      <c r="VA17" s="14">
        <v>20</v>
      </c>
      <c r="VB17" s="14">
        <v>2</v>
      </c>
      <c r="VC17" s="14">
        <v>18</v>
      </c>
      <c r="VD17" s="14">
        <v>6.5</v>
      </c>
      <c r="VE17" s="14">
        <v>3.887</v>
      </c>
      <c r="VF17" s="14">
        <v>3.887</v>
      </c>
      <c r="VG17" s="14">
        <v>2.613</v>
      </c>
      <c r="VH17" s="14">
        <v>0</v>
      </c>
      <c r="VI17" s="14">
        <v>0</v>
      </c>
      <c r="VJ17" s="14">
        <v>0</v>
      </c>
      <c r="VK17" s="14">
        <v>0</v>
      </c>
      <c r="VL17" s="14">
        <v>0</v>
      </c>
      <c r="VM17" s="14">
        <v>0</v>
      </c>
      <c r="VN17" s="14">
        <v>0</v>
      </c>
      <c r="VO17" s="14">
        <v>0</v>
      </c>
      <c r="VP17" s="14">
        <v>0.6</v>
      </c>
      <c r="VQ17" s="14">
        <v>0.6</v>
      </c>
      <c r="VR17" s="14">
        <v>0.6</v>
      </c>
      <c r="VS17" s="14">
        <v>0</v>
      </c>
      <c r="VT17" s="14">
        <v>34.6</v>
      </c>
      <c r="VU17" s="14">
        <v>11.223000000000001</v>
      </c>
      <c r="VV17" s="14">
        <v>11.223000000000001</v>
      </c>
      <c r="VW17" s="14">
        <v>23.376999999999999</v>
      </c>
      <c r="VX17" s="14">
        <v>29</v>
      </c>
      <c r="VY17" s="14">
        <v>5.2430000000000003</v>
      </c>
      <c r="VZ17" s="14">
        <v>5.2430000000000003</v>
      </c>
      <c r="WA17" s="14">
        <v>23.757000000000001</v>
      </c>
      <c r="WB17" s="14">
        <v>0</v>
      </c>
      <c r="WC17" s="14">
        <v>0</v>
      </c>
      <c r="WD17" s="14">
        <v>0</v>
      </c>
      <c r="WE17" s="14">
        <v>0</v>
      </c>
      <c r="WF17" s="14">
        <v>0</v>
      </c>
      <c r="WG17" s="14">
        <v>0</v>
      </c>
      <c r="WH17" s="14">
        <v>0</v>
      </c>
      <c r="WI17" s="14">
        <v>0</v>
      </c>
      <c r="WJ17" s="14">
        <v>8.6</v>
      </c>
      <c r="WK17" s="14">
        <v>8.4</v>
      </c>
      <c r="WL17" s="14">
        <v>8.4</v>
      </c>
      <c r="WM17" s="14">
        <v>0.2</v>
      </c>
      <c r="WN17" s="14">
        <v>20</v>
      </c>
      <c r="WO17" s="14">
        <v>19.317070000000001</v>
      </c>
      <c r="WP17" s="14">
        <v>19.317070000000001</v>
      </c>
      <c r="WQ17" s="14">
        <v>0.68293000000000004</v>
      </c>
      <c r="WR17" s="14"/>
      <c r="WS17" s="14"/>
      <c r="WT17" s="14"/>
      <c r="WU17" s="14">
        <v>0</v>
      </c>
      <c r="WV17" s="14">
        <v>20</v>
      </c>
      <c r="WW17" s="14"/>
      <c r="WX17" s="14"/>
      <c r="WY17" s="14">
        <v>20</v>
      </c>
      <c r="WZ17" s="14"/>
      <c r="XA17" s="14"/>
      <c r="XB17" s="14"/>
      <c r="XC17" s="14">
        <v>0</v>
      </c>
      <c r="XD17" s="14">
        <v>29</v>
      </c>
      <c r="XE17" s="14">
        <v>29.184000000000001</v>
      </c>
      <c r="XF17" s="14">
        <v>29.184000000000001</v>
      </c>
      <c r="XG17" s="14">
        <v>-0.184</v>
      </c>
      <c r="XH17" s="14">
        <v>3.4</v>
      </c>
      <c r="XI17" s="14">
        <v>2.8159999999999998</v>
      </c>
      <c r="XJ17" s="14">
        <v>2.8159999999999998</v>
      </c>
      <c r="XK17" s="14">
        <v>0.58399999999999996</v>
      </c>
      <c r="XL17" s="14"/>
      <c r="XM17" s="14"/>
      <c r="XN17" s="14"/>
      <c r="XO17" s="14">
        <v>0</v>
      </c>
      <c r="XP17" s="14"/>
      <c r="XQ17" s="14"/>
      <c r="XR17" s="14">
        <v>10</v>
      </c>
      <c r="XS17" s="14">
        <v>-10</v>
      </c>
      <c r="XT17" s="14">
        <v>7.5</v>
      </c>
      <c r="XU17" s="14">
        <v>6.76</v>
      </c>
      <c r="XV17" s="14">
        <v>6.76</v>
      </c>
      <c r="XW17" s="14">
        <v>0.74</v>
      </c>
    </row>
    <row r="18" spans="1:647" ht="24" customHeight="1" x14ac:dyDescent="0.25">
      <c r="A18" s="1"/>
      <c r="B18" s="16" t="s">
        <v>70</v>
      </c>
      <c r="C18" s="16" t="s">
        <v>728</v>
      </c>
      <c r="D18" s="17">
        <v>1</v>
      </c>
      <c r="E18" s="17">
        <v>1.01</v>
      </c>
      <c r="F18" s="17">
        <v>1.01</v>
      </c>
      <c r="G18" s="17">
        <v>-0.01</v>
      </c>
      <c r="H18" s="17">
        <v>1.7</v>
      </c>
      <c r="I18" s="17">
        <v>1.62</v>
      </c>
      <c r="J18" s="17">
        <v>1.62</v>
      </c>
      <c r="K18" s="17">
        <v>0.08</v>
      </c>
      <c r="L18" s="17">
        <v>653.29999999999995</v>
      </c>
      <c r="M18" s="17">
        <v>646.79789000000005</v>
      </c>
      <c r="N18" s="17">
        <v>646.79789000000005</v>
      </c>
      <c r="O18" s="17">
        <v>6.5021100000000001</v>
      </c>
      <c r="P18" s="17">
        <v>217.1</v>
      </c>
      <c r="Q18" s="17">
        <v>211.44126</v>
      </c>
      <c r="R18" s="17">
        <v>211.44126</v>
      </c>
      <c r="S18" s="17">
        <v>5.6587399999999999</v>
      </c>
      <c r="T18" s="17"/>
      <c r="U18" s="17"/>
      <c r="V18" s="17"/>
      <c r="W18" s="17">
        <v>0</v>
      </c>
      <c r="X18" s="17"/>
      <c r="Y18" s="17"/>
      <c r="Z18" s="17"/>
      <c r="AA18" s="17">
        <v>0</v>
      </c>
      <c r="AB18" s="17">
        <v>90</v>
      </c>
      <c r="AC18" s="17">
        <v>92.226339999999993</v>
      </c>
      <c r="AD18" s="17">
        <v>92.226339999999993</v>
      </c>
      <c r="AE18" s="17">
        <v>-2.22634</v>
      </c>
      <c r="AF18" s="17">
        <v>147.9</v>
      </c>
      <c r="AG18" s="17">
        <v>145.29643999999999</v>
      </c>
      <c r="AH18" s="17">
        <v>170.32432</v>
      </c>
      <c r="AI18" s="17">
        <v>-22.424320000000002</v>
      </c>
      <c r="AJ18" s="17"/>
      <c r="AK18" s="17"/>
      <c r="AL18" s="17"/>
      <c r="AM18" s="17">
        <v>0</v>
      </c>
      <c r="AN18" s="17"/>
      <c r="AO18" s="17"/>
      <c r="AP18" s="17"/>
      <c r="AQ18" s="17">
        <v>0</v>
      </c>
      <c r="AR18" s="17">
        <v>103.1</v>
      </c>
      <c r="AS18" s="17">
        <v>110</v>
      </c>
      <c r="AT18" s="17">
        <v>110</v>
      </c>
      <c r="AU18" s="17">
        <v>-6.9</v>
      </c>
      <c r="AV18" s="17"/>
      <c r="AW18" s="17"/>
      <c r="AX18" s="17"/>
      <c r="AY18" s="17">
        <v>0</v>
      </c>
      <c r="AZ18" s="17">
        <v>103.9</v>
      </c>
      <c r="BA18" s="17">
        <v>110</v>
      </c>
      <c r="BB18" s="17">
        <v>110</v>
      </c>
      <c r="BC18" s="17">
        <v>-6.1</v>
      </c>
      <c r="BD18" s="17">
        <v>133.4</v>
      </c>
      <c r="BE18" s="17">
        <v>110</v>
      </c>
      <c r="BF18" s="17">
        <v>110</v>
      </c>
      <c r="BG18" s="17">
        <v>23.4</v>
      </c>
      <c r="BH18" s="17">
        <v>107.6</v>
      </c>
      <c r="BI18" s="17">
        <v>119.65812</v>
      </c>
      <c r="BJ18" s="17">
        <v>119.65812</v>
      </c>
      <c r="BK18" s="17">
        <v>-12.058120000000001</v>
      </c>
      <c r="BL18" s="17">
        <v>68</v>
      </c>
      <c r="BM18" s="17">
        <v>59.829059999999998</v>
      </c>
      <c r="BN18" s="17">
        <v>59.829059999999998</v>
      </c>
      <c r="BO18" s="17">
        <v>8.1709399999999999</v>
      </c>
      <c r="BP18" s="17">
        <v>380</v>
      </c>
      <c r="BQ18" s="17">
        <v>383.23316999999997</v>
      </c>
      <c r="BR18" s="17">
        <v>383.23316999999997</v>
      </c>
      <c r="BS18" s="17">
        <v>-3.2331699999999999</v>
      </c>
      <c r="BT18" s="17"/>
      <c r="BU18" s="17">
        <v>0</v>
      </c>
      <c r="BV18" s="17">
        <v>10.17268</v>
      </c>
      <c r="BW18" s="17">
        <v>-10.17268</v>
      </c>
      <c r="BX18" s="17"/>
      <c r="BY18" s="17"/>
      <c r="BZ18" s="17"/>
      <c r="CA18" s="17">
        <v>0</v>
      </c>
      <c r="CB18" s="17"/>
      <c r="CC18" s="17"/>
      <c r="CD18" s="17"/>
      <c r="CE18" s="17">
        <v>0</v>
      </c>
      <c r="CF18" s="17"/>
      <c r="CG18" s="17"/>
      <c r="CH18" s="17"/>
      <c r="CI18" s="17">
        <v>0</v>
      </c>
      <c r="CJ18" s="17"/>
      <c r="CK18" s="17"/>
      <c r="CL18" s="17"/>
      <c r="CM18" s="17">
        <v>0</v>
      </c>
      <c r="CN18" s="17">
        <v>167</v>
      </c>
      <c r="CO18" s="17">
        <v>164.70732000000001</v>
      </c>
      <c r="CP18" s="17">
        <v>164.70732000000001</v>
      </c>
      <c r="CQ18" s="17">
        <v>2.2926799999999998</v>
      </c>
      <c r="CR18" s="17">
        <v>8</v>
      </c>
      <c r="CS18" s="17">
        <v>7.5928399999999998</v>
      </c>
      <c r="CT18" s="17">
        <v>7.5928399999999998</v>
      </c>
      <c r="CU18" s="17">
        <v>0.40716000000000002</v>
      </c>
      <c r="CV18" s="17">
        <v>3</v>
      </c>
      <c r="CW18" s="17">
        <v>4.1677999999999997</v>
      </c>
      <c r="CX18" s="17">
        <v>4.1677999999999997</v>
      </c>
      <c r="CY18" s="17">
        <v>-1.1677999999999999</v>
      </c>
      <c r="CZ18" s="17">
        <v>0</v>
      </c>
      <c r="DA18" s="17">
        <v>0</v>
      </c>
      <c r="DB18" s="17">
        <v>0</v>
      </c>
      <c r="DC18" s="17">
        <v>0</v>
      </c>
      <c r="DD18" s="17">
        <v>6.6</v>
      </c>
      <c r="DE18" s="17">
        <v>6.8787000000000003</v>
      </c>
      <c r="DF18" s="17">
        <v>6.8787000000000003</v>
      </c>
      <c r="DG18" s="17">
        <v>-0.2787</v>
      </c>
      <c r="DH18" s="17">
        <v>7.5</v>
      </c>
      <c r="DI18" s="17">
        <v>7.12</v>
      </c>
      <c r="DJ18" s="17">
        <v>7.12</v>
      </c>
      <c r="DK18" s="17">
        <v>0.38</v>
      </c>
      <c r="DL18" s="17">
        <v>143.30000000000001</v>
      </c>
      <c r="DM18" s="17">
        <v>143</v>
      </c>
      <c r="DN18" s="17">
        <v>143</v>
      </c>
      <c r="DO18" s="17">
        <v>0.3</v>
      </c>
      <c r="DP18" s="17">
        <v>4.5</v>
      </c>
      <c r="DQ18" s="17">
        <v>8.9130000000000003</v>
      </c>
      <c r="DR18" s="17">
        <v>8.9130000000000003</v>
      </c>
      <c r="DS18" s="17">
        <v>-4.4130000000000003</v>
      </c>
      <c r="DT18" s="17"/>
      <c r="DU18" s="17"/>
      <c r="DV18" s="17"/>
      <c r="DW18" s="17">
        <v>0</v>
      </c>
      <c r="DX18" s="17">
        <v>0</v>
      </c>
      <c r="DY18" s="17"/>
      <c r="DZ18" s="17"/>
      <c r="EA18" s="17">
        <v>0</v>
      </c>
      <c r="EB18" s="17"/>
      <c r="EC18" s="17"/>
      <c r="ED18" s="17"/>
      <c r="EE18" s="17">
        <v>0</v>
      </c>
      <c r="EF18" s="17">
        <v>110.7</v>
      </c>
      <c r="EG18" s="17">
        <v>112.90537</v>
      </c>
      <c r="EH18" s="17">
        <v>112.90537</v>
      </c>
      <c r="EI18" s="17">
        <v>-2.2053699999999998</v>
      </c>
      <c r="EJ18" s="17">
        <v>207.4</v>
      </c>
      <c r="EK18" s="17">
        <v>221.30108000000001</v>
      </c>
      <c r="EL18" s="17">
        <v>221.30108000000001</v>
      </c>
      <c r="EM18" s="17">
        <v>-13.90108</v>
      </c>
      <c r="EN18" s="17"/>
      <c r="EO18" s="17"/>
      <c r="EP18" s="17"/>
      <c r="EQ18" s="17">
        <v>0</v>
      </c>
      <c r="ER18" s="17"/>
      <c r="ES18" s="17"/>
      <c r="ET18" s="17"/>
      <c r="EU18" s="17">
        <v>0</v>
      </c>
      <c r="EV18" s="17"/>
      <c r="EW18" s="17"/>
      <c r="EX18" s="17"/>
      <c r="EY18" s="17">
        <v>0</v>
      </c>
      <c r="EZ18" s="17">
        <v>6.6</v>
      </c>
      <c r="FA18" s="17">
        <v>6.39</v>
      </c>
      <c r="FB18" s="17">
        <v>6.39</v>
      </c>
      <c r="FC18" s="17">
        <v>0.21</v>
      </c>
      <c r="FD18" s="17">
        <v>464.4</v>
      </c>
      <c r="FE18" s="17">
        <v>458.87804999999997</v>
      </c>
      <c r="FF18" s="17">
        <v>458.87804999999997</v>
      </c>
      <c r="FG18" s="17">
        <v>5.5219500000000004</v>
      </c>
      <c r="FH18" s="17">
        <v>81.599999999999994</v>
      </c>
      <c r="FI18" s="17">
        <v>81.954149999999998</v>
      </c>
      <c r="FJ18" s="17">
        <v>25.705500000000001</v>
      </c>
      <c r="FK18" s="17">
        <v>55.894500000000001</v>
      </c>
      <c r="FL18" s="17">
        <v>148.30000000000001</v>
      </c>
      <c r="FM18" s="17">
        <v>148.62634</v>
      </c>
      <c r="FN18" s="17">
        <v>148.62634</v>
      </c>
      <c r="FO18" s="17">
        <v>-0.32634000000000002</v>
      </c>
      <c r="FP18" s="17">
        <v>42.5</v>
      </c>
      <c r="FQ18" s="17">
        <v>41.507359999999998</v>
      </c>
      <c r="FR18" s="17"/>
      <c r="FS18" s="17">
        <v>42.5</v>
      </c>
      <c r="FT18" s="17">
        <v>18.3</v>
      </c>
      <c r="FU18" s="17">
        <v>19.28585</v>
      </c>
      <c r="FV18" s="17">
        <v>19.28585</v>
      </c>
      <c r="FW18" s="17">
        <v>-0.98585</v>
      </c>
      <c r="FX18" s="17">
        <v>19.7</v>
      </c>
      <c r="FY18" s="17">
        <v>17.560980000000001</v>
      </c>
      <c r="FZ18" s="17">
        <v>17.560980000000001</v>
      </c>
      <c r="GA18" s="17">
        <v>2.1390199999999999</v>
      </c>
      <c r="GB18" s="17">
        <v>90.8</v>
      </c>
      <c r="GC18" s="17">
        <v>87.657560000000004</v>
      </c>
      <c r="GD18" s="17">
        <v>87.657560000000004</v>
      </c>
      <c r="GE18" s="17">
        <v>3.1424400000000001</v>
      </c>
      <c r="GF18" s="17">
        <v>125.7</v>
      </c>
      <c r="GG18" s="17">
        <v>133.33332999999999</v>
      </c>
      <c r="GH18" s="17">
        <v>133.33332999999999</v>
      </c>
      <c r="GI18" s="17">
        <v>-7.6333299999999999</v>
      </c>
      <c r="GJ18" s="17">
        <v>125.9</v>
      </c>
      <c r="GK18" s="17">
        <v>133.33332999999999</v>
      </c>
      <c r="GL18" s="17">
        <v>133.33332999999999</v>
      </c>
      <c r="GM18" s="17">
        <v>-7.4333299999999998</v>
      </c>
      <c r="GN18" s="17">
        <v>153.1</v>
      </c>
      <c r="GO18" s="17">
        <v>133.33332999999999</v>
      </c>
      <c r="GP18" s="17">
        <v>133.33332999999999</v>
      </c>
      <c r="GQ18" s="17">
        <v>19.766670000000001</v>
      </c>
      <c r="GR18" s="17">
        <v>109.1</v>
      </c>
      <c r="GS18" s="17">
        <v>110.91316999999999</v>
      </c>
      <c r="GT18" s="17">
        <v>110.91316999999999</v>
      </c>
      <c r="GU18" s="17">
        <v>-1.8131699999999999</v>
      </c>
      <c r="GV18" s="17">
        <v>0</v>
      </c>
      <c r="GW18" s="17"/>
      <c r="GX18" s="17"/>
      <c r="GY18" s="17">
        <v>0</v>
      </c>
      <c r="GZ18" s="17">
        <v>9.18</v>
      </c>
      <c r="HA18" s="17">
        <v>7.8816100000000002</v>
      </c>
      <c r="HB18" s="17">
        <v>7.8816100000000002</v>
      </c>
      <c r="HC18" s="17">
        <v>1.2983899999999999</v>
      </c>
      <c r="HD18" s="17">
        <v>45.7</v>
      </c>
      <c r="HE18" s="17">
        <v>47.26634</v>
      </c>
      <c r="HF18" s="17">
        <v>47.26634</v>
      </c>
      <c r="HG18" s="17">
        <v>-1.5663400000000001</v>
      </c>
      <c r="HH18" s="17">
        <v>0</v>
      </c>
      <c r="HI18" s="17">
        <v>31.875610000000002</v>
      </c>
      <c r="HJ18" s="17">
        <v>44.275120000000001</v>
      </c>
      <c r="HK18" s="17">
        <v>-44.275120000000001</v>
      </c>
      <c r="HL18" s="17">
        <v>0</v>
      </c>
      <c r="HM18" s="17"/>
      <c r="HN18" s="17">
        <v>3.8872599999999999</v>
      </c>
      <c r="HO18" s="17">
        <v>-3.8872599999999999</v>
      </c>
      <c r="HP18" s="17">
        <v>31.5</v>
      </c>
      <c r="HQ18" s="17">
        <v>34.419510000000002</v>
      </c>
      <c r="HR18" s="17">
        <v>34.419510000000002</v>
      </c>
      <c r="HS18" s="17">
        <v>-2.9195099999999998</v>
      </c>
      <c r="HT18" s="17">
        <v>175.5</v>
      </c>
      <c r="HU18" s="17">
        <v>171.54185000000001</v>
      </c>
      <c r="HV18" s="17">
        <v>171.54185000000001</v>
      </c>
      <c r="HW18" s="17">
        <v>3.9581499999999998</v>
      </c>
      <c r="HX18" s="17">
        <v>95.6</v>
      </c>
      <c r="HY18" s="17">
        <v>95.918049999999994</v>
      </c>
      <c r="HZ18" s="17">
        <v>95.918049999999994</v>
      </c>
      <c r="IA18" s="17">
        <v>-0.31805</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87.2</v>
      </c>
      <c r="JA18" s="17">
        <v>88.815600000000003</v>
      </c>
      <c r="JB18" s="17">
        <v>88.815600000000003</v>
      </c>
      <c r="JC18" s="17">
        <v>-1.6155999999999999</v>
      </c>
      <c r="JD18" s="17">
        <v>92.7</v>
      </c>
      <c r="JE18" s="17">
        <v>101.98563</v>
      </c>
      <c r="JF18" s="17">
        <v>133.19891999999999</v>
      </c>
      <c r="JG18" s="17">
        <v>-40.498919999999998</v>
      </c>
      <c r="JH18" s="17">
        <v>92.5</v>
      </c>
      <c r="JI18" s="17">
        <v>101.98563</v>
      </c>
      <c r="JJ18" s="17">
        <v>133.19891999999999</v>
      </c>
      <c r="JK18" s="17">
        <v>-40.698920000000001</v>
      </c>
      <c r="JL18" s="17">
        <v>91.8</v>
      </c>
      <c r="JM18" s="17">
        <v>101.98563</v>
      </c>
      <c r="JN18" s="17">
        <v>133.19891999999999</v>
      </c>
      <c r="JO18" s="17">
        <v>-41.398919999999997</v>
      </c>
      <c r="JP18" s="17">
        <v>180.1</v>
      </c>
      <c r="JQ18" s="17">
        <v>152.97845000000001</v>
      </c>
      <c r="JR18" s="17">
        <v>199.79838000000001</v>
      </c>
      <c r="JS18" s="17">
        <v>-19.69838</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1.9646999999999999</v>
      </c>
      <c r="LB18" s="17">
        <v>1.9646999999999999</v>
      </c>
      <c r="LC18" s="17">
        <v>0.1353</v>
      </c>
      <c r="LD18" s="17">
        <v>205.7</v>
      </c>
      <c r="LE18" s="17">
        <v>211.65779000000001</v>
      </c>
      <c r="LF18" s="17">
        <v>191.48505</v>
      </c>
      <c r="LG18" s="17">
        <v>14.21495</v>
      </c>
      <c r="LH18" s="17">
        <v>133.5</v>
      </c>
      <c r="LI18" s="17">
        <v>133.67995999999999</v>
      </c>
      <c r="LJ18" s="17">
        <v>133.67995999999999</v>
      </c>
      <c r="LK18" s="17">
        <v>-0.17996000000000001</v>
      </c>
      <c r="LL18" s="17">
        <v>64.3</v>
      </c>
      <c r="LM18" s="17">
        <v>67.461460000000002</v>
      </c>
      <c r="LN18" s="17">
        <v>67.461460000000002</v>
      </c>
      <c r="LO18" s="17">
        <v>-3.1614599999999999</v>
      </c>
      <c r="LP18" s="17">
        <v>78.099999999999994</v>
      </c>
      <c r="LQ18" s="17">
        <v>78.567999999999998</v>
      </c>
      <c r="LR18" s="17">
        <v>78.567999999999998</v>
      </c>
      <c r="LS18" s="17">
        <v>-0.46800000000000003</v>
      </c>
      <c r="LT18" s="17">
        <v>30.4</v>
      </c>
      <c r="LU18" s="17">
        <v>30.097560000000001</v>
      </c>
      <c r="LV18" s="17">
        <v>30.097560000000001</v>
      </c>
      <c r="LW18" s="17">
        <v>0.30243999999999999</v>
      </c>
      <c r="LX18" s="17"/>
      <c r="LY18" s="17"/>
      <c r="LZ18" s="17"/>
      <c r="MA18" s="17">
        <v>0</v>
      </c>
      <c r="MB18" s="17"/>
      <c r="MC18" s="17"/>
      <c r="MD18" s="17"/>
      <c r="ME18" s="17">
        <v>0</v>
      </c>
      <c r="MF18" s="17"/>
      <c r="MG18" s="17"/>
      <c r="MH18" s="17"/>
      <c r="MI18" s="17">
        <v>0</v>
      </c>
      <c r="MJ18" s="17"/>
      <c r="MK18" s="17"/>
      <c r="ML18" s="17"/>
      <c r="MM18" s="17">
        <v>0</v>
      </c>
      <c r="MN18" s="17">
        <v>142.80000000000001</v>
      </c>
      <c r="MO18" s="17">
        <v>137.33329000000001</v>
      </c>
      <c r="MP18" s="17">
        <v>144.3124</v>
      </c>
      <c r="MQ18" s="17">
        <v>-1.5124</v>
      </c>
      <c r="MR18" s="17">
        <v>65.900000000000006</v>
      </c>
      <c r="MS18" s="17">
        <v>68.666650000000004</v>
      </c>
      <c r="MT18" s="17">
        <v>72.156199999999998</v>
      </c>
      <c r="MU18" s="17">
        <v>-6.2561999999999998</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49.3</v>
      </c>
      <c r="NQ18" s="17">
        <v>50</v>
      </c>
      <c r="NR18" s="17">
        <v>50</v>
      </c>
      <c r="NS18" s="17">
        <v>-0.7</v>
      </c>
      <c r="NT18" s="17">
        <v>0</v>
      </c>
      <c r="NU18" s="17"/>
      <c r="NV18" s="17"/>
      <c r="NW18" s="17">
        <v>0</v>
      </c>
      <c r="NX18" s="17">
        <v>0</v>
      </c>
      <c r="NY18" s="17">
        <v>0</v>
      </c>
      <c r="NZ18" s="17">
        <v>0</v>
      </c>
      <c r="OA18" s="17">
        <v>0</v>
      </c>
      <c r="OB18" s="17">
        <v>52.8</v>
      </c>
      <c r="OC18" s="17">
        <v>37.933999999999997</v>
      </c>
      <c r="OD18" s="17">
        <v>37.933999999999997</v>
      </c>
      <c r="OE18" s="17">
        <v>14.866</v>
      </c>
      <c r="OF18" s="17">
        <v>0</v>
      </c>
      <c r="OG18" s="17">
        <v>0</v>
      </c>
      <c r="OH18" s="17">
        <v>0</v>
      </c>
      <c r="OI18" s="17">
        <v>0</v>
      </c>
      <c r="OJ18" s="17">
        <v>11.5</v>
      </c>
      <c r="OK18" s="17">
        <v>8.4949999999999992</v>
      </c>
      <c r="OL18" s="17">
        <v>8.4949999999999992</v>
      </c>
      <c r="OM18" s="17">
        <v>3.0049999999999999</v>
      </c>
      <c r="ON18" s="17">
        <v>0</v>
      </c>
      <c r="OO18" s="17">
        <v>0</v>
      </c>
      <c r="OP18" s="17">
        <v>0</v>
      </c>
      <c r="OQ18" s="17">
        <v>0</v>
      </c>
      <c r="OR18" s="17">
        <v>20</v>
      </c>
      <c r="OS18" s="17">
        <v>17.560980000000001</v>
      </c>
      <c r="OT18" s="17">
        <v>17.560980000000001</v>
      </c>
      <c r="OU18" s="17">
        <v>2.4390200000000002</v>
      </c>
      <c r="OV18" s="17">
        <v>9.9</v>
      </c>
      <c r="OW18" s="17">
        <v>9.9830000000000005</v>
      </c>
      <c r="OX18" s="17">
        <v>9.9830000000000005</v>
      </c>
      <c r="OY18" s="17">
        <v>-8.3000000000000004E-2</v>
      </c>
      <c r="OZ18" s="17">
        <v>5.2</v>
      </c>
      <c r="PA18" s="17">
        <v>5.67</v>
      </c>
      <c r="PB18" s="17">
        <v>5.67</v>
      </c>
      <c r="PC18" s="17">
        <v>-0.47</v>
      </c>
      <c r="PD18" s="17">
        <v>1.1000000000000001</v>
      </c>
      <c r="PE18" s="17">
        <v>1</v>
      </c>
      <c r="PF18" s="17">
        <v>1</v>
      </c>
      <c r="PG18" s="17">
        <v>0.1</v>
      </c>
      <c r="PH18" s="17">
        <v>1.8</v>
      </c>
      <c r="PI18" s="17"/>
      <c r="PJ18" s="17">
        <v>0</v>
      </c>
      <c r="PK18" s="17">
        <v>1.8</v>
      </c>
      <c r="PL18" s="17">
        <v>4.3</v>
      </c>
      <c r="PM18" s="17">
        <v>4.5</v>
      </c>
      <c r="PN18" s="17">
        <v>4.5</v>
      </c>
      <c r="PO18" s="17">
        <v>-0.2</v>
      </c>
      <c r="PP18" s="17">
        <v>20.5</v>
      </c>
      <c r="PQ18" s="17">
        <v>19.5122</v>
      </c>
      <c r="PR18" s="17">
        <v>19.5122</v>
      </c>
      <c r="PS18" s="17">
        <v>0.98780000000000001</v>
      </c>
      <c r="PT18" s="17">
        <v>20</v>
      </c>
      <c r="PU18" s="17">
        <v>19.5122</v>
      </c>
      <c r="PV18" s="17">
        <v>19.5122</v>
      </c>
      <c r="PW18" s="17">
        <v>0.48780000000000001</v>
      </c>
      <c r="PX18" s="17">
        <v>19.100000000000001</v>
      </c>
      <c r="PY18" s="17">
        <v>17.560980000000001</v>
      </c>
      <c r="PZ18" s="17">
        <v>17.560980000000001</v>
      </c>
      <c r="QA18" s="17">
        <v>1.5390200000000001</v>
      </c>
      <c r="QB18" s="17">
        <v>3.6</v>
      </c>
      <c r="QC18" s="17">
        <v>3.5</v>
      </c>
      <c r="QD18" s="17">
        <v>3.5</v>
      </c>
      <c r="QE18" s="17">
        <v>0.1</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9.6999999999999993</v>
      </c>
      <c r="QS18" s="17">
        <v>7.7110000000000003</v>
      </c>
      <c r="QT18" s="17">
        <v>7.7110000000000003</v>
      </c>
      <c r="QU18" s="17">
        <v>1.9890000000000001</v>
      </c>
      <c r="QV18" s="17">
        <v>26.5</v>
      </c>
      <c r="QW18" s="17">
        <v>15.718</v>
      </c>
      <c r="QX18" s="17">
        <v>15.718</v>
      </c>
      <c r="QY18" s="17">
        <v>10.782</v>
      </c>
      <c r="QZ18" s="17">
        <v>4.8</v>
      </c>
      <c r="RA18" s="17">
        <v>4.2</v>
      </c>
      <c r="RB18" s="17">
        <v>4.2</v>
      </c>
      <c r="RC18" s="17">
        <v>0.6</v>
      </c>
      <c r="RD18" s="17">
        <v>2.4</v>
      </c>
      <c r="RE18" s="17">
        <v>2.4</v>
      </c>
      <c r="RF18" s="17">
        <v>2.4</v>
      </c>
      <c r="RG18" s="17">
        <v>0</v>
      </c>
      <c r="RH18" s="17">
        <v>2.4</v>
      </c>
      <c r="RI18" s="17">
        <v>2.4</v>
      </c>
      <c r="RJ18" s="17">
        <v>2.4</v>
      </c>
      <c r="RK18" s="17">
        <v>0</v>
      </c>
      <c r="RL18" s="17">
        <v>2.6</v>
      </c>
      <c r="RM18" s="17">
        <v>2.6</v>
      </c>
      <c r="RN18" s="17">
        <v>2.6</v>
      </c>
      <c r="RO18" s="17">
        <v>0</v>
      </c>
      <c r="RP18" s="17">
        <v>0</v>
      </c>
      <c r="RQ18" s="17">
        <v>0</v>
      </c>
      <c r="RR18" s="17">
        <v>0</v>
      </c>
      <c r="RS18" s="17">
        <v>0</v>
      </c>
      <c r="RT18" s="17">
        <v>2.9</v>
      </c>
      <c r="RU18" s="17">
        <v>2.3010000000000002</v>
      </c>
      <c r="RV18" s="17">
        <v>2.3010000000000002</v>
      </c>
      <c r="RW18" s="17">
        <v>0.59899999999999998</v>
      </c>
      <c r="RX18" s="17">
        <v>20.3</v>
      </c>
      <c r="RY18" s="17">
        <v>19.869240000000001</v>
      </c>
      <c r="RZ18" s="17">
        <v>19.869240000000001</v>
      </c>
      <c r="SA18" s="17">
        <v>0.43075999999999998</v>
      </c>
      <c r="SB18" s="17">
        <v>2.9</v>
      </c>
      <c r="SC18" s="17">
        <v>2</v>
      </c>
      <c r="SD18" s="17">
        <v>2</v>
      </c>
      <c r="SE18" s="17">
        <v>0.9</v>
      </c>
      <c r="SF18" s="17"/>
      <c r="SG18" s="17"/>
      <c r="SH18" s="17">
        <v>0.7</v>
      </c>
      <c r="SI18" s="17">
        <v>-0.7</v>
      </c>
      <c r="SJ18" s="17">
        <v>19.899999999999999</v>
      </c>
      <c r="SK18" s="17">
        <v>19.21951</v>
      </c>
      <c r="SL18" s="17">
        <v>19.21951</v>
      </c>
      <c r="SM18" s="17">
        <v>0.68049000000000004</v>
      </c>
      <c r="SN18" s="17">
        <v>13</v>
      </c>
      <c r="SO18" s="17">
        <v>12.44098</v>
      </c>
      <c r="SP18" s="17">
        <v>12.44098</v>
      </c>
      <c r="SQ18" s="17">
        <v>0.55901999999999996</v>
      </c>
      <c r="SR18" s="17">
        <v>19.3</v>
      </c>
      <c r="SS18" s="17">
        <v>19.5122</v>
      </c>
      <c r="ST18" s="17">
        <v>19.5122</v>
      </c>
      <c r="SU18" s="17">
        <v>-0.2122</v>
      </c>
      <c r="SV18" s="17">
        <v>20.3</v>
      </c>
      <c r="SW18" s="17">
        <v>19.5122</v>
      </c>
      <c r="SX18" s="17">
        <v>19.5122</v>
      </c>
      <c r="SY18" s="17">
        <v>0.78779999999999994</v>
      </c>
      <c r="SZ18" s="17">
        <v>20</v>
      </c>
      <c r="TA18" s="17">
        <v>19.317070000000001</v>
      </c>
      <c r="TB18" s="17">
        <v>19.317070000000001</v>
      </c>
      <c r="TC18" s="17">
        <v>0.68293000000000004</v>
      </c>
      <c r="TD18" s="17">
        <v>6.2</v>
      </c>
      <c r="TE18" s="17">
        <v>14</v>
      </c>
      <c r="TF18" s="17">
        <v>14.420999999999999</v>
      </c>
      <c r="TG18" s="17">
        <v>-8.2210000000000001</v>
      </c>
      <c r="TH18" s="17">
        <v>21.9</v>
      </c>
      <c r="TI18" s="17">
        <v>17.102</v>
      </c>
      <c r="TJ18" s="17">
        <v>17.102</v>
      </c>
      <c r="TK18" s="17">
        <v>4.798</v>
      </c>
      <c r="TL18" s="17">
        <v>0</v>
      </c>
      <c r="TM18" s="17">
        <v>0</v>
      </c>
      <c r="TN18" s="17">
        <v>0</v>
      </c>
      <c r="TO18" s="17">
        <v>0</v>
      </c>
      <c r="TP18" s="17">
        <v>12.6</v>
      </c>
      <c r="TQ18" s="17">
        <v>6.8</v>
      </c>
      <c r="TR18" s="17">
        <v>16.768000000000001</v>
      </c>
      <c r="TS18" s="17">
        <v>-4.1680000000000001</v>
      </c>
      <c r="TT18" s="17">
        <v>29.6</v>
      </c>
      <c r="TU18" s="17">
        <v>13.7</v>
      </c>
      <c r="TV18" s="17">
        <v>33.651000000000003</v>
      </c>
      <c r="TW18" s="17">
        <v>-4.0510000000000002</v>
      </c>
      <c r="TX18" s="17">
        <v>1.2</v>
      </c>
      <c r="TY18" s="17">
        <v>0.21</v>
      </c>
      <c r="TZ18" s="17">
        <v>0.21</v>
      </c>
      <c r="UA18" s="17">
        <v>0.99</v>
      </c>
      <c r="UB18" s="17">
        <v>0.9</v>
      </c>
      <c r="UC18" s="17">
        <v>0.48399999999999999</v>
      </c>
      <c r="UD18" s="17">
        <v>0.48399999999999999</v>
      </c>
      <c r="UE18" s="17">
        <v>0.41599999999999998</v>
      </c>
      <c r="UF18" s="17">
        <v>20.399999999999999</v>
      </c>
      <c r="UG18" s="17">
        <v>19.5122</v>
      </c>
      <c r="UH18" s="17">
        <v>19.5122</v>
      </c>
      <c r="UI18" s="17">
        <v>0.88780000000000003</v>
      </c>
      <c r="UJ18" s="17">
        <v>8.4</v>
      </c>
      <c r="UK18" s="17">
        <v>8.4</v>
      </c>
      <c r="UL18" s="17">
        <v>8.4</v>
      </c>
      <c r="UM18" s="17">
        <v>0</v>
      </c>
      <c r="UN18" s="17">
        <v>4</v>
      </c>
      <c r="UO18" s="17">
        <v>4.5</v>
      </c>
      <c r="UP18" s="17"/>
      <c r="UQ18" s="17">
        <v>4</v>
      </c>
      <c r="UR18" s="17">
        <v>20.399999999999999</v>
      </c>
      <c r="US18" s="17">
        <v>19.5122</v>
      </c>
      <c r="UT18" s="17">
        <v>19.5122</v>
      </c>
      <c r="UU18" s="17">
        <v>0.88780000000000003</v>
      </c>
      <c r="UV18" s="17">
        <v>20.399999999999999</v>
      </c>
      <c r="UW18" s="17">
        <v>19.5122</v>
      </c>
      <c r="UX18" s="17">
        <v>19.5122</v>
      </c>
      <c r="UY18" s="17">
        <v>0.88780000000000003</v>
      </c>
      <c r="UZ18" s="17">
        <v>20</v>
      </c>
      <c r="VA18" s="17">
        <v>20</v>
      </c>
      <c r="VB18" s="17">
        <v>2</v>
      </c>
      <c r="VC18" s="17">
        <v>18</v>
      </c>
      <c r="VD18" s="17">
        <v>7.4</v>
      </c>
      <c r="VE18" s="17">
        <v>3.931</v>
      </c>
      <c r="VF18" s="17">
        <v>3.931</v>
      </c>
      <c r="VG18" s="17">
        <v>3.4689999999999999</v>
      </c>
      <c r="VH18" s="17">
        <v>0</v>
      </c>
      <c r="VI18" s="17">
        <v>0</v>
      </c>
      <c r="VJ18" s="17">
        <v>0</v>
      </c>
      <c r="VK18" s="17">
        <v>0</v>
      </c>
      <c r="VL18" s="17">
        <v>0</v>
      </c>
      <c r="VM18" s="17">
        <v>0</v>
      </c>
      <c r="VN18" s="17">
        <v>0</v>
      </c>
      <c r="VO18" s="17">
        <v>0</v>
      </c>
      <c r="VP18" s="17">
        <v>0.6</v>
      </c>
      <c r="VQ18" s="17">
        <v>0.6</v>
      </c>
      <c r="VR18" s="17">
        <v>0.6</v>
      </c>
      <c r="VS18" s="17">
        <v>0</v>
      </c>
      <c r="VT18" s="17">
        <v>37.799999999999997</v>
      </c>
      <c r="VU18" s="17">
        <v>10.253</v>
      </c>
      <c r="VV18" s="17">
        <v>10.253</v>
      </c>
      <c r="VW18" s="17">
        <v>27.547000000000001</v>
      </c>
      <c r="VX18" s="17">
        <v>30.8</v>
      </c>
      <c r="VY18" s="17">
        <v>5.22</v>
      </c>
      <c r="VZ18" s="17">
        <v>5.22</v>
      </c>
      <c r="WA18" s="17">
        <v>25.58</v>
      </c>
      <c r="WB18" s="17">
        <v>0</v>
      </c>
      <c r="WC18" s="17">
        <v>0</v>
      </c>
      <c r="WD18" s="17">
        <v>0</v>
      </c>
      <c r="WE18" s="17">
        <v>0</v>
      </c>
      <c r="WF18" s="17">
        <v>0</v>
      </c>
      <c r="WG18" s="17">
        <v>0</v>
      </c>
      <c r="WH18" s="17">
        <v>0</v>
      </c>
      <c r="WI18" s="17">
        <v>0</v>
      </c>
      <c r="WJ18" s="17">
        <v>8.5</v>
      </c>
      <c r="WK18" s="17">
        <v>8.4</v>
      </c>
      <c r="WL18" s="17">
        <v>8.4</v>
      </c>
      <c r="WM18" s="17">
        <v>0.1</v>
      </c>
      <c r="WN18" s="17">
        <v>20</v>
      </c>
      <c r="WO18" s="17">
        <v>19.317070000000001</v>
      </c>
      <c r="WP18" s="17">
        <v>19.317070000000001</v>
      </c>
      <c r="WQ18" s="17">
        <v>0.68293000000000004</v>
      </c>
      <c r="WR18" s="17"/>
      <c r="WS18" s="17"/>
      <c r="WT18" s="17"/>
      <c r="WU18" s="17">
        <v>0</v>
      </c>
      <c r="WV18" s="17">
        <v>20</v>
      </c>
      <c r="WW18" s="17"/>
      <c r="WX18" s="17"/>
      <c r="WY18" s="17">
        <v>20</v>
      </c>
      <c r="WZ18" s="17"/>
      <c r="XA18" s="17"/>
      <c r="XB18" s="17"/>
      <c r="XC18" s="17">
        <v>0</v>
      </c>
      <c r="XD18" s="17">
        <v>28.9</v>
      </c>
      <c r="XE18" s="17">
        <v>29.184000000000001</v>
      </c>
      <c r="XF18" s="17">
        <v>29.184000000000001</v>
      </c>
      <c r="XG18" s="17">
        <v>-0.28399999999999997</v>
      </c>
      <c r="XH18" s="17">
        <v>3.5</v>
      </c>
      <c r="XI18" s="17">
        <v>2.8159999999999998</v>
      </c>
      <c r="XJ18" s="17">
        <v>2.8159999999999998</v>
      </c>
      <c r="XK18" s="17">
        <v>0.68400000000000005</v>
      </c>
      <c r="XL18" s="17"/>
      <c r="XM18" s="17"/>
      <c r="XN18" s="17"/>
      <c r="XO18" s="17">
        <v>0</v>
      </c>
      <c r="XP18" s="17"/>
      <c r="XQ18" s="17"/>
      <c r="XR18" s="17">
        <v>10</v>
      </c>
      <c r="XS18" s="17">
        <v>-10</v>
      </c>
      <c r="XT18" s="17">
        <v>7.5</v>
      </c>
      <c r="XU18" s="17">
        <v>6.76</v>
      </c>
      <c r="XV18" s="17">
        <v>6.76</v>
      </c>
      <c r="XW18" s="17">
        <v>0.74</v>
      </c>
    </row>
    <row r="19" spans="1:647" ht="24" customHeight="1" x14ac:dyDescent="0.25">
      <c r="A19" s="1"/>
      <c r="B19" s="16" t="s">
        <v>70</v>
      </c>
      <c r="C19" s="16" t="s">
        <v>729</v>
      </c>
      <c r="D19" s="17">
        <v>0.9</v>
      </c>
      <c r="E19" s="17">
        <v>1.01</v>
      </c>
      <c r="F19" s="17">
        <v>1.01</v>
      </c>
      <c r="G19" s="17">
        <v>-0.11</v>
      </c>
      <c r="H19" s="17">
        <v>1.7</v>
      </c>
      <c r="I19" s="17">
        <v>1.62</v>
      </c>
      <c r="J19" s="17">
        <v>1.62</v>
      </c>
      <c r="K19" s="17">
        <v>0.08</v>
      </c>
      <c r="L19" s="17">
        <v>648.4</v>
      </c>
      <c r="M19" s="17">
        <v>646.79789000000005</v>
      </c>
      <c r="N19" s="17">
        <v>646.79789000000005</v>
      </c>
      <c r="O19" s="17">
        <v>1.6021099999999999</v>
      </c>
      <c r="P19" s="17">
        <v>217</v>
      </c>
      <c r="Q19" s="17">
        <v>211.44126</v>
      </c>
      <c r="R19" s="17">
        <v>211.44126</v>
      </c>
      <c r="S19" s="17">
        <v>5.5587400000000002</v>
      </c>
      <c r="T19" s="17"/>
      <c r="U19" s="17"/>
      <c r="V19" s="17"/>
      <c r="W19" s="17">
        <v>0</v>
      </c>
      <c r="X19" s="17"/>
      <c r="Y19" s="17"/>
      <c r="Z19" s="17"/>
      <c r="AA19" s="17">
        <v>0</v>
      </c>
      <c r="AB19" s="17">
        <v>89.9</v>
      </c>
      <c r="AC19" s="17">
        <v>92.226339999999993</v>
      </c>
      <c r="AD19" s="17">
        <v>92.226339999999993</v>
      </c>
      <c r="AE19" s="17">
        <v>-2.3263400000000001</v>
      </c>
      <c r="AF19" s="17">
        <v>146.80000000000001</v>
      </c>
      <c r="AG19" s="17">
        <v>145.29643999999999</v>
      </c>
      <c r="AH19" s="17">
        <v>170.32432</v>
      </c>
      <c r="AI19" s="17">
        <v>-23.524319999999999</v>
      </c>
      <c r="AJ19" s="17"/>
      <c r="AK19" s="17"/>
      <c r="AL19" s="17"/>
      <c r="AM19" s="17">
        <v>0</v>
      </c>
      <c r="AN19" s="17"/>
      <c r="AO19" s="17"/>
      <c r="AP19" s="17"/>
      <c r="AQ19" s="17">
        <v>0</v>
      </c>
      <c r="AR19" s="17">
        <v>103.9</v>
      </c>
      <c r="AS19" s="17">
        <v>110</v>
      </c>
      <c r="AT19" s="17">
        <v>110</v>
      </c>
      <c r="AU19" s="17">
        <v>-6.1</v>
      </c>
      <c r="AV19" s="17"/>
      <c r="AW19" s="17"/>
      <c r="AX19" s="17"/>
      <c r="AY19" s="17">
        <v>0</v>
      </c>
      <c r="AZ19" s="17">
        <v>103.5</v>
      </c>
      <c r="BA19" s="17">
        <v>110</v>
      </c>
      <c r="BB19" s="17">
        <v>110</v>
      </c>
      <c r="BC19" s="17">
        <v>-6.5</v>
      </c>
      <c r="BD19" s="17">
        <v>135.4</v>
      </c>
      <c r="BE19" s="17">
        <v>110</v>
      </c>
      <c r="BF19" s="17">
        <v>110</v>
      </c>
      <c r="BG19" s="17">
        <v>25.4</v>
      </c>
      <c r="BH19" s="17">
        <v>109.9</v>
      </c>
      <c r="BI19" s="17">
        <v>119.65812</v>
      </c>
      <c r="BJ19" s="17">
        <v>119.65812</v>
      </c>
      <c r="BK19" s="17">
        <v>-9.7581199999999999</v>
      </c>
      <c r="BL19" s="17">
        <v>67.400000000000006</v>
      </c>
      <c r="BM19" s="17">
        <v>59.829059999999998</v>
      </c>
      <c r="BN19" s="17">
        <v>59.829059999999998</v>
      </c>
      <c r="BO19" s="17">
        <v>7.5709400000000002</v>
      </c>
      <c r="BP19" s="17">
        <v>371.2</v>
      </c>
      <c r="BQ19" s="17">
        <v>383.23316999999997</v>
      </c>
      <c r="BR19" s="17">
        <v>383.23316999999997</v>
      </c>
      <c r="BS19" s="17">
        <v>-12.03317</v>
      </c>
      <c r="BT19" s="17"/>
      <c r="BU19" s="17">
        <v>0</v>
      </c>
      <c r="BV19" s="17">
        <v>10.17268</v>
      </c>
      <c r="BW19" s="17">
        <v>-10.17268</v>
      </c>
      <c r="BX19" s="17"/>
      <c r="BY19" s="17"/>
      <c r="BZ19" s="17"/>
      <c r="CA19" s="17">
        <v>0</v>
      </c>
      <c r="CB19" s="17"/>
      <c r="CC19" s="17"/>
      <c r="CD19" s="17"/>
      <c r="CE19" s="17">
        <v>0</v>
      </c>
      <c r="CF19" s="17"/>
      <c r="CG19" s="17"/>
      <c r="CH19" s="17"/>
      <c r="CI19" s="17">
        <v>0</v>
      </c>
      <c r="CJ19" s="17"/>
      <c r="CK19" s="17"/>
      <c r="CL19" s="17"/>
      <c r="CM19" s="17">
        <v>0</v>
      </c>
      <c r="CN19" s="17">
        <v>165</v>
      </c>
      <c r="CO19" s="17">
        <v>164.70732000000001</v>
      </c>
      <c r="CP19" s="17">
        <v>164.70732000000001</v>
      </c>
      <c r="CQ19" s="17">
        <v>0.29268</v>
      </c>
      <c r="CR19" s="17">
        <v>7.4</v>
      </c>
      <c r="CS19" s="17">
        <v>7.5928399999999998</v>
      </c>
      <c r="CT19" s="17">
        <v>7.5928399999999998</v>
      </c>
      <c r="CU19" s="17">
        <v>-0.19284000000000001</v>
      </c>
      <c r="CV19" s="17">
        <v>3.1</v>
      </c>
      <c r="CW19" s="17">
        <v>4.1677999999999997</v>
      </c>
      <c r="CX19" s="17">
        <v>4.1677999999999997</v>
      </c>
      <c r="CY19" s="17">
        <v>-1.0678000000000001</v>
      </c>
      <c r="CZ19" s="17">
        <v>0</v>
      </c>
      <c r="DA19" s="17">
        <v>0</v>
      </c>
      <c r="DB19" s="17">
        <v>0</v>
      </c>
      <c r="DC19" s="17">
        <v>0</v>
      </c>
      <c r="DD19" s="17">
        <v>6.6</v>
      </c>
      <c r="DE19" s="17">
        <v>6.8787000000000003</v>
      </c>
      <c r="DF19" s="17">
        <v>6.8787000000000003</v>
      </c>
      <c r="DG19" s="17">
        <v>-0.2787</v>
      </c>
      <c r="DH19" s="17">
        <v>7.5</v>
      </c>
      <c r="DI19" s="17">
        <v>7.12</v>
      </c>
      <c r="DJ19" s="17">
        <v>7.12</v>
      </c>
      <c r="DK19" s="17">
        <v>0.38</v>
      </c>
      <c r="DL19" s="17">
        <v>142.9</v>
      </c>
      <c r="DM19" s="17">
        <v>143</v>
      </c>
      <c r="DN19" s="17">
        <v>143</v>
      </c>
      <c r="DO19" s="17">
        <v>-0.1</v>
      </c>
      <c r="DP19" s="17">
        <v>4.4000000000000004</v>
      </c>
      <c r="DQ19" s="17">
        <v>8.9130000000000003</v>
      </c>
      <c r="DR19" s="17">
        <v>8.9130000000000003</v>
      </c>
      <c r="DS19" s="17">
        <v>-4.5129999999999999</v>
      </c>
      <c r="DT19" s="17"/>
      <c r="DU19" s="17"/>
      <c r="DV19" s="17"/>
      <c r="DW19" s="17">
        <v>0</v>
      </c>
      <c r="DX19" s="17">
        <v>0</v>
      </c>
      <c r="DY19" s="17"/>
      <c r="DZ19" s="17"/>
      <c r="EA19" s="17">
        <v>0</v>
      </c>
      <c r="EB19" s="17"/>
      <c r="EC19" s="17"/>
      <c r="ED19" s="17"/>
      <c r="EE19" s="17">
        <v>0</v>
      </c>
      <c r="EF19" s="17">
        <v>110.6</v>
      </c>
      <c r="EG19" s="17">
        <v>112.90537</v>
      </c>
      <c r="EH19" s="17">
        <v>112.90537</v>
      </c>
      <c r="EI19" s="17">
        <v>-2.3053699999999999</v>
      </c>
      <c r="EJ19" s="17">
        <v>212</v>
      </c>
      <c r="EK19" s="17">
        <v>221.30108000000001</v>
      </c>
      <c r="EL19" s="17">
        <v>221.30108000000001</v>
      </c>
      <c r="EM19" s="17">
        <v>-9.3010800000000007</v>
      </c>
      <c r="EN19" s="17"/>
      <c r="EO19" s="17"/>
      <c r="EP19" s="17"/>
      <c r="EQ19" s="17">
        <v>0</v>
      </c>
      <c r="ER19" s="17"/>
      <c r="ES19" s="17"/>
      <c r="ET19" s="17"/>
      <c r="EU19" s="17">
        <v>0</v>
      </c>
      <c r="EV19" s="17"/>
      <c r="EW19" s="17"/>
      <c r="EX19" s="17"/>
      <c r="EY19" s="17">
        <v>0</v>
      </c>
      <c r="EZ19" s="17">
        <v>6.6</v>
      </c>
      <c r="FA19" s="17">
        <v>6.39</v>
      </c>
      <c r="FB19" s="17">
        <v>6.39</v>
      </c>
      <c r="FC19" s="17">
        <v>0.21</v>
      </c>
      <c r="FD19" s="17">
        <v>465.1</v>
      </c>
      <c r="FE19" s="17">
        <v>458.87804999999997</v>
      </c>
      <c r="FF19" s="17">
        <v>458.87804999999997</v>
      </c>
      <c r="FG19" s="17">
        <v>6.2219499999999996</v>
      </c>
      <c r="FH19" s="17">
        <v>81.599999999999994</v>
      </c>
      <c r="FI19" s="17">
        <v>81.954149999999998</v>
      </c>
      <c r="FJ19" s="17">
        <v>25.705500000000001</v>
      </c>
      <c r="FK19" s="17">
        <v>55.894500000000001</v>
      </c>
      <c r="FL19" s="17">
        <v>143.19999999999999</v>
      </c>
      <c r="FM19" s="17">
        <v>148.62634</v>
      </c>
      <c r="FN19" s="17">
        <v>148.62634</v>
      </c>
      <c r="FO19" s="17">
        <v>-5.4263399999999997</v>
      </c>
      <c r="FP19" s="17">
        <v>42.6</v>
      </c>
      <c r="FQ19" s="17">
        <v>41.507359999999998</v>
      </c>
      <c r="FR19" s="17"/>
      <c r="FS19" s="17">
        <v>42.6</v>
      </c>
      <c r="FT19" s="17">
        <v>18.3</v>
      </c>
      <c r="FU19" s="17">
        <v>19.28585</v>
      </c>
      <c r="FV19" s="17">
        <v>19.28585</v>
      </c>
      <c r="FW19" s="17">
        <v>-0.98585</v>
      </c>
      <c r="FX19" s="17">
        <v>19.7</v>
      </c>
      <c r="FY19" s="17">
        <v>17.560980000000001</v>
      </c>
      <c r="FZ19" s="17">
        <v>17.560980000000001</v>
      </c>
      <c r="GA19" s="17">
        <v>2.1390199999999999</v>
      </c>
      <c r="GB19" s="17">
        <v>89.5</v>
      </c>
      <c r="GC19" s="17">
        <v>87.657560000000004</v>
      </c>
      <c r="GD19" s="17">
        <v>87.657560000000004</v>
      </c>
      <c r="GE19" s="17">
        <v>1.8424400000000001</v>
      </c>
      <c r="GF19" s="17">
        <v>124.1</v>
      </c>
      <c r="GG19" s="17">
        <v>133.33332999999999</v>
      </c>
      <c r="GH19" s="17">
        <v>133.33332999999999</v>
      </c>
      <c r="GI19" s="17">
        <v>-9.2333300000000005</v>
      </c>
      <c r="GJ19" s="17">
        <v>125.1</v>
      </c>
      <c r="GK19" s="17">
        <v>133.33332999999999</v>
      </c>
      <c r="GL19" s="17">
        <v>133.33332999999999</v>
      </c>
      <c r="GM19" s="17">
        <v>-8.2333300000000005</v>
      </c>
      <c r="GN19" s="17">
        <v>153.5</v>
      </c>
      <c r="GO19" s="17">
        <v>133.33332999999999</v>
      </c>
      <c r="GP19" s="17">
        <v>133.33332999999999</v>
      </c>
      <c r="GQ19" s="17">
        <v>20.16667</v>
      </c>
      <c r="GR19" s="17">
        <v>107.6</v>
      </c>
      <c r="GS19" s="17">
        <v>110.91316999999999</v>
      </c>
      <c r="GT19" s="17">
        <v>110.91316999999999</v>
      </c>
      <c r="GU19" s="17">
        <v>-3.3131699999999999</v>
      </c>
      <c r="GV19" s="17">
        <v>0</v>
      </c>
      <c r="GW19" s="17"/>
      <c r="GX19" s="17"/>
      <c r="GY19" s="17">
        <v>0</v>
      </c>
      <c r="GZ19" s="17">
        <v>9.14</v>
      </c>
      <c r="HA19" s="17">
        <v>7.8816100000000002</v>
      </c>
      <c r="HB19" s="17">
        <v>7.8816100000000002</v>
      </c>
      <c r="HC19" s="17">
        <v>1.2583899999999999</v>
      </c>
      <c r="HD19" s="17">
        <v>44.9</v>
      </c>
      <c r="HE19" s="17">
        <v>47.26634</v>
      </c>
      <c r="HF19" s="17">
        <v>47.26634</v>
      </c>
      <c r="HG19" s="17">
        <v>-2.3663400000000001</v>
      </c>
      <c r="HH19" s="17">
        <v>0</v>
      </c>
      <c r="HI19" s="17">
        <v>31.875610000000002</v>
      </c>
      <c r="HJ19" s="17">
        <v>44.275120000000001</v>
      </c>
      <c r="HK19" s="17">
        <v>-44.275120000000001</v>
      </c>
      <c r="HL19" s="17">
        <v>0</v>
      </c>
      <c r="HM19" s="17"/>
      <c r="HN19" s="17">
        <v>3.8872599999999999</v>
      </c>
      <c r="HO19" s="17">
        <v>-3.8872599999999999</v>
      </c>
      <c r="HP19" s="17">
        <v>31.1</v>
      </c>
      <c r="HQ19" s="17">
        <v>34.419510000000002</v>
      </c>
      <c r="HR19" s="17">
        <v>34.419510000000002</v>
      </c>
      <c r="HS19" s="17">
        <v>-3.3195100000000002</v>
      </c>
      <c r="HT19" s="17">
        <v>174.1</v>
      </c>
      <c r="HU19" s="17">
        <v>171.54185000000001</v>
      </c>
      <c r="HV19" s="17">
        <v>171.54185000000001</v>
      </c>
      <c r="HW19" s="17">
        <v>2.5581499999999999</v>
      </c>
      <c r="HX19" s="17">
        <v>94.9</v>
      </c>
      <c r="HY19" s="17">
        <v>95.918049999999994</v>
      </c>
      <c r="HZ19" s="17">
        <v>95.918049999999994</v>
      </c>
      <c r="IA19" s="17">
        <v>-1.0180499999999999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87.1</v>
      </c>
      <c r="JA19" s="17">
        <v>88.815600000000003</v>
      </c>
      <c r="JB19" s="17">
        <v>88.815600000000003</v>
      </c>
      <c r="JC19" s="17">
        <v>-1.7156</v>
      </c>
      <c r="JD19" s="17">
        <v>108</v>
      </c>
      <c r="JE19" s="17">
        <v>113.21249</v>
      </c>
      <c r="JF19" s="17">
        <v>147.09656000000001</v>
      </c>
      <c r="JG19" s="17">
        <v>-39.096559999999997</v>
      </c>
      <c r="JH19" s="17">
        <v>107.8</v>
      </c>
      <c r="JI19" s="17">
        <v>113.21249</v>
      </c>
      <c r="JJ19" s="17">
        <v>147.09656000000001</v>
      </c>
      <c r="JK19" s="17">
        <v>-39.296559999999999</v>
      </c>
      <c r="JL19" s="17">
        <v>110.5</v>
      </c>
      <c r="JM19" s="17">
        <v>113.21249</v>
      </c>
      <c r="JN19" s="17">
        <v>147.09656000000001</v>
      </c>
      <c r="JO19" s="17">
        <v>-36.596559999999997</v>
      </c>
      <c r="JP19" s="17">
        <v>199.9</v>
      </c>
      <c r="JQ19" s="17">
        <v>169.81873999999999</v>
      </c>
      <c r="JR19" s="17">
        <v>220.64483000000001</v>
      </c>
      <c r="JS19" s="17">
        <v>-20.74483</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1.9646999999999999</v>
      </c>
      <c r="LB19" s="17">
        <v>1.9646999999999999</v>
      </c>
      <c r="LC19" s="17">
        <v>0.1353</v>
      </c>
      <c r="LD19" s="17">
        <v>202.9</v>
      </c>
      <c r="LE19" s="17">
        <v>217.9905</v>
      </c>
      <c r="LF19" s="17">
        <v>191.48502999999999</v>
      </c>
      <c r="LG19" s="17">
        <v>11.41497</v>
      </c>
      <c r="LH19" s="17">
        <v>132.4</v>
      </c>
      <c r="LI19" s="17">
        <v>133.67995999999999</v>
      </c>
      <c r="LJ19" s="17">
        <v>133.67995999999999</v>
      </c>
      <c r="LK19" s="17">
        <v>-1.27996</v>
      </c>
      <c r="LL19" s="17">
        <v>62.8</v>
      </c>
      <c r="LM19" s="17">
        <v>67.461460000000002</v>
      </c>
      <c r="LN19" s="17">
        <v>67.461460000000002</v>
      </c>
      <c r="LO19" s="17">
        <v>-4.6614599999999999</v>
      </c>
      <c r="LP19" s="17">
        <v>78.099999999999994</v>
      </c>
      <c r="LQ19" s="17">
        <v>78.567999999999998</v>
      </c>
      <c r="LR19" s="17">
        <v>78.567999999999998</v>
      </c>
      <c r="LS19" s="17">
        <v>-0.46800000000000003</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c r="MK19" s="17"/>
      <c r="ML19" s="17"/>
      <c r="MM19" s="17">
        <v>0</v>
      </c>
      <c r="MN19" s="17">
        <v>143.6</v>
      </c>
      <c r="MO19" s="17">
        <v>137.33329000000001</v>
      </c>
      <c r="MP19" s="17">
        <v>144.3124</v>
      </c>
      <c r="MQ19" s="17">
        <v>-0.71240000000000003</v>
      </c>
      <c r="MR19" s="17">
        <v>67.099999999999994</v>
      </c>
      <c r="MS19" s="17">
        <v>68.666650000000004</v>
      </c>
      <c r="MT19" s="17">
        <v>72.156199999999998</v>
      </c>
      <c r="MU19" s="17">
        <v>-5.0561999999999996</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51.1</v>
      </c>
      <c r="NQ19" s="17">
        <v>50</v>
      </c>
      <c r="NR19" s="17">
        <v>50</v>
      </c>
      <c r="NS19" s="17">
        <v>1.1000000000000001</v>
      </c>
      <c r="NT19" s="17">
        <v>0</v>
      </c>
      <c r="NU19" s="17"/>
      <c r="NV19" s="17"/>
      <c r="NW19" s="17">
        <v>0</v>
      </c>
      <c r="NX19" s="17">
        <v>0</v>
      </c>
      <c r="NY19" s="17">
        <v>0</v>
      </c>
      <c r="NZ19" s="17">
        <v>0</v>
      </c>
      <c r="OA19" s="17">
        <v>0</v>
      </c>
      <c r="OB19" s="17">
        <v>52.7</v>
      </c>
      <c r="OC19" s="17">
        <v>36.457999999999998</v>
      </c>
      <c r="OD19" s="17">
        <v>36.457999999999998</v>
      </c>
      <c r="OE19" s="17">
        <v>16.242000000000001</v>
      </c>
      <c r="OF19" s="17">
        <v>0</v>
      </c>
      <c r="OG19" s="17">
        <v>0</v>
      </c>
      <c r="OH19" s="17">
        <v>0</v>
      </c>
      <c r="OI19" s="17">
        <v>0</v>
      </c>
      <c r="OJ19" s="17">
        <v>13.6</v>
      </c>
      <c r="OK19" s="17">
        <v>8.66</v>
      </c>
      <c r="OL19" s="17">
        <v>8.66</v>
      </c>
      <c r="OM19" s="17">
        <v>4.9400000000000004</v>
      </c>
      <c r="ON19" s="17">
        <v>0</v>
      </c>
      <c r="OO19" s="17">
        <v>0</v>
      </c>
      <c r="OP19" s="17">
        <v>0</v>
      </c>
      <c r="OQ19" s="17">
        <v>0</v>
      </c>
      <c r="OR19" s="17">
        <v>20</v>
      </c>
      <c r="OS19" s="17">
        <v>17.560980000000001</v>
      </c>
      <c r="OT19" s="17">
        <v>17.560980000000001</v>
      </c>
      <c r="OU19" s="17">
        <v>2.4390200000000002</v>
      </c>
      <c r="OV19" s="17">
        <v>9.9</v>
      </c>
      <c r="OW19" s="17">
        <v>9.9830000000000005</v>
      </c>
      <c r="OX19" s="17">
        <v>9.9830000000000005</v>
      </c>
      <c r="OY19" s="17">
        <v>-8.3000000000000004E-2</v>
      </c>
      <c r="OZ19" s="17">
        <v>5.3</v>
      </c>
      <c r="PA19" s="17">
        <v>5.67</v>
      </c>
      <c r="PB19" s="17">
        <v>5.67</v>
      </c>
      <c r="PC19" s="17">
        <v>-0.37</v>
      </c>
      <c r="PD19" s="17">
        <v>1.1000000000000001</v>
      </c>
      <c r="PE19" s="17">
        <v>1</v>
      </c>
      <c r="PF19" s="17">
        <v>1</v>
      </c>
      <c r="PG19" s="17">
        <v>0.1</v>
      </c>
      <c r="PH19" s="17">
        <v>1.8</v>
      </c>
      <c r="PI19" s="17"/>
      <c r="PJ19" s="17">
        <v>0</v>
      </c>
      <c r="PK19" s="17">
        <v>1.8</v>
      </c>
      <c r="PL19" s="17">
        <v>4.2</v>
      </c>
      <c r="PM19" s="17">
        <v>4.5</v>
      </c>
      <c r="PN19" s="17">
        <v>4.5</v>
      </c>
      <c r="PO19" s="17">
        <v>-0.3</v>
      </c>
      <c r="PP19" s="17">
        <v>20.399999999999999</v>
      </c>
      <c r="PQ19" s="17">
        <v>19.5122</v>
      </c>
      <c r="PR19" s="17">
        <v>19.5122</v>
      </c>
      <c r="PS19" s="17">
        <v>0.88780000000000003</v>
      </c>
      <c r="PT19" s="17">
        <v>20</v>
      </c>
      <c r="PU19" s="17">
        <v>19.5122</v>
      </c>
      <c r="PV19" s="17">
        <v>19.5122</v>
      </c>
      <c r="PW19" s="17">
        <v>0.48780000000000001</v>
      </c>
      <c r="PX19" s="17">
        <v>19.100000000000001</v>
      </c>
      <c r="PY19" s="17">
        <v>17.560980000000001</v>
      </c>
      <c r="PZ19" s="17">
        <v>17.560980000000001</v>
      </c>
      <c r="QA19" s="17">
        <v>1.5390200000000001</v>
      </c>
      <c r="QB19" s="17">
        <v>3.6</v>
      </c>
      <c r="QC19" s="17">
        <v>3.5</v>
      </c>
      <c r="QD19" s="17">
        <v>3.5</v>
      </c>
      <c r="QE19" s="17">
        <v>0.1</v>
      </c>
      <c r="QF19" s="17">
        <v>18.5</v>
      </c>
      <c r="QG19" s="17">
        <v>18.146339999999999</v>
      </c>
      <c r="QH19" s="17">
        <v>18.146339999999999</v>
      </c>
      <c r="QI19" s="17">
        <v>0.35365999999999997</v>
      </c>
      <c r="QJ19" s="17">
        <v>0</v>
      </c>
      <c r="QK19" s="17">
        <v>0.08</v>
      </c>
      <c r="QL19" s="17">
        <v>0.08</v>
      </c>
      <c r="QM19" s="17">
        <v>-0.08</v>
      </c>
      <c r="QN19" s="17">
        <v>0</v>
      </c>
      <c r="QO19" s="17">
        <v>0.2</v>
      </c>
      <c r="QP19" s="17">
        <v>0</v>
      </c>
      <c r="QQ19" s="17">
        <v>0</v>
      </c>
      <c r="QR19" s="17">
        <v>10.3</v>
      </c>
      <c r="QS19" s="17">
        <v>7.1710000000000003</v>
      </c>
      <c r="QT19" s="17">
        <v>7.1710000000000003</v>
      </c>
      <c r="QU19" s="17">
        <v>3.129</v>
      </c>
      <c r="QV19" s="17">
        <v>28.7</v>
      </c>
      <c r="QW19" s="17">
        <v>14.829000000000001</v>
      </c>
      <c r="QX19" s="17">
        <v>14.829000000000001</v>
      </c>
      <c r="QY19" s="17">
        <v>13.871</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v>0</v>
      </c>
      <c r="RR19" s="17">
        <v>0</v>
      </c>
      <c r="RS19" s="17">
        <v>0</v>
      </c>
      <c r="RT19" s="17">
        <v>2.9</v>
      </c>
      <c r="RU19" s="17">
        <v>2.3010000000000002</v>
      </c>
      <c r="RV19" s="17">
        <v>2.3010000000000002</v>
      </c>
      <c r="RW19" s="17">
        <v>0.59899999999999998</v>
      </c>
      <c r="RX19" s="17">
        <v>20.3</v>
      </c>
      <c r="RY19" s="17">
        <v>19.869240000000001</v>
      </c>
      <c r="RZ19" s="17">
        <v>19.869240000000001</v>
      </c>
      <c r="SA19" s="17">
        <v>0.43075999999999998</v>
      </c>
      <c r="SB19" s="17">
        <v>2.8</v>
      </c>
      <c r="SC19" s="17">
        <v>2</v>
      </c>
      <c r="SD19" s="17">
        <v>2</v>
      </c>
      <c r="SE19" s="17">
        <v>0.8</v>
      </c>
      <c r="SF19" s="17"/>
      <c r="SG19" s="17"/>
      <c r="SH19" s="17">
        <v>0.7</v>
      </c>
      <c r="SI19" s="17">
        <v>-0.7</v>
      </c>
      <c r="SJ19" s="17">
        <v>19.899999999999999</v>
      </c>
      <c r="SK19" s="17">
        <v>19.21951</v>
      </c>
      <c r="SL19" s="17">
        <v>19.21951</v>
      </c>
      <c r="SM19" s="17">
        <v>0.68049000000000004</v>
      </c>
      <c r="SN19" s="17">
        <v>12.9</v>
      </c>
      <c r="SO19" s="17">
        <v>12.44098</v>
      </c>
      <c r="SP19" s="17">
        <v>12.44098</v>
      </c>
      <c r="SQ19" s="17">
        <v>0.45901999999999998</v>
      </c>
      <c r="SR19" s="17">
        <v>19.2</v>
      </c>
      <c r="SS19" s="17">
        <v>19.5122</v>
      </c>
      <c r="ST19" s="17">
        <v>19.5122</v>
      </c>
      <c r="SU19" s="17">
        <v>-0.31219999999999998</v>
      </c>
      <c r="SV19" s="17">
        <v>20.3</v>
      </c>
      <c r="SW19" s="17">
        <v>19.5122</v>
      </c>
      <c r="SX19" s="17">
        <v>19.5122</v>
      </c>
      <c r="SY19" s="17">
        <v>0.78779999999999994</v>
      </c>
      <c r="SZ19" s="17">
        <v>20</v>
      </c>
      <c r="TA19" s="17">
        <v>19.317070000000001</v>
      </c>
      <c r="TB19" s="17">
        <v>19.317070000000001</v>
      </c>
      <c r="TC19" s="17">
        <v>0.68293000000000004</v>
      </c>
      <c r="TD19" s="17">
        <v>7.4</v>
      </c>
      <c r="TE19" s="17">
        <v>13.5</v>
      </c>
      <c r="TF19" s="17">
        <v>14.098000000000001</v>
      </c>
      <c r="TG19" s="17">
        <v>-6.6980000000000004</v>
      </c>
      <c r="TH19" s="17">
        <v>22.6</v>
      </c>
      <c r="TI19" s="17">
        <v>15.590999999999999</v>
      </c>
      <c r="TJ19" s="17">
        <v>15.590999999999999</v>
      </c>
      <c r="TK19" s="17">
        <v>7.0090000000000003</v>
      </c>
      <c r="TL19" s="17">
        <v>0</v>
      </c>
      <c r="TM19" s="17">
        <v>0.6</v>
      </c>
      <c r="TN19" s="17">
        <v>0</v>
      </c>
      <c r="TO19" s="17">
        <v>0</v>
      </c>
      <c r="TP19" s="17">
        <v>15.9</v>
      </c>
      <c r="TQ19" s="17">
        <v>5.4</v>
      </c>
      <c r="TR19" s="17">
        <v>15.44</v>
      </c>
      <c r="TS19" s="17">
        <v>0.46</v>
      </c>
      <c r="TT19" s="17">
        <v>36.700000000000003</v>
      </c>
      <c r="TU19" s="17">
        <v>17</v>
      </c>
      <c r="TV19" s="17">
        <v>31.972999999999999</v>
      </c>
      <c r="TW19" s="17">
        <v>4.7270000000000003</v>
      </c>
      <c r="TX19" s="17">
        <v>0.5</v>
      </c>
      <c r="TY19" s="17">
        <v>0.20399999999999999</v>
      </c>
      <c r="TZ19" s="17">
        <v>0.20399999999999999</v>
      </c>
      <c r="UA19" s="17">
        <v>0.29599999999999999</v>
      </c>
      <c r="UB19" s="17">
        <v>0.7</v>
      </c>
      <c r="UC19" s="17">
        <v>0.433</v>
      </c>
      <c r="UD19" s="17">
        <v>0.433</v>
      </c>
      <c r="UE19" s="17">
        <v>0.26700000000000002</v>
      </c>
      <c r="UF19" s="17">
        <v>20.399999999999999</v>
      </c>
      <c r="UG19" s="17">
        <v>19.5122</v>
      </c>
      <c r="UH19" s="17">
        <v>19.5122</v>
      </c>
      <c r="UI19" s="17">
        <v>0.88780000000000003</v>
      </c>
      <c r="UJ19" s="17">
        <v>8.4</v>
      </c>
      <c r="UK19" s="17">
        <v>8.4</v>
      </c>
      <c r="UL19" s="17">
        <v>8.4</v>
      </c>
      <c r="UM19" s="17">
        <v>0</v>
      </c>
      <c r="UN19" s="17">
        <v>4</v>
      </c>
      <c r="UO19" s="17">
        <v>4.5</v>
      </c>
      <c r="UP19" s="17"/>
      <c r="UQ19" s="17">
        <v>4</v>
      </c>
      <c r="UR19" s="17">
        <v>20.399999999999999</v>
      </c>
      <c r="US19" s="17">
        <v>19.5122</v>
      </c>
      <c r="UT19" s="17">
        <v>19.5122</v>
      </c>
      <c r="UU19" s="17">
        <v>0.88780000000000003</v>
      </c>
      <c r="UV19" s="17">
        <v>20.399999999999999</v>
      </c>
      <c r="UW19" s="17">
        <v>19.5122</v>
      </c>
      <c r="UX19" s="17">
        <v>19.5122</v>
      </c>
      <c r="UY19" s="17">
        <v>0.88780000000000003</v>
      </c>
      <c r="UZ19" s="17">
        <v>20</v>
      </c>
      <c r="VA19" s="17">
        <v>20</v>
      </c>
      <c r="VB19" s="17">
        <v>2</v>
      </c>
      <c r="VC19" s="17">
        <v>18</v>
      </c>
      <c r="VD19" s="17">
        <v>8.6999999999999993</v>
      </c>
      <c r="VE19" s="17">
        <v>4.1970000000000001</v>
      </c>
      <c r="VF19" s="17">
        <v>4.1970000000000001</v>
      </c>
      <c r="VG19" s="17">
        <v>4.5030000000000001</v>
      </c>
      <c r="VH19" s="17">
        <v>0</v>
      </c>
      <c r="VI19" s="17">
        <v>0</v>
      </c>
      <c r="VJ19" s="17">
        <v>0</v>
      </c>
      <c r="VK19" s="17">
        <v>0</v>
      </c>
      <c r="VL19" s="17">
        <v>0</v>
      </c>
      <c r="VM19" s="17">
        <v>0</v>
      </c>
      <c r="VN19" s="17">
        <v>0</v>
      </c>
      <c r="VO19" s="17">
        <v>0</v>
      </c>
      <c r="VP19" s="17">
        <v>0.6</v>
      </c>
      <c r="VQ19" s="17">
        <v>0.6</v>
      </c>
      <c r="VR19" s="17">
        <v>0.6</v>
      </c>
      <c r="VS19" s="17">
        <v>0</v>
      </c>
      <c r="VT19" s="17">
        <v>30.5</v>
      </c>
      <c r="VU19" s="17">
        <v>10.353</v>
      </c>
      <c r="VV19" s="17">
        <v>10.353</v>
      </c>
      <c r="VW19" s="17">
        <v>20.146999999999998</v>
      </c>
      <c r="VX19" s="17">
        <v>25.2</v>
      </c>
      <c r="VY19" s="17">
        <v>5.0289999999999999</v>
      </c>
      <c r="VZ19" s="17">
        <v>5.0289999999999999</v>
      </c>
      <c r="WA19" s="17">
        <v>20.170999999999999</v>
      </c>
      <c r="WB19" s="17">
        <v>0</v>
      </c>
      <c r="WC19" s="17">
        <v>0</v>
      </c>
      <c r="WD19" s="17">
        <v>0</v>
      </c>
      <c r="WE19" s="17">
        <v>0</v>
      </c>
      <c r="WF19" s="17">
        <v>0</v>
      </c>
      <c r="WG19" s="17">
        <v>0</v>
      </c>
      <c r="WH19" s="17">
        <v>0</v>
      </c>
      <c r="WI19" s="17">
        <v>0</v>
      </c>
      <c r="WJ19" s="17">
        <v>8.6</v>
      </c>
      <c r="WK19" s="17">
        <v>8.4</v>
      </c>
      <c r="WL19" s="17">
        <v>8.4</v>
      </c>
      <c r="WM19" s="17">
        <v>0.2</v>
      </c>
      <c r="WN19" s="17">
        <v>20</v>
      </c>
      <c r="WO19" s="17">
        <v>19.317070000000001</v>
      </c>
      <c r="WP19" s="17">
        <v>19.317070000000001</v>
      </c>
      <c r="WQ19" s="17">
        <v>0.68293000000000004</v>
      </c>
      <c r="WR19" s="17"/>
      <c r="WS19" s="17"/>
      <c r="WT19" s="17"/>
      <c r="WU19" s="17">
        <v>0</v>
      </c>
      <c r="WV19" s="17">
        <v>19.899999999999999</v>
      </c>
      <c r="WW19" s="17"/>
      <c r="WX19" s="17"/>
      <c r="WY19" s="17">
        <v>19.899999999999999</v>
      </c>
      <c r="WZ19" s="17"/>
      <c r="XA19" s="17"/>
      <c r="XB19" s="17"/>
      <c r="XC19" s="17">
        <v>0</v>
      </c>
      <c r="XD19" s="17">
        <v>28.9</v>
      </c>
      <c r="XE19" s="17">
        <v>29.184000000000001</v>
      </c>
      <c r="XF19" s="17">
        <v>29.184000000000001</v>
      </c>
      <c r="XG19" s="17">
        <v>-0.28399999999999997</v>
      </c>
      <c r="XH19" s="17">
        <v>3.4</v>
      </c>
      <c r="XI19" s="17">
        <v>2.8159999999999998</v>
      </c>
      <c r="XJ19" s="17">
        <v>2.8159999999999998</v>
      </c>
      <c r="XK19" s="17">
        <v>0.58399999999999996</v>
      </c>
      <c r="XL19" s="17"/>
      <c r="XM19" s="17"/>
      <c r="XN19" s="17"/>
      <c r="XO19" s="17">
        <v>0</v>
      </c>
      <c r="XP19" s="17"/>
      <c r="XQ19" s="17"/>
      <c r="XR19" s="17">
        <v>10</v>
      </c>
      <c r="XS19" s="17">
        <v>-10</v>
      </c>
      <c r="XT19" s="17">
        <v>6.8</v>
      </c>
      <c r="XU19" s="17">
        <v>6.76</v>
      </c>
      <c r="XV19" s="17">
        <v>6.76</v>
      </c>
      <c r="XW19" s="17">
        <v>0.04</v>
      </c>
    </row>
    <row r="20" spans="1:647" ht="24" customHeight="1" x14ac:dyDescent="0.25">
      <c r="A20" s="1"/>
      <c r="B20" s="16" t="s">
        <v>70</v>
      </c>
      <c r="C20" s="16" t="s">
        <v>730</v>
      </c>
      <c r="D20" s="17">
        <v>0.8</v>
      </c>
      <c r="E20" s="17">
        <v>1.01</v>
      </c>
      <c r="F20" s="17">
        <v>1.01</v>
      </c>
      <c r="G20" s="17">
        <v>-0.21</v>
      </c>
      <c r="H20" s="17">
        <v>1.7</v>
      </c>
      <c r="I20" s="17">
        <v>1.62</v>
      </c>
      <c r="J20" s="17">
        <v>1.62</v>
      </c>
      <c r="K20" s="17">
        <v>0.08</v>
      </c>
      <c r="L20" s="17">
        <v>652.29999999999995</v>
      </c>
      <c r="M20" s="17">
        <v>646.79789000000005</v>
      </c>
      <c r="N20" s="17">
        <v>646.79789000000005</v>
      </c>
      <c r="O20" s="17">
        <v>5.5021100000000001</v>
      </c>
      <c r="P20" s="17">
        <v>217.1</v>
      </c>
      <c r="Q20" s="17">
        <v>211.44126</v>
      </c>
      <c r="R20" s="17">
        <v>211.44126</v>
      </c>
      <c r="S20" s="17">
        <v>5.6587399999999999</v>
      </c>
      <c r="T20" s="17"/>
      <c r="U20" s="17"/>
      <c r="V20" s="17"/>
      <c r="W20" s="17">
        <v>0</v>
      </c>
      <c r="X20" s="17"/>
      <c r="Y20" s="17"/>
      <c r="Z20" s="17"/>
      <c r="AA20" s="17">
        <v>0</v>
      </c>
      <c r="AB20" s="17">
        <v>90.3</v>
      </c>
      <c r="AC20" s="17">
        <v>92.226339999999993</v>
      </c>
      <c r="AD20" s="17">
        <v>92.226339999999993</v>
      </c>
      <c r="AE20" s="17">
        <v>-1.9263399999999999</v>
      </c>
      <c r="AF20" s="17">
        <v>146.4</v>
      </c>
      <c r="AG20" s="17">
        <v>145.29643999999999</v>
      </c>
      <c r="AH20" s="17">
        <v>170.32432</v>
      </c>
      <c r="AI20" s="17">
        <v>-23.924320000000002</v>
      </c>
      <c r="AJ20" s="17"/>
      <c r="AK20" s="17"/>
      <c r="AL20" s="17"/>
      <c r="AM20" s="17">
        <v>0</v>
      </c>
      <c r="AN20" s="17"/>
      <c r="AO20" s="17"/>
      <c r="AP20" s="17"/>
      <c r="AQ20" s="17">
        <v>0</v>
      </c>
      <c r="AR20" s="17">
        <v>102.7</v>
      </c>
      <c r="AS20" s="17">
        <v>110</v>
      </c>
      <c r="AT20" s="17">
        <v>110</v>
      </c>
      <c r="AU20" s="17">
        <v>-7.3</v>
      </c>
      <c r="AV20" s="17"/>
      <c r="AW20" s="17"/>
      <c r="AX20" s="17"/>
      <c r="AY20" s="17">
        <v>0</v>
      </c>
      <c r="AZ20" s="17">
        <v>103.6</v>
      </c>
      <c r="BA20" s="17">
        <v>110</v>
      </c>
      <c r="BB20" s="17">
        <v>110</v>
      </c>
      <c r="BC20" s="17">
        <v>-6.4</v>
      </c>
      <c r="BD20" s="17">
        <v>133</v>
      </c>
      <c r="BE20" s="17">
        <v>110</v>
      </c>
      <c r="BF20" s="17">
        <v>110</v>
      </c>
      <c r="BG20" s="17">
        <v>23</v>
      </c>
      <c r="BH20" s="17">
        <v>108.1</v>
      </c>
      <c r="BI20" s="17">
        <v>119.65812</v>
      </c>
      <c r="BJ20" s="17">
        <v>119.65812</v>
      </c>
      <c r="BK20" s="17">
        <v>-11.558120000000001</v>
      </c>
      <c r="BL20" s="17">
        <v>67.8</v>
      </c>
      <c r="BM20" s="17">
        <v>59.829059999999998</v>
      </c>
      <c r="BN20" s="17">
        <v>59.829059999999998</v>
      </c>
      <c r="BO20" s="17">
        <v>7.9709399999999997</v>
      </c>
      <c r="BP20" s="17">
        <v>363</v>
      </c>
      <c r="BQ20" s="17">
        <v>383.23316999999997</v>
      </c>
      <c r="BR20" s="17">
        <v>383.23316999999997</v>
      </c>
      <c r="BS20" s="17">
        <v>-20.233170000000001</v>
      </c>
      <c r="BT20" s="17"/>
      <c r="BU20" s="17">
        <v>0</v>
      </c>
      <c r="BV20" s="17">
        <v>10.17268</v>
      </c>
      <c r="BW20" s="17">
        <v>-10.17268</v>
      </c>
      <c r="BX20" s="17"/>
      <c r="BY20" s="17"/>
      <c r="BZ20" s="17"/>
      <c r="CA20" s="17">
        <v>0</v>
      </c>
      <c r="CB20" s="17"/>
      <c r="CC20" s="17"/>
      <c r="CD20" s="17"/>
      <c r="CE20" s="17">
        <v>0</v>
      </c>
      <c r="CF20" s="17"/>
      <c r="CG20" s="17"/>
      <c r="CH20" s="17"/>
      <c r="CI20" s="17">
        <v>0</v>
      </c>
      <c r="CJ20" s="17"/>
      <c r="CK20" s="17"/>
      <c r="CL20" s="17"/>
      <c r="CM20" s="17">
        <v>0</v>
      </c>
      <c r="CN20" s="17">
        <v>165.2</v>
      </c>
      <c r="CO20" s="17">
        <v>164.70732000000001</v>
      </c>
      <c r="CP20" s="17">
        <v>164.70732000000001</v>
      </c>
      <c r="CQ20" s="17">
        <v>0.49268000000000001</v>
      </c>
      <c r="CR20" s="17">
        <v>8</v>
      </c>
      <c r="CS20" s="17">
        <v>7.5928399999999998</v>
      </c>
      <c r="CT20" s="17">
        <v>7.5928399999999998</v>
      </c>
      <c r="CU20" s="17">
        <v>0.40716000000000002</v>
      </c>
      <c r="CV20" s="17">
        <v>3.2</v>
      </c>
      <c r="CW20" s="17">
        <v>4.1677999999999997</v>
      </c>
      <c r="CX20" s="17">
        <v>4.1677999999999997</v>
      </c>
      <c r="CY20" s="17">
        <v>-0.96779999999999999</v>
      </c>
      <c r="CZ20" s="17">
        <v>0</v>
      </c>
      <c r="DA20" s="17">
        <v>0</v>
      </c>
      <c r="DB20" s="17">
        <v>0</v>
      </c>
      <c r="DC20" s="17">
        <v>0</v>
      </c>
      <c r="DD20" s="17">
        <v>6.6</v>
      </c>
      <c r="DE20" s="17">
        <v>6.8787000000000003</v>
      </c>
      <c r="DF20" s="17">
        <v>6.8787000000000003</v>
      </c>
      <c r="DG20" s="17">
        <v>-0.2787</v>
      </c>
      <c r="DH20" s="17">
        <v>7.5</v>
      </c>
      <c r="DI20" s="17">
        <v>7.12</v>
      </c>
      <c r="DJ20" s="17">
        <v>7.12</v>
      </c>
      <c r="DK20" s="17">
        <v>0.38</v>
      </c>
      <c r="DL20" s="17">
        <v>143.4</v>
      </c>
      <c r="DM20" s="17">
        <v>143</v>
      </c>
      <c r="DN20" s="17">
        <v>143</v>
      </c>
      <c r="DO20" s="17">
        <v>0.4</v>
      </c>
      <c r="DP20" s="17">
        <v>4.4000000000000004</v>
      </c>
      <c r="DQ20" s="17">
        <v>8.9130000000000003</v>
      </c>
      <c r="DR20" s="17">
        <v>8.9130000000000003</v>
      </c>
      <c r="DS20" s="17">
        <v>-4.5129999999999999</v>
      </c>
      <c r="DT20" s="17"/>
      <c r="DU20" s="17"/>
      <c r="DV20" s="17"/>
      <c r="DW20" s="17">
        <v>0</v>
      </c>
      <c r="DX20" s="17">
        <v>0</v>
      </c>
      <c r="DY20" s="17"/>
      <c r="DZ20" s="17"/>
      <c r="EA20" s="17">
        <v>0</v>
      </c>
      <c r="EB20" s="17"/>
      <c r="EC20" s="17"/>
      <c r="ED20" s="17"/>
      <c r="EE20" s="17">
        <v>0</v>
      </c>
      <c r="EF20" s="17">
        <v>110.8</v>
      </c>
      <c r="EG20" s="17">
        <v>112.90537</v>
      </c>
      <c r="EH20" s="17">
        <v>112.90537</v>
      </c>
      <c r="EI20" s="17">
        <v>-2.1053700000000002</v>
      </c>
      <c r="EJ20" s="17">
        <v>211</v>
      </c>
      <c r="EK20" s="17">
        <v>221.30108000000001</v>
      </c>
      <c r="EL20" s="17">
        <v>221.30108000000001</v>
      </c>
      <c r="EM20" s="17">
        <v>-10.301080000000001</v>
      </c>
      <c r="EN20" s="17"/>
      <c r="EO20" s="17"/>
      <c r="EP20" s="17"/>
      <c r="EQ20" s="17">
        <v>0</v>
      </c>
      <c r="ER20" s="17"/>
      <c r="ES20" s="17"/>
      <c r="ET20" s="17"/>
      <c r="EU20" s="17">
        <v>0</v>
      </c>
      <c r="EV20" s="17"/>
      <c r="EW20" s="17"/>
      <c r="EX20" s="17"/>
      <c r="EY20" s="17">
        <v>0</v>
      </c>
      <c r="EZ20" s="17">
        <v>6.6</v>
      </c>
      <c r="FA20" s="17">
        <v>6.39</v>
      </c>
      <c r="FB20" s="17">
        <v>6.39</v>
      </c>
      <c r="FC20" s="17">
        <v>0.21</v>
      </c>
      <c r="FD20" s="17">
        <v>465.9</v>
      </c>
      <c r="FE20" s="17">
        <v>458.87804999999997</v>
      </c>
      <c r="FF20" s="17">
        <v>458.87804999999997</v>
      </c>
      <c r="FG20" s="17">
        <v>7.0219500000000004</v>
      </c>
      <c r="FH20" s="17">
        <v>81.400000000000006</v>
      </c>
      <c r="FI20" s="17">
        <v>81.954149999999998</v>
      </c>
      <c r="FJ20" s="17">
        <v>25.705500000000001</v>
      </c>
      <c r="FK20" s="17">
        <v>55.694499999999998</v>
      </c>
      <c r="FL20" s="17">
        <v>148.69999999999999</v>
      </c>
      <c r="FM20" s="17">
        <v>148.62634</v>
      </c>
      <c r="FN20" s="17">
        <v>148.62634</v>
      </c>
      <c r="FO20" s="17">
        <v>7.3660000000000003E-2</v>
      </c>
      <c r="FP20" s="17">
        <v>42.4</v>
      </c>
      <c r="FQ20" s="17">
        <v>41.507359999999998</v>
      </c>
      <c r="FR20" s="17"/>
      <c r="FS20" s="17">
        <v>42.4</v>
      </c>
      <c r="FT20" s="17">
        <v>18.5</v>
      </c>
      <c r="FU20" s="17">
        <v>19.28585</v>
      </c>
      <c r="FV20" s="17">
        <v>19.28585</v>
      </c>
      <c r="FW20" s="17">
        <v>-0.78585000000000005</v>
      </c>
      <c r="FX20" s="17">
        <v>19.7</v>
      </c>
      <c r="FY20" s="17">
        <v>17.560980000000001</v>
      </c>
      <c r="FZ20" s="17">
        <v>17.560980000000001</v>
      </c>
      <c r="GA20" s="17">
        <v>2.1390199999999999</v>
      </c>
      <c r="GB20" s="17">
        <v>91</v>
      </c>
      <c r="GC20" s="17">
        <v>87.657560000000004</v>
      </c>
      <c r="GD20" s="17">
        <v>87.657560000000004</v>
      </c>
      <c r="GE20" s="17">
        <v>3.3424399999999999</v>
      </c>
      <c r="GF20" s="17">
        <v>128.30000000000001</v>
      </c>
      <c r="GG20" s="17">
        <v>133.33332999999999</v>
      </c>
      <c r="GH20" s="17">
        <v>133.33332999999999</v>
      </c>
      <c r="GI20" s="17">
        <v>-5.0333300000000003</v>
      </c>
      <c r="GJ20" s="17">
        <v>128.9</v>
      </c>
      <c r="GK20" s="17">
        <v>133.33332999999999</v>
      </c>
      <c r="GL20" s="17">
        <v>133.33332999999999</v>
      </c>
      <c r="GM20" s="17">
        <v>-4.4333299999999998</v>
      </c>
      <c r="GN20" s="17">
        <v>155.30000000000001</v>
      </c>
      <c r="GO20" s="17">
        <v>133.33332999999999</v>
      </c>
      <c r="GP20" s="17">
        <v>133.33332999999999</v>
      </c>
      <c r="GQ20" s="17">
        <v>21.966670000000001</v>
      </c>
      <c r="GR20" s="17">
        <v>108.3</v>
      </c>
      <c r="GS20" s="17">
        <v>110.91316999999999</v>
      </c>
      <c r="GT20" s="17">
        <v>110.91316999999999</v>
      </c>
      <c r="GU20" s="17">
        <v>-2.6131700000000002</v>
      </c>
      <c r="GV20" s="17">
        <v>0</v>
      </c>
      <c r="GW20" s="17"/>
      <c r="GX20" s="17"/>
      <c r="GY20" s="17">
        <v>0</v>
      </c>
      <c r="GZ20" s="17">
        <v>9.07</v>
      </c>
      <c r="HA20" s="17">
        <v>7.8816100000000002</v>
      </c>
      <c r="HB20" s="17">
        <v>7.8816100000000002</v>
      </c>
      <c r="HC20" s="17">
        <v>1.1883900000000001</v>
      </c>
      <c r="HD20" s="17">
        <v>45.1</v>
      </c>
      <c r="HE20" s="17">
        <v>47.26634</v>
      </c>
      <c r="HF20" s="17">
        <v>47.26634</v>
      </c>
      <c r="HG20" s="17">
        <v>-2.1663399999999999</v>
      </c>
      <c r="HH20" s="17">
        <v>0</v>
      </c>
      <c r="HI20" s="17">
        <v>31.875610000000002</v>
      </c>
      <c r="HJ20" s="17">
        <v>44.275120000000001</v>
      </c>
      <c r="HK20" s="17">
        <v>-44.275120000000001</v>
      </c>
      <c r="HL20" s="17">
        <v>0</v>
      </c>
      <c r="HM20" s="17"/>
      <c r="HN20" s="17">
        <v>3.8872599999999999</v>
      </c>
      <c r="HO20" s="17">
        <v>-3.8872599999999999</v>
      </c>
      <c r="HP20" s="17">
        <v>31.9</v>
      </c>
      <c r="HQ20" s="17">
        <v>34.419510000000002</v>
      </c>
      <c r="HR20" s="17">
        <v>34.419510000000002</v>
      </c>
      <c r="HS20" s="17">
        <v>-2.5195099999999999</v>
      </c>
      <c r="HT20" s="17">
        <v>174.6</v>
      </c>
      <c r="HU20" s="17">
        <v>171.54185000000001</v>
      </c>
      <c r="HV20" s="17">
        <v>171.54185000000001</v>
      </c>
      <c r="HW20" s="17">
        <v>3.0581499999999999</v>
      </c>
      <c r="HX20" s="17">
        <v>95</v>
      </c>
      <c r="HY20" s="17">
        <v>95.918049999999994</v>
      </c>
      <c r="HZ20" s="17">
        <v>95.918049999999994</v>
      </c>
      <c r="IA20" s="17">
        <v>-0.91805000000000003</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87.3</v>
      </c>
      <c r="JA20" s="17">
        <v>88.815600000000003</v>
      </c>
      <c r="JB20" s="17">
        <v>88.815600000000003</v>
      </c>
      <c r="JC20" s="17">
        <v>-1.5156000000000001</v>
      </c>
      <c r="JD20" s="17">
        <v>137.19999999999999</v>
      </c>
      <c r="JE20" s="17">
        <v>136.13570000000001</v>
      </c>
      <c r="JF20" s="17">
        <v>171.11111</v>
      </c>
      <c r="JG20" s="17">
        <v>-33.911110000000001</v>
      </c>
      <c r="JH20" s="17">
        <v>137.1</v>
      </c>
      <c r="JI20" s="17">
        <v>136.13570000000001</v>
      </c>
      <c r="JJ20" s="17">
        <v>171.11111</v>
      </c>
      <c r="JK20" s="17">
        <v>-34.011110000000002</v>
      </c>
      <c r="JL20" s="17">
        <v>135.9</v>
      </c>
      <c r="JM20" s="17">
        <v>136.13570000000001</v>
      </c>
      <c r="JN20" s="17">
        <v>171.11111</v>
      </c>
      <c r="JO20" s="17">
        <v>-35.211109999999998</v>
      </c>
      <c r="JP20" s="17">
        <v>222.2</v>
      </c>
      <c r="JQ20" s="17">
        <v>204.20356000000001</v>
      </c>
      <c r="JR20" s="17">
        <v>256.66665999999998</v>
      </c>
      <c r="JS20" s="17">
        <v>-34.466659999999997</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1.9646999999999999</v>
      </c>
      <c r="LB20" s="17">
        <v>1.9646999999999999</v>
      </c>
      <c r="LC20" s="17">
        <v>0.1353</v>
      </c>
      <c r="LD20" s="17">
        <v>227.1</v>
      </c>
      <c r="LE20" s="17">
        <v>229.39738</v>
      </c>
      <c r="LF20" s="17">
        <v>197.73999000000001</v>
      </c>
      <c r="LG20" s="17">
        <v>29.360009999999999</v>
      </c>
      <c r="LH20" s="17">
        <v>133</v>
      </c>
      <c r="LI20" s="17">
        <v>133.67995999999999</v>
      </c>
      <c r="LJ20" s="17">
        <v>133.67995999999999</v>
      </c>
      <c r="LK20" s="17">
        <v>-0.67996000000000001</v>
      </c>
      <c r="LL20" s="17">
        <v>63.1</v>
      </c>
      <c r="LM20" s="17">
        <v>67.461460000000002</v>
      </c>
      <c r="LN20" s="17">
        <v>67.461460000000002</v>
      </c>
      <c r="LO20" s="17">
        <v>-4.3614600000000001</v>
      </c>
      <c r="LP20" s="17">
        <v>77.900000000000006</v>
      </c>
      <c r="LQ20" s="17">
        <v>78.567999999999998</v>
      </c>
      <c r="LR20" s="17">
        <v>78.567999999999998</v>
      </c>
      <c r="LS20" s="17">
        <v>-0.66800000000000004</v>
      </c>
      <c r="LT20" s="17">
        <v>27.7</v>
      </c>
      <c r="LU20" s="17">
        <v>30.097560000000001</v>
      </c>
      <c r="LV20" s="17">
        <v>30.097560000000001</v>
      </c>
      <c r="LW20" s="17">
        <v>-2.3975599999999999</v>
      </c>
      <c r="LX20" s="17"/>
      <c r="LY20" s="17"/>
      <c r="LZ20" s="17"/>
      <c r="MA20" s="17">
        <v>0</v>
      </c>
      <c r="MB20" s="17"/>
      <c r="MC20" s="17"/>
      <c r="MD20" s="17"/>
      <c r="ME20" s="17">
        <v>0</v>
      </c>
      <c r="MF20" s="17"/>
      <c r="MG20" s="17"/>
      <c r="MH20" s="17"/>
      <c r="MI20" s="17">
        <v>0</v>
      </c>
      <c r="MJ20" s="17"/>
      <c r="MK20" s="17"/>
      <c r="ML20" s="17"/>
      <c r="MM20" s="17">
        <v>0</v>
      </c>
      <c r="MN20" s="17">
        <v>142.30000000000001</v>
      </c>
      <c r="MO20" s="17">
        <v>137.33329000000001</v>
      </c>
      <c r="MP20" s="17">
        <v>144.3124</v>
      </c>
      <c r="MQ20" s="17">
        <v>-2.0124</v>
      </c>
      <c r="MR20" s="17">
        <v>65.5</v>
      </c>
      <c r="MS20" s="17">
        <v>68.666650000000004</v>
      </c>
      <c r="MT20" s="17">
        <v>72.156199999999998</v>
      </c>
      <c r="MU20" s="17">
        <v>-6.6562000000000001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47.6</v>
      </c>
      <c r="NQ20" s="17">
        <v>50</v>
      </c>
      <c r="NR20" s="17">
        <v>50</v>
      </c>
      <c r="NS20" s="17">
        <v>-2.4</v>
      </c>
      <c r="NT20" s="17">
        <v>0</v>
      </c>
      <c r="NU20" s="17"/>
      <c r="NV20" s="17"/>
      <c r="NW20" s="17">
        <v>0</v>
      </c>
      <c r="NX20" s="17">
        <v>0</v>
      </c>
      <c r="NY20" s="17">
        <v>0</v>
      </c>
      <c r="NZ20" s="17">
        <v>0</v>
      </c>
      <c r="OA20" s="17">
        <v>0</v>
      </c>
      <c r="OB20" s="17">
        <v>47.9</v>
      </c>
      <c r="OC20" s="17">
        <v>34.832000000000001</v>
      </c>
      <c r="OD20" s="17">
        <v>34.832000000000001</v>
      </c>
      <c r="OE20" s="17">
        <v>13.068</v>
      </c>
      <c r="OF20" s="17">
        <v>0</v>
      </c>
      <c r="OG20" s="17">
        <v>0.48</v>
      </c>
      <c r="OH20" s="17">
        <v>0.48</v>
      </c>
      <c r="OI20" s="17">
        <v>-0.48</v>
      </c>
      <c r="OJ20" s="17">
        <v>11.5</v>
      </c>
      <c r="OK20" s="17">
        <v>8.8849999999999998</v>
      </c>
      <c r="OL20" s="17">
        <v>8.8849999999999998</v>
      </c>
      <c r="OM20" s="17">
        <v>2.6150000000000002</v>
      </c>
      <c r="ON20" s="17">
        <v>0</v>
      </c>
      <c r="OO20" s="17">
        <v>0</v>
      </c>
      <c r="OP20" s="17">
        <v>0</v>
      </c>
      <c r="OQ20" s="17">
        <v>0</v>
      </c>
      <c r="OR20" s="17">
        <v>19.899999999999999</v>
      </c>
      <c r="OS20" s="17">
        <v>17.560980000000001</v>
      </c>
      <c r="OT20" s="17">
        <v>17.560980000000001</v>
      </c>
      <c r="OU20" s="17">
        <v>2.3390200000000001</v>
      </c>
      <c r="OV20" s="17">
        <v>10</v>
      </c>
      <c r="OW20" s="17">
        <v>9.9830000000000005</v>
      </c>
      <c r="OX20" s="17">
        <v>9.9830000000000005</v>
      </c>
      <c r="OY20" s="17">
        <v>1.7000000000000001E-2</v>
      </c>
      <c r="OZ20" s="17">
        <v>5.4</v>
      </c>
      <c r="PA20" s="17">
        <v>5.67</v>
      </c>
      <c r="PB20" s="17">
        <v>5.67</v>
      </c>
      <c r="PC20" s="17">
        <v>-0.27</v>
      </c>
      <c r="PD20" s="17">
        <v>1.1000000000000001</v>
      </c>
      <c r="PE20" s="17">
        <v>1</v>
      </c>
      <c r="PF20" s="17">
        <v>1</v>
      </c>
      <c r="PG20" s="17">
        <v>0.1</v>
      </c>
      <c r="PH20" s="17">
        <v>1.8</v>
      </c>
      <c r="PI20" s="17"/>
      <c r="PJ20" s="17">
        <v>0</v>
      </c>
      <c r="PK20" s="17">
        <v>1.8</v>
      </c>
      <c r="PL20" s="17">
        <v>4.2</v>
      </c>
      <c r="PM20" s="17">
        <v>4.5</v>
      </c>
      <c r="PN20" s="17">
        <v>4.5</v>
      </c>
      <c r="PO20" s="17">
        <v>-0.3</v>
      </c>
      <c r="PP20" s="17">
        <v>20.5</v>
      </c>
      <c r="PQ20" s="17">
        <v>19.5122</v>
      </c>
      <c r="PR20" s="17">
        <v>19.5122</v>
      </c>
      <c r="PS20" s="17">
        <v>0.98780000000000001</v>
      </c>
      <c r="PT20" s="17">
        <v>20</v>
      </c>
      <c r="PU20" s="17">
        <v>19.5122</v>
      </c>
      <c r="PV20" s="17">
        <v>19.5122</v>
      </c>
      <c r="PW20" s="17">
        <v>0.48780000000000001</v>
      </c>
      <c r="PX20" s="17">
        <v>19.100000000000001</v>
      </c>
      <c r="PY20" s="17">
        <v>17.560980000000001</v>
      </c>
      <c r="PZ20" s="17">
        <v>17.560980000000001</v>
      </c>
      <c r="QA20" s="17">
        <v>1.5390200000000001</v>
      </c>
      <c r="QB20" s="17">
        <v>3.6</v>
      </c>
      <c r="QC20" s="17">
        <v>3.5</v>
      </c>
      <c r="QD20" s="17">
        <v>3.5</v>
      </c>
      <c r="QE20" s="17">
        <v>0.1</v>
      </c>
      <c r="QF20" s="17">
        <v>18.5</v>
      </c>
      <c r="QG20" s="17">
        <v>18.146339999999999</v>
      </c>
      <c r="QH20" s="17">
        <v>18.146339999999999</v>
      </c>
      <c r="QI20" s="17">
        <v>0.35365999999999997</v>
      </c>
      <c r="QJ20" s="17">
        <v>1.4</v>
      </c>
      <c r="QK20" s="17">
        <v>2.1859999999999999</v>
      </c>
      <c r="QL20" s="17">
        <v>2.1859999999999999</v>
      </c>
      <c r="QM20" s="17">
        <v>-0.78600000000000003</v>
      </c>
      <c r="QN20" s="17">
        <v>1.6</v>
      </c>
      <c r="QO20" s="17">
        <v>2.1</v>
      </c>
      <c r="QP20" s="17">
        <v>2.3450000000000002</v>
      </c>
      <c r="QQ20" s="17">
        <v>-0.745</v>
      </c>
      <c r="QR20" s="17">
        <v>14.1</v>
      </c>
      <c r="QS20" s="17">
        <v>6.548</v>
      </c>
      <c r="QT20" s="17">
        <v>6.548</v>
      </c>
      <c r="QU20" s="17">
        <v>7.5519999999999996</v>
      </c>
      <c r="QV20" s="17">
        <v>26.5</v>
      </c>
      <c r="QW20" s="17">
        <v>13.888999999999999</v>
      </c>
      <c r="QX20" s="17">
        <v>13.888999999999999</v>
      </c>
      <c r="QY20" s="17">
        <v>12.611000000000001</v>
      </c>
      <c r="QZ20" s="17">
        <v>4.8</v>
      </c>
      <c r="RA20" s="17">
        <v>4.2</v>
      </c>
      <c r="RB20" s="17">
        <v>4.2</v>
      </c>
      <c r="RC20" s="17">
        <v>0.6</v>
      </c>
      <c r="RD20" s="17">
        <v>2.4</v>
      </c>
      <c r="RE20" s="17">
        <v>2.4</v>
      </c>
      <c r="RF20" s="17">
        <v>2.4</v>
      </c>
      <c r="RG20" s="17">
        <v>0</v>
      </c>
      <c r="RH20" s="17">
        <v>2.4</v>
      </c>
      <c r="RI20" s="17">
        <v>2.4</v>
      </c>
      <c r="RJ20" s="17">
        <v>2.4</v>
      </c>
      <c r="RK20" s="17">
        <v>0</v>
      </c>
      <c r="RL20" s="17">
        <v>2.8</v>
      </c>
      <c r="RM20" s="17">
        <v>2.6</v>
      </c>
      <c r="RN20" s="17">
        <v>2.6</v>
      </c>
      <c r="RO20" s="17">
        <v>0.2</v>
      </c>
      <c r="RP20" s="17">
        <v>0.3</v>
      </c>
      <c r="RQ20" s="17">
        <v>1.0269999999999999</v>
      </c>
      <c r="RR20" s="17">
        <v>1.0269999999999999</v>
      </c>
      <c r="RS20" s="17">
        <v>-0.72699999999999998</v>
      </c>
      <c r="RT20" s="17">
        <v>2.2000000000000002</v>
      </c>
      <c r="RU20" s="17">
        <v>2.3010000000000002</v>
      </c>
      <c r="RV20" s="17">
        <v>2.3010000000000002</v>
      </c>
      <c r="RW20" s="17">
        <v>-0.10100000000000001</v>
      </c>
      <c r="RX20" s="17">
        <v>20.3</v>
      </c>
      <c r="RY20" s="17">
        <v>19.869240000000001</v>
      </c>
      <c r="RZ20" s="17">
        <v>19.869240000000001</v>
      </c>
      <c r="SA20" s="17">
        <v>0.43075999999999998</v>
      </c>
      <c r="SB20" s="17">
        <v>2.8</v>
      </c>
      <c r="SC20" s="17">
        <v>2</v>
      </c>
      <c r="SD20" s="17">
        <v>2</v>
      </c>
      <c r="SE20" s="17">
        <v>0.8</v>
      </c>
      <c r="SF20" s="17"/>
      <c r="SG20" s="17"/>
      <c r="SH20" s="17">
        <v>0.7</v>
      </c>
      <c r="SI20" s="17">
        <v>-0.7</v>
      </c>
      <c r="SJ20" s="17">
        <v>19.8</v>
      </c>
      <c r="SK20" s="17">
        <v>19.21951</v>
      </c>
      <c r="SL20" s="17">
        <v>19.21951</v>
      </c>
      <c r="SM20" s="17">
        <v>0.58048999999999995</v>
      </c>
      <c r="SN20" s="17">
        <v>13</v>
      </c>
      <c r="SO20" s="17">
        <v>12.44098</v>
      </c>
      <c r="SP20" s="17">
        <v>12.44098</v>
      </c>
      <c r="SQ20" s="17">
        <v>0.55901999999999996</v>
      </c>
      <c r="SR20" s="17">
        <v>20</v>
      </c>
      <c r="SS20" s="17">
        <v>19.5122</v>
      </c>
      <c r="ST20" s="17">
        <v>19.5122</v>
      </c>
      <c r="SU20" s="17">
        <v>0.48780000000000001</v>
      </c>
      <c r="SV20" s="17">
        <v>20.3</v>
      </c>
      <c r="SW20" s="17">
        <v>19.5122</v>
      </c>
      <c r="SX20" s="17">
        <v>19.5122</v>
      </c>
      <c r="SY20" s="17">
        <v>0.78779999999999994</v>
      </c>
      <c r="SZ20" s="17">
        <v>20</v>
      </c>
      <c r="TA20" s="17">
        <v>19.317070000000001</v>
      </c>
      <c r="TB20" s="17">
        <v>19.317070000000001</v>
      </c>
      <c r="TC20" s="17">
        <v>0.68293000000000004</v>
      </c>
      <c r="TD20" s="17">
        <v>8.1</v>
      </c>
      <c r="TE20" s="17">
        <v>13</v>
      </c>
      <c r="TF20" s="17">
        <v>13.615</v>
      </c>
      <c r="TG20" s="17">
        <v>-5.5149999999999997</v>
      </c>
      <c r="TH20" s="17">
        <v>16.5</v>
      </c>
      <c r="TI20" s="17">
        <v>14.085000000000001</v>
      </c>
      <c r="TJ20" s="17">
        <v>14.085000000000001</v>
      </c>
      <c r="TK20" s="17">
        <v>2.415</v>
      </c>
      <c r="TL20" s="17">
        <v>0.3</v>
      </c>
      <c r="TM20" s="17">
        <v>3.5</v>
      </c>
      <c r="TN20" s="17">
        <v>0.26900000000000002</v>
      </c>
      <c r="TO20" s="17">
        <v>3.1E-2</v>
      </c>
      <c r="TP20" s="17">
        <v>14.4</v>
      </c>
      <c r="TQ20" s="17">
        <v>3.9</v>
      </c>
      <c r="TR20" s="17">
        <v>13.888999999999999</v>
      </c>
      <c r="TS20" s="17">
        <v>0.51100000000000001</v>
      </c>
      <c r="TT20" s="17">
        <v>43.4</v>
      </c>
      <c r="TU20" s="17">
        <v>14.8</v>
      </c>
      <c r="TV20" s="17">
        <v>29.81</v>
      </c>
      <c r="TW20" s="17">
        <v>13.59</v>
      </c>
      <c r="TX20" s="17">
        <v>0</v>
      </c>
      <c r="TY20" s="17">
        <v>0.224</v>
      </c>
      <c r="TZ20" s="17">
        <v>0.224</v>
      </c>
      <c r="UA20" s="17">
        <v>-0.224</v>
      </c>
      <c r="UB20" s="17">
        <v>0</v>
      </c>
      <c r="UC20" s="17">
        <v>0.37</v>
      </c>
      <c r="UD20" s="17">
        <v>0.37</v>
      </c>
      <c r="UE20" s="17">
        <v>-0.37</v>
      </c>
      <c r="UF20" s="17">
        <v>20.399999999999999</v>
      </c>
      <c r="UG20" s="17">
        <v>19.5122</v>
      </c>
      <c r="UH20" s="17">
        <v>19.5122</v>
      </c>
      <c r="UI20" s="17">
        <v>0.88780000000000003</v>
      </c>
      <c r="UJ20" s="17">
        <v>8.4</v>
      </c>
      <c r="UK20" s="17">
        <v>8.4</v>
      </c>
      <c r="UL20" s="17">
        <v>8.4</v>
      </c>
      <c r="UM20" s="17">
        <v>0</v>
      </c>
      <c r="UN20" s="17">
        <v>4.0999999999999996</v>
      </c>
      <c r="UO20" s="17">
        <v>4.5</v>
      </c>
      <c r="UP20" s="17"/>
      <c r="UQ20" s="17">
        <v>4.0999999999999996</v>
      </c>
      <c r="UR20" s="17">
        <v>20.399999999999999</v>
      </c>
      <c r="US20" s="17">
        <v>19.5122</v>
      </c>
      <c r="UT20" s="17">
        <v>19.5122</v>
      </c>
      <c r="UU20" s="17">
        <v>0.88780000000000003</v>
      </c>
      <c r="UV20" s="17">
        <v>20.399999999999999</v>
      </c>
      <c r="UW20" s="17">
        <v>19.5122</v>
      </c>
      <c r="UX20" s="17">
        <v>19.5122</v>
      </c>
      <c r="UY20" s="17">
        <v>0.88780000000000003</v>
      </c>
      <c r="UZ20" s="17">
        <v>20</v>
      </c>
      <c r="VA20" s="17">
        <v>20</v>
      </c>
      <c r="VB20" s="17">
        <v>2</v>
      </c>
      <c r="VC20" s="17">
        <v>18</v>
      </c>
      <c r="VD20" s="17">
        <v>8</v>
      </c>
      <c r="VE20" s="17">
        <v>4.5359999999999996</v>
      </c>
      <c r="VF20" s="17">
        <v>4.5359999999999996</v>
      </c>
      <c r="VG20" s="17">
        <v>3.464</v>
      </c>
      <c r="VH20" s="17">
        <v>0</v>
      </c>
      <c r="VI20" s="17">
        <v>0.6</v>
      </c>
      <c r="VJ20" s="17">
        <v>8.0000000000000002E-3</v>
      </c>
      <c r="VK20" s="17">
        <v>-8.0000000000000002E-3</v>
      </c>
      <c r="VL20" s="17">
        <v>1.6</v>
      </c>
      <c r="VM20" s="17">
        <v>0</v>
      </c>
      <c r="VN20" s="17">
        <v>3.1659999999999999</v>
      </c>
      <c r="VO20" s="17">
        <v>-1.5660000000000001</v>
      </c>
      <c r="VP20" s="17">
        <v>0.6</v>
      </c>
      <c r="VQ20" s="17">
        <v>0.6</v>
      </c>
      <c r="VR20" s="17">
        <v>0.6</v>
      </c>
      <c r="VS20" s="17">
        <v>0</v>
      </c>
      <c r="VT20" s="17">
        <v>25.7</v>
      </c>
      <c r="VU20" s="17">
        <v>10.811</v>
      </c>
      <c r="VV20" s="17">
        <v>10.811</v>
      </c>
      <c r="VW20" s="17">
        <v>14.888999999999999</v>
      </c>
      <c r="VX20" s="17">
        <v>19.2</v>
      </c>
      <c r="VY20" s="17">
        <v>4.7809999999999997</v>
      </c>
      <c r="VZ20" s="17">
        <v>4.7809999999999997</v>
      </c>
      <c r="WA20" s="17">
        <v>14.419</v>
      </c>
      <c r="WB20" s="17">
        <v>1.3</v>
      </c>
      <c r="WC20" s="17">
        <v>2.399</v>
      </c>
      <c r="WD20" s="17">
        <v>2.399</v>
      </c>
      <c r="WE20" s="17">
        <v>-1.099</v>
      </c>
      <c r="WF20" s="17">
        <v>0</v>
      </c>
      <c r="WG20" s="17">
        <v>0.1</v>
      </c>
      <c r="WH20" s="17">
        <v>0</v>
      </c>
      <c r="WI20" s="17">
        <v>0</v>
      </c>
      <c r="WJ20" s="17">
        <v>8.6</v>
      </c>
      <c r="WK20" s="17">
        <v>8.4</v>
      </c>
      <c r="WL20" s="17">
        <v>8.4</v>
      </c>
      <c r="WM20" s="17">
        <v>0.2</v>
      </c>
      <c r="WN20" s="17">
        <v>20</v>
      </c>
      <c r="WO20" s="17">
        <v>19.317070000000001</v>
      </c>
      <c r="WP20" s="17">
        <v>19.317070000000001</v>
      </c>
      <c r="WQ20" s="17">
        <v>0.68293000000000004</v>
      </c>
      <c r="WR20" s="17"/>
      <c r="WS20" s="17"/>
      <c r="WT20" s="17"/>
      <c r="WU20" s="17">
        <v>0</v>
      </c>
      <c r="WV20" s="17">
        <v>19.899999999999999</v>
      </c>
      <c r="WW20" s="17"/>
      <c r="WX20" s="17"/>
      <c r="WY20" s="17">
        <v>19.899999999999999</v>
      </c>
      <c r="WZ20" s="17"/>
      <c r="XA20" s="17"/>
      <c r="XB20" s="17"/>
      <c r="XC20" s="17">
        <v>0</v>
      </c>
      <c r="XD20" s="17">
        <v>28.9</v>
      </c>
      <c r="XE20" s="17">
        <v>29.184000000000001</v>
      </c>
      <c r="XF20" s="17">
        <v>29.184000000000001</v>
      </c>
      <c r="XG20" s="17">
        <v>-0.28399999999999997</v>
      </c>
      <c r="XH20" s="17">
        <v>3.3</v>
      </c>
      <c r="XI20" s="17">
        <v>2.8159999999999998</v>
      </c>
      <c r="XJ20" s="17">
        <v>2.8159999999999998</v>
      </c>
      <c r="XK20" s="17">
        <v>0.48399999999999999</v>
      </c>
      <c r="XL20" s="17"/>
      <c r="XM20" s="17"/>
      <c r="XN20" s="17"/>
      <c r="XO20" s="17">
        <v>0</v>
      </c>
      <c r="XP20" s="17"/>
      <c r="XQ20" s="17"/>
      <c r="XR20" s="17">
        <v>10</v>
      </c>
      <c r="XS20" s="17">
        <v>-10</v>
      </c>
      <c r="XT20" s="17">
        <v>7.8</v>
      </c>
      <c r="XU20" s="17">
        <v>6.76</v>
      </c>
      <c r="XV20" s="17">
        <v>6.76</v>
      </c>
      <c r="XW20" s="17">
        <v>1.04</v>
      </c>
    </row>
    <row r="21" spans="1:647" ht="24" customHeight="1" x14ac:dyDescent="0.25">
      <c r="A21" s="1"/>
      <c r="B21" s="16" t="s">
        <v>70</v>
      </c>
      <c r="C21" s="16" t="s">
        <v>731</v>
      </c>
      <c r="D21" s="17">
        <v>0.9</v>
      </c>
      <c r="E21" s="17">
        <v>1.01</v>
      </c>
      <c r="F21" s="17">
        <v>1.01</v>
      </c>
      <c r="G21" s="17">
        <v>-0.11</v>
      </c>
      <c r="H21" s="17">
        <v>1.3</v>
      </c>
      <c r="I21" s="17">
        <v>1.62</v>
      </c>
      <c r="J21" s="17">
        <v>1.62</v>
      </c>
      <c r="K21" s="17">
        <v>-0.32</v>
      </c>
      <c r="L21" s="17">
        <v>649.4</v>
      </c>
      <c r="M21" s="17">
        <v>646.79789000000005</v>
      </c>
      <c r="N21" s="17">
        <v>646.79789000000005</v>
      </c>
      <c r="O21" s="17">
        <v>2.6021100000000001</v>
      </c>
      <c r="P21" s="17">
        <v>217</v>
      </c>
      <c r="Q21" s="17">
        <v>211.44126</v>
      </c>
      <c r="R21" s="17">
        <v>211.44126</v>
      </c>
      <c r="S21" s="17">
        <v>5.5587400000000002</v>
      </c>
      <c r="T21" s="17"/>
      <c r="U21" s="17"/>
      <c r="V21" s="17"/>
      <c r="W21" s="17">
        <v>0</v>
      </c>
      <c r="X21" s="17"/>
      <c r="Y21" s="17"/>
      <c r="Z21" s="17"/>
      <c r="AA21" s="17">
        <v>0</v>
      </c>
      <c r="AB21" s="17">
        <v>91.8</v>
      </c>
      <c r="AC21" s="17">
        <v>92.226339999999993</v>
      </c>
      <c r="AD21" s="17">
        <v>92.226339999999993</v>
      </c>
      <c r="AE21" s="17">
        <v>-0.42634</v>
      </c>
      <c r="AF21" s="17">
        <v>146.80000000000001</v>
      </c>
      <c r="AG21" s="17">
        <v>145.29643999999999</v>
      </c>
      <c r="AH21" s="17">
        <v>170.32432</v>
      </c>
      <c r="AI21" s="17">
        <v>-23.524319999999999</v>
      </c>
      <c r="AJ21" s="17"/>
      <c r="AK21" s="17"/>
      <c r="AL21" s="17"/>
      <c r="AM21" s="17">
        <v>0</v>
      </c>
      <c r="AN21" s="17"/>
      <c r="AO21" s="17"/>
      <c r="AP21" s="17"/>
      <c r="AQ21" s="17">
        <v>0</v>
      </c>
      <c r="AR21" s="17">
        <v>103.9</v>
      </c>
      <c r="AS21" s="17">
        <v>110</v>
      </c>
      <c r="AT21" s="17">
        <v>110</v>
      </c>
      <c r="AU21" s="17">
        <v>-6.1</v>
      </c>
      <c r="AV21" s="17"/>
      <c r="AW21" s="17"/>
      <c r="AX21" s="17"/>
      <c r="AY21" s="17">
        <v>0</v>
      </c>
      <c r="AZ21" s="17">
        <v>103.1</v>
      </c>
      <c r="BA21" s="17">
        <v>110</v>
      </c>
      <c r="BB21" s="17">
        <v>110</v>
      </c>
      <c r="BC21" s="17">
        <v>-6.9</v>
      </c>
      <c r="BD21" s="17">
        <v>134.1</v>
      </c>
      <c r="BE21" s="17">
        <v>110</v>
      </c>
      <c r="BF21" s="17">
        <v>110</v>
      </c>
      <c r="BG21" s="17">
        <v>24.1</v>
      </c>
      <c r="BH21" s="17">
        <v>149.6</v>
      </c>
      <c r="BI21" s="17">
        <v>119.65812</v>
      </c>
      <c r="BJ21" s="17">
        <v>119.65812</v>
      </c>
      <c r="BK21" s="17">
        <v>29.941880000000001</v>
      </c>
      <c r="BL21" s="17">
        <v>75.099999999999994</v>
      </c>
      <c r="BM21" s="17">
        <v>59.829059999999998</v>
      </c>
      <c r="BN21" s="17">
        <v>59.829059999999998</v>
      </c>
      <c r="BO21" s="17">
        <v>15.27094</v>
      </c>
      <c r="BP21" s="17">
        <v>374.5</v>
      </c>
      <c r="BQ21" s="17">
        <v>383.23316999999997</v>
      </c>
      <c r="BR21" s="17">
        <v>383.23316999999997</v>
      </c>
      <c r="BS21" s="17">
        <v>-8.7331699999999994</v>
      </c>
      <c r="BT21" s="17"/>
      <c r="BU21" s="17">
        <v>0</v>
      </c>
      <c r="BV21" s="17">
        <v>10.17268</v>
      </c>
      <c r="BW21" s="17">
        <v>-10.17268</v>
      </c>
      <c r="BX21" s="17"/>
      <c r="BY21" s="17"/>
      <c r="BZ21" s="17"/>
      <c r="CA21" s="17">
        <v>0</v>
      </c>
      <c r="CB21" s="17"/>
      <c r="CC21" s="17"/>
      <c r="CD21" s="17"/>
      <c r="CE21" s="17">
        <v>0</v>
      </c>
      <c r="CF21" s="17"/>
      <c r="CG21" s="17"/>
      <c r="CH21" s="17"/>
      <c r="CI21" s="17">
        <v>0</v>
      </c>
      <c r="CJ21" s="17"/>
      <c r="CK21" s="17"/>
      <c r="CL21" s="17"/>
      <c r="CM21" s="17">
        <v>0</v>
      </c>
      <c r="CN21" s="17">
        <v>172</v>
      </c>
      <c r="CO21" s="17">
        <v>164.70732000000001</v>
      </c>
      <c r="CP21" s="17">
        <v>164.70732000000001</v>
      </c>
      <c r="CQ21" s="17">
        <v>7.2926799999999998</v>
      </c>
      <c r="CR21" s="17">
        <v>7.6</v>
      </c>
      <c r="CS21" s="17">
        <v>7.5928399999999998</v>
      </c>
      <c r="CT21" s="17">
        <v>7.5928399999999998</v>
      </c>
      <c r="CU21" s="17">
        <v>7.1599999999999997E-3</v>
      </c>
      <c r="CV21" s="17">
        <v>3.4</v>
      </c>
      <c r="CW21" s="17">
        <v>4.1677999999999997</v>
      </c>
      <c r="CX21" s="17">
        <v>4.1677999999999997</v>
      </c>
      <c r="CY21" s="17">
        <v>-0.76780000000000004</v>
      </c>
      <c r="CZ21" s="17">
        <v>0</v>
      </c>
      <c r="DA21" s="17">
        <v>0</v>
      </c>
      <c r="DB21" s="17">
        <v>0</v>
      </c>
      <c r="DC21" s="17">
        <v>0</v>
      </c>
      <c r="DD21" s="17">
        <v>6.6</v>
      </c>
      <c r="DE21" s="17">
        <v>6.8787000000000003</v>
      </c>
      <c r="DF21" s="17">
        <v>6.8787000000000003</v>
      </c>
      <c r="DG21" s="17">
        <v>-0.2787</v>
      </c>
      <c r="DH21" s="17">
        <v>7.5</v>
      </c>
      <c r="DI21" s="17">
        <v>7.12</v>
      </c>
      <c r="DJ21" s="17">
        <v>7.12</v>
      </c>
      <c r="DK21" s="17">
        <v>0.38</v>
      </c>
      <c r="DL21" s="17">
        <v>142.4</v>
      </c>
      <c r="DM21" s="17">
        <v>143</v>
      </c>
      <c r="DN21" s="17">
        <v>143</v>
      </c>
      <c r="DO21" s="17">
        <v>-0.6</v>
      </c>
      <c r="DP21" s="17">
        <v>4.8</v>
      </c>
      <c r="DQ21" s="17">
        <v>8.9130000000000003</v>
      </c>
      <c r="DR21" s="17">
        <v>8.9130000000000003</v>
      </c>
      <c r="DS21" s="17">
        <v>-4.1130000000000004</v>
      </c>
      <c r="DT21" s="17"/>
      <c r="DU21" s="17"/>
      <c r="DV21" s="17"/>
      <c r="DW21" s="17">
        <v>0</v>
      </c>
      <c r="DX21" s="17">
        <v>0</v>
      </c>
      <c r="DY21" s="17"/>
      <c r="DZ21" s="17"/>
      <c r="EA21" s="17">
        <v>0</v>
      </c>
      <c r="EB21" s="17"/>
      <c r="EC21" s="17"/>
      <c r="ED21" s="17"/>
      <c r="EE21" s="17">
        <v>0</v>
      </c>
      <c r="EF21" s="17">
        <v>110.8</v>
      </c>
      <c r="EG21" s="17">
        <v>112.90537</v>
      </c>
      <c r="EH21" s="17">
        <v>112.90537</v>
      </c>
      <c r="EI21" s="17">
        <v>-2.1053700000000002</v>
      </c>
      <c r="EJ21" s="17">
        <v>219.7</v>
      </c>
      <c r="EK21" s="17">
        <v>221.30108000000001</v>
      </c>
      <c r="EL21" s="17">
        <v>221.30108000000001</v>
      </c>
      <c r="EM21" s="17">
        <v>-1.6010800000000001</v>
      </c>
      <c r="EN21" s="17"/>
      <c r="EO21" s="17"/>
      <c r="EP21" s="17"/>
      <c r="EQ21" s="17">
        <v>0</v>
      </c>
      <c r="ER21" s="17"/>
      <c r="ES21" s="17"/>
      <c r="ET21" s="17"/>
      <c r="EU21" s="17">
        <v>0</v>
      </c>
      <c r="EV21" s="17"/>
      <c r="EW21" s="17"/>
      <c r="EX21" s="17"/>
      <c r="EY21" s="17">
        <v>0</v>
      </c>
      <c r="EZ21" s="17">
        <v>6.6</v>
      </c>
      <c r="FA21" s="17">
        <v>6.39</v>
      </c>
      <c r="FB21" s="17">
        <v>6.39</v>
      </c>
      <c r="FC21" s="17">
        <v>0.21</v>
      </c>
      <c r="FD21" s="17">
        <v>465.3</v>
      </c>
      <c r="FE21" s="17">
        <v>458.87804999999997</v>
      </c>
      <c r="FF21" s="17">
        <v>458.87804999999997</v>
      </c>
      <c r="FG21" s="17">
        <v>6.4219499999999998</v>
      </c>
      <c r="FH21" s="17">
        <v>81.3</v>
      </c>
      <c r="FI21" s="17">
        <v>81.954149999999998</v>
      </c>
      <c r="FJ21" s="17">
        <v>25.705500000000001</v>
      </c>
      <c r="FK21" s="17">
        <v>55.594499999999996</v>
      </c>
      <c r="FL21" s="17">
        <v>150.80000000000001</v>
      </c>
      <c r="FM21" s="17">
        <v>148.62634</v>
      </c>
      <c r="FN21" s="17">
        <v>148.62634</v>
      </c>
      <c r="FO21" s="17">
        <v>2.1736599999999999</v>
      </c>
      <c r="FP21" s="17">
        <v>42.3</v>
      </c>
      <c r="FQ21" s="17">
        <v>41.507359999999998</v>
      </c>
      <c r="FR21" s="17"/>
      <c r="FS21" s="17">
        <v>42.3</v>
      </c>
      <c r="FT21" s="17">
        <v>18.3</v>
      </c>
      <c r="FU21" s="17">
        <v>19.28585</v>
      </c>
      <c r="FV21" s="17">
        <v>19.28585</v>
      </c>
      <c r="FW21" s="17">
        <v>-0.98585</v>
      </c>
      <c r="FX21" s="17">
        <v>19.7</v>
      </c>
      <c r="FY21" s="17">
        <v>17.560980000000001</v>
      </c>
      <c r="FZ21" s="17">
        <v>17.560980000000001</v>
      </c>
      <c r="GA21" s="17">
        <v>2.1390199999999999</v>
      </c>
      <c r="GB21" s="17">
        <v>90.8</v>
      </c>
      <c r="GC21" s="17">
        <v>87.657560000000004</v>
      </c>
      <c r="GD21" s="17">
        <v>87.657560000000004</v>
      </c>
      <c r="GE21" s="17">
        <v>3.1424400000000001</v>
      </c>
      <c r="GF21" s="17">
        <v>126.1</v>
      </c>
      <c r="GG21" s="17">
        <v>133.33332999999999</v>
      </c>
      <c r="GH21" s="17">
        <v>133.33332999999999</v>
      </c>
      <c r="GI21" s="17">
        <v>-7.2333299999999996</v>
      </c>
      <c r="GJ21" s="17">
        <v>126.2</v>
      </c>
      <c r="GK21" s="17">
        <v>133.33332999999999</v>
      </c>
      <c r="GL21" s="17">
        <v>133.33332999999999</v>
      </c>
      <c r="GM21" s="17">
        <v>-7.1333299999999999</v>
      </c>
      <c r="GN21" s="17">
        <v>151.19999999999999</v>
      </c>
      <c r="GO21" s="17">
        <v>133.33332999999999</v>
      </c>
      <c r="GP21" s="17">
        <v>133.33332999999999</v>
      </c>
      <c r="GQ21" s="17">
        <v>17.866669999999999</v>
      </c>
      <c r="GR21" s="17">
        <v>108.4</v>
      </c>
      <c r="GS21" s="17">
        <v>110.91316999999999</v>
      </c>
      <c r="GT21" s="17">
        <v>110.91316999999999</v>
      </c>
      <c r="GU21" s="17">
        <v>-2.5131700000000001</v>
      </c>
      <c r="GV21" s="17">
        <v>0</v>
      </c>
      <c r="GW21" s="17"/>
      <c r="GX21" s="17"/>
      <c r="GY21" s="17">
        <v>0</v>
      </c>
      <c r="GZ21" s="17">
        <v>9.0399999999999991</v>
      </c>
      <c r="HA21" s="17">
        <v>7.8816100000000002</v>
      </c>
      <c r="HB21" s="17">
        <v>7.8816100000000002</v>
      </c>
      <c r="HC21" s="17">
        <v>1.15839</v>
      </c>
      <c r="HD21" s="17">
        <v>45.2</v>
      </c>
      <c r="HE21" s="17">
        <v>47.26634</v>
      </c>
      <c r="HF21" s="17">
        <v>47.26634</v>
      </c>
      <c r="HG21" s="17">
        <v>-2.0663399999999998</v>
      </c>
      <c r="HH21" s="17">
        <v>0</v>
      </c>
      <c r="HI21" s="17">
        <v>31.875610000000002</v>
      </c>
      <c r="HJ21" s="17">
        <v>44.275120000000001</v>
      </c>
      <c r="HK21" s="17">
        <v>-44.275120000000001</v>
      </c>
      <c r="HL21" s="17">
        <v>0</v>
      </c>
      <c r="HM21" s="17"/>
      <c r="HN21" s="17">
        <v>3.8872599999999999</v>
      </c>
      <c r="HO21" s="17">
        <v>-3.8872599999999999</v>
      </c>
      <c r="HP21" s="17">
        <v>33.4</v>
      </c>
      <c r="HQ21" s="17">
        <v>34.419510000000002</v>
      </c>
      <c r="HR21" s="17">
        <v>34.419510000000002</v>
      </c>
      <c r="HS21" s="17">
        <v>-1.0195099999999999</v>
      </c>
      <c r="HT21" s="17">
        <v>175</v>
      </c>
      <c r="HU21" s="17">
        <v>171.54185000000001</v>
      </c>
      <c r="HV21" s="17">
        <v>171.54185000000001</v>
      </c>
      <c r="HW21" s="17">
        <v>3.4581499999999998</v>
      </c>
      <c r="HX21" s="17">
        <v>95.2</v>
      </c>
      <c r="HY21" s="17">
        <v>95.918049999999994</v>
      </c>
      <c r="HZ21" s="17">
        <v>95.918049999999994</v>
      </c>
      <c r="IA21" s="17">
        <v>-0.71804999999999997</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88</v>
      </c>
      <c r="JA21" s="17">
        <v>88.815600000000003</v>
      </c>
      <c r="JB21" s="17">
        <v>88.815600000000003</v>
      </c>
      <c r="JC21" s="17">
        <v>-0.81559999999999999</v>
      </c>
      <c r="JD21" s="17">
        <v>118.3</v>
      </c>
      <c r="JE21" s="17">
        <v>126.42424</v>
      </c>
      <c r="JF21" s="17">
        <v>166.03661</v>
      </c>
      <c r="JG21" s="17">
        <v>-47.736609999999999</v>
      </c>
      <c r="JH21" s="17">
        <v>118.2</v>
      </c>
      <c r="JI21" s="17">
        <v>126.42424</v>
      </c>
      <c r="JJ21" s="17">
        <v>166.03661</v>
      </c>
      <c r="JK21" s="17">
        <v>-47.83661</v>
      </c>
      <c r="JL21" s="17">
        <v>127.2</v>
      </c>
      <c r="JM21" s="17">
        <v>126.42424</v>
      </c>
      <c r="JN21" s="17">
        <v>166.03661</v>
      </c>
      <c r="JO21" s="17">
        <v>-38.83661</v>
      </c>
      <c r="JP21" s="17">
        <v>221.5</v>
      </c>
      <c r="JQ21" s="17">
        <v>189.63636</v>
      </c>
      <c r="JR21" s="17">
        <v>249.05491000000001</v>
      </c>
      <c r="JS21" s="17">
        <v>-27.55491</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1.9646999999999999</v>
      </c>
      <c r="LB21" s="17">
        <v>1.9646999999999999</v>
      </c>
      <c r="LC21" s="17">
        <v>0.1353</v>
      </c>
      <c r="LD21" s="17">
        <v>227.9</v>
      </c>
      <c r="LE21" s="17">
        <v>227.58160000000001</v>
      </c>
      <c r="LF21" s="17">
        <v>188.12725</v>
      </c>
      <c r="LG21" s="17">
        <v>39.772750000000002</v>
      </c>
      <c r="LH21" s="17">
        <v>134.1</v>
      </c>
      <c r="LI21" s="17">
        <v>133.67995999999999</v>
      </c>
      <c r="LJ21" s="17">
        <v>133.67995999999999</v>
      </c>
      <c r="LK21" s="17">
        <v>0.42004000000000002</v>
      </c>
      <c r="LL21" s="17">
        <v>63.7</v>
      </c>
      <c r="LM21" s="17">
        <v>67.461460000000002</v>
      </c>
      <c r="LN21" s="17">
        <v>67.461460000000002</v>
      </c>
      <c r="LO21" s="17">
        <v>-3.76146</v>
      </c>
      <c r="LP21" s="17">
        <v>78</v>
      </c>
      <c r="LQ21" s="17">
        <v>78.567999999999998</v>
      </c>
      <c r="LR21" s="17">
        <v>78.567999999999998</v>
      </c>
      <c r="LS21" s="17">
        <v>-0.56799999999999995</v>
      </c>
      <c r="LT21" s="17">
        <v>30.5</v>
      </c>
      <c r="LU21" s="17">
        <v>30.097560000000001</v>
      </c>
      <c r="LV21" s="17">
        <v>30.097560000000001</v>
      </c>
      <c r="LW21" s="17">
        <v>0.40244000000000002</v>
      </c>
      <c r="LX21" s="17"/>
      <c r="LY21" s="17"/>
      <c r="LZ21" s="17"/>
      <c r="MA21" s="17">
        <v>0</v>
      </c>
      <c r="MB21" s="17"/>
      <c r="MC21" s="17"/>
      <c r="MD21" s="17"/>
      <c r="ME21" s="17">
        <v>0</v>
      </c>
      <c r="MF21" s="17"/>
      <c r="MG21" s="17"/>
      <c r="MH21" s="17"/>
      <c r="MI21" s="17">
        <v>0</v>
      </c>
      <c r="MJ21" s="17"/>
      <c r="MK21" s="17"/>
      <c r="ML21" s="17"/>
      <c r="MM21" s="17">
        <v>0</v>
      </c>
      <c r="MN21" s="17">
        <v>142.19999999999999</v>
      </c>
      <c r="MO21" s="17">
        <v>137.33329000000001</v>
      </c>
      <c r="MP21" s="17">
        <v>144.3124</v>
      </c>
      <c r="MQ21" s="17">
        <v>-2.1124000000000001</v>
      </c>
      <c r="MR21" s="17">
        <v>65.400000000000006</v>
      </c>
      <c r="MS21" s="17">
        <v>68.666650000000004</v>
      </c>
      <c r="MT21" s="17">
        <v>72.156199999999998</v>
      </c>
      <c r="MU21" s="17">
        <v>-6.7561999999999998</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58.9</v>
      </c>
      <c r="NQ21" s="17">
        <v>50</v>
      </c>
      <c r="NR21" s="17">
        <v>50</v>
      </c>
      <c r="NS21" s="17">
        <v>8.9</v>
      </c>
      <c r="NT21" s="17">
        <v>20.2</v>
      </c>
      <c r="NU21" s="17"/>
      <c r="NV21" s="17"/>
      <c r="NW21" s="17">
        <v>20.2</v>
      </c>
      <c r="NX21" s="17">
        <v>0</v>
      </c>
      <c r="NY21" s="17">
        <v>2.4E-2</v>
      </c>
      <c r="NZ21" s="17">
        <v>2.4E-2</v>
      </c>
      <c r="OA21" s="17">
        <v>-2.4E-2</v>
      </c>
      <c r="OB21" s="17">
        <v>41.6</v>
      </c>
      <c r="OC21" s="17">
        <v>33.661999999999999</v>
      </c>
      <c r="OD21" s="17">
        <v>33.661999999999999</v>
      </c>
      <c r="OE21" s="17">
        <v>7.9379999999999997</v>
      </c>
      <c r="OF21" s="17">
        <v>10.9</v>
      </c>
      <c r="OG21" s="17">
        <v>10.082000000000001</v>
      </c>
      <c r="OH21" s="17">
        <v>10.082000000000001</v>
      </c>
      <c r="OI21" s="17">
        <v>0.81799999999999995</v>
      </c>
      <c r="OJ21" s="17">
        <v>9.4</v>
      </c>
      <c r="OK21" s="17">
        <v>9.2919999999999998</v>
      </c>
      <c r="OL21" s="17">
        <v>9.2919999999999998</v>
      </c>
      <c r="OM21" s="17">
        <v>0.108</v>
      </c>
      <c r="ON21" s="17">
        <v>0</v>
      </c>
      <c r="OO21" s="17">
        <v>0</v>
      </c>
      <c r="OP21" s="17">
        <v>0</v>
      </c>
      <c r="OQ21" s="17">
        <v>0</v>
      </c>
      <c r="OR21" s="17">
        <v>20</v>
      </c>
      <c r="OS21" s="17">
        <v>17.560980000000001</v>
      </c>
      <c r="OT21" s="17">
        <v>17.560980000000001</v>
      </c>
      <c r="OU21" s="17">
        <v>2.4390200000000002</v>
      </c>
      <c r="OV21" s="17">
        <v>9.9</v>
      </c>
      <c r="OW21" s="17">
        <v>9.9830000000000005</v>
      </c>
      <c r="OX21" s="17">
        <v>9.9830000000000005</v>
      </c>
      <c r="OY21" s="17">
        <v>-8.3000000000000004E-2</v>
      </c>
      <c r="OZ21" s="17">
        <v>5.5</v>
      </c>
      <c r="PA21" s="17">
        <v>5.67</v>
      </c>
      <c r="PB21" s="17">
        <v>5.67</v>
      </c>
      <c r="PC21" s="17">
        <v>-0.17</v>
      </c>
      <c r="PD21" s="17">
        <v>1.1000000000000001</v>
      </c>
      <c r="PE21" s="17">
        <v>1</v>
      </c>
      <c r="PF21" s="17">
        <v>1</v>
      </c>
      <c r="PG21" s="17">
        <v>0.1</v>
      </c>
      <c r="PH21" s="17">
        <v>1.8</v>
      </c>
      <c r="PI21" s="17"/>
      <c r="PJ21" s="17">
        <v>0</v>
      </c>
      <c r="PK21" s="17">
        <v>1.8</v>
      </c>
      <c r="PL21" s="17">
        <v>4.2</v>
      </c>
      <c r="PM21" s="17">
        <v>4.5</v>
      </c>
      <c r="PN21" s="17">
        <v>4.5</v>
      </c>
      <c r="PO21" s="17">
        <v>-0.3</v>
      </c>
      <c r="PP21" s="17">
        <v>20.5</v>
      </c>
      <c r="PQ21" s="17">
        <v>19.5122</v>
      </c>
      <c r="PR21" s="17">
        <v>19.5122</v>
      </c>
      <c r="PS21" s="17">
        <v>0.98780000000000001</v>
      </c>
      <c r="PT21" s="17">
        <v>20</v>
      </c>
      <c r="PU21" s="17">
        <v>19.5122</v>
      </c>
      <c r="PV21" s="17">
        <v>19.5122</v>
      </c>
      <c r="PW21" s="17">
        <v>0.48780000000000001</v>
      </c>
      <c r="PX21" s="17">
        <v>19</v>
      </c>
      <c r="PY21" s="17">
        <v>17.560980000000001</v>
      </c>
      <c r="PZ21" s="17">
        <v>17.560980000000001</v>
      </c>
      <c r="QA21" s="17">
        <v>1.43902</v>
      </c>
      <c r="QB21" s="17">
        <v>3.5</v>
      </c>
      <c r="QC21" s="17">
        <v>3.5</v>
      </c>
      <c r="QD21" s="17">
        <v>3.5</v>
      </c>
      <c r="QE21" s="17">
        <v>0</v>
      </c>
      <c r="QF21" s="17">
        <v>18.5</v>
      </c>
      <c r="QG21" s="17">
        <v>18.146339999999999</v>
      </c>
      <c r="QH21" s="17">
        <v>18.146339999999999</v>
      </c>
      <c r="QI21" s="17">
        <v>0.35365999999999997</v>
      </c>
      <c r="QJ21" s="17">
        <v>8</v>
      </c>
      <c r="QK21" s="17">
        <v>5.76</v>
      </c>
      <c r="QL21" s="17">
        <v>5.76</v>
      </c>
      <c r="QM21" s="17">
        <v>2.2400000000000002</v>
      </c>
      <c r="QN21" s="17">
        <v>8.5</v>
      </c>
      <c r="QO21" s="17">
        <v>6.8</v>
      </c>
      <c r="QP21" s="17">
        <v>6.2640000000000002</v>
      </c>
      <c r="QQ21" s="17">
        <v>2.2360000000000002</v>
      </c>
      <c r="QR21" s="17">
        <v>9.6</v>
      </c>
      <c r="QS21" s="17">
        <v>6.5640000000000001</v>
      </c>
      <c r="QT21" s="17">
        <v>6.5640000000000001</v>
      </c>
      <c r="QU21" s="17">
        <v>3.036</v>
      </c>
      <c r="QV21" s="17">
        <v>24.9</v>
      </c>
      <c r="QW21" s="17">
        <v>13.724</v>
      </c>
      <c r="QX21" s="17">
        <v>13.724</v>
      </c>
      <c r="QY21" s="17">
        <v>11.176</v>
      </c>
      <c r="QZ21" s="17">
        <v>4.8</v>
      </c>
      <c r="RA21" s="17">
        <v>4.2</v>
      </c>
      <c r="RB21" s="17">
        <v>4.2</v>
      </c>
      <c r="RC21" s="17">
        <v>0.6</v>
      </c>
      <c r="RD21" s="17">
        <v>2.4</v>
      </c>
      <c r="RE21" s="17">
        <v>2.4</v>
      </c>
      <c r="RF21" s="17">
        <v>2.4</v>
      </c>
      <c r="RG21" s="17">
        <v>0</v>
      </c>
      <c r="RH21" s="17">
        <v>2.4</v>
      </c>
      <c r="RI21" s="17">
        <v>2.4</v>
      </c>
      <c r="RJ21" s="17">
        <v>2.4</v>
      </c>
      <c r="RK21" s="17">
        <v>0</v>
      </c>
      <c r="RL21" s="17">
        <v>1.1000000000000001</v>
      </c>
      <c r="RM21" s="17">
        <v>1.3</v>
      </c>
      <c r="RN21" s="17">
        <v>1.3</v>
      </c>
      <c r="RO21" s="17">
        <v>-0.2</v>
      </c>
      <c r="RP21" s="17">
        <v>1.3</v>
      </c>
      <c r="RQ21" s="17">
        <v>1.944</v>
      </c>
      <c r="RR21" s="17">
        <v>1.944</v>
      </c>
      <c r="RS21" s="17">
        <v>-0.64400000000000002</v>
      </c>
      <c r="RT21" s="17">
        <v>2.4</v>
      </c>
      <c r="RU21" s="17">
        <v>2.3010000000000002</v>
      </c>
      <c r="RV21" s="17">
        <v>2.3010000000000002</v>
      </c>
      <c r="RW21" s="17">
        <v>9.9000000000000005E-2</v>
      </c>
      <c r="RX21" s="17">
        <v>20.3</v>
      </c>
      <c r="RY21" s="17">
        <v>19.869240000000001</v>
      </c>
      <c r="RZ21" s="17">
        <v>19.869240000000001</v>
      </c>
      <c r="SA21" s="17">
        <v>0.43075999999999998</v>
      </c>
      <c r="SB21" s="17">
        <v>2.8</v>
      </c>
      <c r="SC21" s="17">
        <v>2</v>
      </c>
      <c r="SD21" s="17">
        <v>2</v>
      </c>
      <c r="SE21" s="17">
        <v>0.8</v>
      </c>
      <c r="SF21" s="17"/>
      <c r="SG21" s="17"/>
      <c r="SH21" s="17">
        <v>0.7</v>
      </c>
      <c r="SI21" s="17">
        <v>-0.7</v>
      </c>
      <c r="SJ21" s="17">
        <v>19.8</v>
      </c>
      <c r="SK21" s="17">
        <v>19.21951</v>
      </c>
      <c r="SL21" s="17">
        <v>19.21951</v>
      </c>
      <c r="SM21" s="17">
        <v>0.58048999999999995</v>
      </c>
      <c r="SN21" s="17">
        <v>13</v>
      </c>
      <c r="SO21" s="17">
        <v>12.44098</v>
      </c>
      <c r="SP21" s="17">
        <v>12.44098</v>
      </c>
      <c r="SQ21" s="17">
        <v>0.55901999999999996</v>
      </c>
      <c r="SR21" s="17">
        <v>19.899999999999999</v>
      </c>
      <c r="SS21" s="17">
        <v>19.5122</v>
      </c>
      <c r="ST21" s="17">
        <v>19.5122</v>
      </c>
      <c r="SU21" s="17">
        <v>0.38779999999999998</v>
      </c>
      <c r="SV21" s="17">
        <v>20.3</v>
      </c>
      <c r="SW21" s="17">
        <v>19.5122</v>
      </c>
      <c r="SX21" s="17">
        <v>19.5122</v>
      </c>
      <c r="SY21" s="17">
        <v>0.78779999999999994</v>
      </c>
      <c r="SZ21" s="17">
        <v>20</v>
      </c>
      <c r="TA21" s="17">
        <v>19.317070000000001</v>
      </c>
      <c r="TB21" s="17">
        <v>19.317070000000001</v>
      </c>
      <c r="TC21" s="17">
        <v>0.68293000000000004</v>
      </c>
      <c r="TD21" s="17">
        <v>7.8</v>
      </c>
      <c r="TE21" s="17">
        <v>12.4</v>
      </c>
      <c r="TF21" s="17">
        <v>12.500999999999999</v>
      </c>
      <c r="TG21" s="17">
        <v>-4.7009999999999996</v>
      </c>
      <c r="TH21" s="17">
        <v>7.2</v>
      </c>
      <c r="TI21" s="17">
        <v>13.409000000000001</v>
      </c>
      <c r="TJ21" s="17">
        <v>13.409000000000001</v>
      </c>
      <c r="TK21" s="17">
        <v>-6.2089999999999996</v>
      </c>
      <c r="TL21" s="17">
        <v>6.4</v>
      </c>
      <c r="TM21" s="17">
        <v>10.1</v>
      </c>
      <c r="TN21" s="17">
        <v>2.4750000000000001</v>
      </c>
      <c r="TO21" s="17">
        <v>3.9249999999999998</v>
      </c>
      <c r="TP21" s="17">
        <v>14.5</v>
      </c>
      <c r="TQ21" s="17">
        <v>4.2</v>
      </c>
      <c r="TR21" s="17">
        <v>12.147</v>
      </c>
      <c r="TS21" s="17">
        <v>2.3530000000000002</v>
      </c>
      <c r="TT21" s="17">
        <v>31.2</v>
      </c>
      <c r="TU21" s="17">
        <v>16.8</v>
      </c>
      <c r="TV21" s="17">
        <v>26.748999999999999</v>
      </c>
      <c r="TW21" s="17">
        <v>4.4509999999999996</v>
      </c>
      <c r="TX21" s="17">
        <v>0.3</v>
      </c>
      <c r="TY21" s="17">
        <v>0.23</v>
      </c>
      <c r="TZ21" s="17">
        <v>0.23</v>
      </c>
      <c r="UA21" s="17">
        <v>7.0000000000000007E-2</v>
      </c>
      <c r="UB21" s="17">
        <v>0.1</v>
      </c>
      <c r="UC21" s="17">
        <v>0.33</v>
      </c>
      <c r="UD21" s="17">
        <v>0.33</v>
      </c>
      <c r="UE21" s="17">
        <v>-0.23</v>
      </c>
      <c r="UF21" s="17">
        <v>20.399999999999999</v>
      </c>
      <c r="UG21" s="17">
        <v>19.5122</v>
      </c>
      <c r="UH21" s="17">
        <v>19.5122</v>
      </c>
      <c r="UI21" s="17">
        <v>0.88780000000000003</v>
      </c>
      <c r="UJ21" s="17">
        <v>8.4</v>
      </c>
      <c r="UK21" s="17">
        <v>8.4</v>
      </c>
      <c r="UL21" s="17">
        <v>8.4</v>
      </c>
      <c r="UM21" s="17">
        <v>0</v>
      </c>
      <c r="UN21" s="17">
        <v>4.2</v>
      </c>
      <c r="UO21" s="17">
        <v>4.5</v>
      </c>
      <c r="UP21" s="17"/>
      <c r="UQ21" s="17">
        <v>4.2</v>
      </c>
      <c r="UR21" s="17">
        <v>20.399999999999999</v>
      </c>
      <c r="US21" s="17">
        <v>19.5122</v>
      </c>
      <c r="UT21" s="17">
        <v>19.5122</v>
      </c>
      <c r="UU21" s="17">
        <v>0.88780000000000003</v>
      </c>
      <c r="UV21" s="17">
        <v>20.399999999999999</v>
      </c>
      <c r="UW21" s="17">
        <v>19.5122</v>
      </c>
      <c r="UX21" s="17">
        <v>19.5122</v>
      </c>
      <c r="UY21" s="17">
        <v>0.88780000000000003</v>
      </c>
      <c r="UZ21" s="17">
        <v>20</v>
      </c>
      <c r="VA21" s="17">
        <v>20</v>
      </c>
      <c r="VB21" s="17">
        <v>2</v>
      </c>
      <c r="VC21" s="17">
        <v>18</v>
      </c>
      <c r="VD21" s="17">
        <v>5.2</v>
      </c>
      <c r="VE21" s="17">
        <v>5.242</v>
      </c>
      <c r="VF21" s="17">
        <v>5.242</v>
      </c>
      <c r="VG21" s="17">
        <v>-4.2000000000000003E-2</v>
      </c>
      <c r="VH21" s="17">
        <v>0.6</v>
      </c>
      <c r="VI21" s="17">
        <v>2.5</v>
      </c>
      <c r="VJ21" s="17">
        <v>0.45700000000000002</v>
      </c>
      <c r="VK21" s="17">
        <v>0.14299999999999999</v>
      </c>
      <c r="VL21" s="17">
        <v>26.7</v>
      </c>
      <c r="VM21" s="17">
        <v>11</v>
      </c>
      <c r="VN21" s="17">
        <v>16.029</v>
      </c>
      <c r="VO21" s="17">
        <v>10.670999999999999</v>
      </c>
      <c r="VP21" s="17">
        <v>0.6</v>
      </c>
      <c r="VQ21" s="17">
        <v>0.6</v>
      </c>
      <c r="VR21" s="17">
        <v>0.6</v>
      </c>
      <c r="VS21" s="17">
        <v>0</v>
      </c>
      <c r="VT21" s="17">
        <v>15.6</v>
      </c>
      <c r="VU21" s="17">
        <v>10.545</v>
      </c>
      <c r="VV21" s="17">
        <v>10.545</v>
      </c>
      <c r="VW21" s="17">
        <v>5.0549999999999997</v>
      </c>
      <c r="VX21" s="17">
        <v>13.5</v>
      </c>
      <c r="VY21" s="17">
        <v>4.2779999999999996</v>
      </c>
      <c r="VZ21" s="17">
        <v>4.2779999999999996</v>
      </c>
      <c r="WA21" s="17">
        <v>9.2219999999999995</v>
      </c>
      <c r="WB21" s="17">
        <v>20.6</v>
      </c>
      <c r="WC21" s="17">
        <v>12.747</v>
      </c>
      <c r="WD21" s="17">
        <v>12.747</v>
      </c>
      <c r="WE21" s="17">
        <v>7.8529999999999998</v>
      </c>
      <c r="WF21" s="17">
        <v>0.7</v>
      </c>
      <c r="WG21" s="17">
        <v>0.8</v>
      </c>
      <c r="WH21" s="17">
        <v>0.69</v>
      </c>
      <c r="WI21" s="17">
        <v>0.01</v>
      </c>
      <c r="WJ21" s="17">
        <v>8.6</v>
      </c>
      <c r="WK21" s="17">
        <v>8.4</v>
      </c>
      <c r="WL21" s="17">
        <v>8.4</v>
      </c>
      <c r="WM21" s="17">
        <v>0.2</v>
      </c>
      <c r="WN21" s="17">
        <v>20</v>
      </c>
      <c r="WO21" s="17">
        <v>19.317070000000001</v>
      </c>
      <c r="WP21" s="17">
        <v>19.317070000000001</v>
      </c>
      <c r="WQ21" s="17">
        <v>0.68293000000000004</v>
      </c>
      <c r="WR21" s="17"/>
      <c r="WS21" s="17"/>
      <c r="WT21" s="17"/>
      <c r="WU21" s="17">
        <v>0</v>
      </c>
      <c r="WV21" s="17">
        <v>19.600000000000001</v>
      </c>
      <c r="WW21" s="17"/>
      <c r="WX21" s="17"/>
      <c r="WY21" s="17">
        <v>19.600000000000001</v>
      </c>
      <c r="WZ21" s="17"/>
      <c r="XA21" s="17"/>
      <c r="XB21" s="17"/>
      <c r="XC21" s="17">
        <v>0</v>
      </c>
      <c r="XD21" s="17">
        <v>29</v>
      </c>
      <c r="XE21" s="17">
        <v>29.184000000000001</v>
      </c>
      <c r="XF21" s="17">
        <v>29.184000000000001</v>
      </c>
      <c r="XG21" s="17">
        <v>-0.184</v>
      </c>
      <c r="XH21" s="17">
        <v>3.2</v>
      </c>
      <c r="XI21" s="17">
        <v>2.8159999999999998</v>
      </c>
      <c r="XJ21" s="17">
        <v>2.8159999999999998</v>
      </c>
      <c r="XK21" s="17">
        <v>0.38400000000000001</v>
      </c>
      <c r="XL21" s="17"/>
      <c r="XM21" s="17"/>
      <c r="XN21" s="17"/>
      <c r="XO21" s="17">
        <v>0</v>
      </c>
      <c r="XP21" s="17"/>
      <c r="XQ21" s="17"/>
      <c r="XR21" s="17">
        <v>10</v>
      </c>
      <c r="XS21" s="17">
        <v>-10</v>
      </c>
      <c r="XT21" s="17">
        <v>7.5</v>
      </c>
      <c r="XU21" s="17">
        <v>6.76</v>
      </c>
      <c r="XV21" s="17">
        <v>6.76</v>
      </c>
      <c r="XW21" s="17">
        <v>0.74</v>
      </c>
    </row>
    <row r="22" spans="1:647" ht="24" customHeight="1" x14ac:dyDescent="0.25">
      <c r="A22" s="1"/>
      <c r="B22" s="16" t="s">
        <v>70</v>
      </c>
      <c r="C22" s="16" t="s">
        <v>732</v>
      </c>
      <c r="D22" s="17">
        <v>0.9</v>
      </c>
      <c r="E22" s="17">
        <v>1.01</v>
      </c>
      <c r="F22" s="17">
        <v>1.01</v>
      </c>
      <c r="G22" s="17">
        <v>-0.11</v>
      </c>
      <c r="H22" s="17">
        <v>1.6</v>
      </c>
      <c r="I22" s="17">
        <v>1.62</v>
      </c>
      <c r="J22" s="17">
        <v>1.62</v>
      </c>
      <c r="K22" s="17">
        <v>-0.02</v>
      </c>
      <c r="L22" s="17">
        <v>638</v>
      </c>
      <c r="M22" s="17">
        <v>646.79789000000005</v>
      </c>
      <c r="N22" s="17">
        <v>646.79789000000005</v>
      </c>
      <c r="O22" s="17">
        <v>-8.7978900000000007</v>
      </c>
      <c r="P22" s="17">
        <v>214.9</v>
      </c>
      <c r="Q22" s="17">
        <v>211.44126</v>
      </c>
      <c r="R22" s="17">
        <v>211.44126</v>
      </c>
      <c r="S22" s="17">
        <v>3.4587400000000001</v>
      </c>
      <c r="T22" s="17"/>
      <c r="U22" s="17"/>
      <c r="V22" s="17"/>
      <c r="W22" s="17">
        <v>0</v>
      </c>
      <c r="X22" s="17"/>
      <c r="Y22" s="17"/>
      <c r="Z22" s="17"/>
      <c r="AA22" s="17">
        <v>0</v>
      </c>
      <c r="AB22" s="17">
        <v>89.7</v>
      </c>
      <c r="AC22" s="17">
        <v>92.226339999999993</v>
      </c>
      <c r="AD22" s="17">
        <v>92.226339999999993</v>
      </c>
      <c r="AE22" s="17">
        <v>-2.5263399999999998</v>
      </c>
      <c r="AF22" s="17">
        <v>144.9</v>
      </c>
      <c r="AG22" s="17">
        <v>145.29643999999999</v>
      </c>
      <c r="AH22" s="17">
        <v>170.32432</v>
      </c>
      <c r="AI22" s="17">
        <v>-25.424320000000002</v>
      </c>
      <c r="AJ22" s="17"/>
      <c r="AK22" s="17"/>
      <c r="AL22" s="17"/>
      <c r="AM22" s="17">
        <v>0</v>
      </c>
      <c r="AN22" s="17"/>
      <c r="AO22" s="17"/>
      <c r="AP22" s="17"/>
      <c r="AQ22" s="17">
        <v>0</v>
      </c>
      <c r="AR22" s="17">
        <v>102.8</v>
      </c>
      <c r="AS22" s="17">
        <v>110</v>
      </c>
      <c r="AT22" s="17">
        <v>110</v>
      </c>
      <c r="AU22" s="17">
        <v>-7.2</v>
      </c>
      <c r="AV22" s="17"/>
      <c r="AW22" s="17"/>
      <c r="AX22" s="17"/>
      <c r="AY22" s="17">
        <v>0</v>
      </c>
      <c r="AZ22" s="17">
        <v>103.2</v>
      </c>
      <c r="BA22" s="17">
        <v>110</v>
      </c>
      <c r="BB22" s="17">
        <v>110</v>
      </c>
      <c r="BC22" s="17">
        <v>-6.8</v>
      </c>
      <c r="BD22" s="17">
        <v>131.5</v>
      </c>
      <c r="BE22" s="17">
        <v>110</v>
      </c>
      <c r="BF22" s="17">
        <v>110</v>
      </c>
      <c r="BG22" s="17">
        <v>21.5</v>
      </c>
      <c r="BH22" s="17">
        <v>205.3</v>
      </c>
      <c r="BI22" s="17">
        <v>119.65812</v>
      </c>
      <c r="BJ22" s="17">
        <v>119.65812</v>
      </c>
      <c r="BK22" s="17">
        <v>85.64188</v>
      </c>
      <c r="BL22" s="17">
        <v>108.1</v>
      </c>
      <c r="BM22" s="17">
        <v>59.829059999999998</v>
      </c>
      <c r="BN22" s="17">
        <v>59.829059999999998</v>
      </c>
      <c r="BO22" s="17">
        <v>48.270940000000003</v>
      </c>
      <c r="BP22" s="17">
        <v>360.2</v>
      </c>
      <c r="BQ22" s="17">
        <v>383.23316999999997</v>
      </c>
      <c r="BR22" s="17">
        <v>383.23316999999997</v>
      </c>
      <c r="BS22" s="17">
        <v>-23.033169999999998</v>
      </c>
      <c r="BT22" s="17"/>
      <c r="BU22" s="17">
        <v>0</v>
      </c>
      <c r="BV22" s="17">
        <v>10.17268</v>
      </c>
      <c r="BW22" s="17">
        <v>-10.17268</v>
      </c>
      <c r="BX22" s="17"/>
      <c r="BY22" s="17"/>
      <c r="BZ22" s="17"/>
      <c r="CA22" s="17">
        <v>0</v>
      </c>
      <c r="CB22" s="17"/>
      <c r="CC22" s="17"/>
      <c r="CD22" s="17"/>
      <c r="CE22" s="17">
        <v>0</v>
      </c>
      <c r="CF22" s="17"/>
      <c r="CG22" s="17"/>
      <c r="CH22" s="17"/>
      <c r="CI22" s="17">
        <v>0</v>
      </c>
      <c r="CJ22" s="17"/>
      <c r="CK22" s="17"/>
      <c r="CL22" s="17"/>
      <c r="CM22" s="17">
        <v>0</v>
      </c>
      <c r="CN22" s="17">
        <v>164.2</v>
      </c>
      <c r="CO22" s="17">
        <v>164.70732000000001</v>
      </c>
      <c r="CP22" s="17">
        <v>164.70732000000001</v>
      </c>
      <c r="CQ22" s="17">
        <v>-0.50731999999999999</v>
      </c>
      <c r="CR22" s="17">
        <v>6.6</v>
      </c>
      <c r="CS22" s="17">
        <v>7.5928399999999998</v>
      </c>
      <c r="CT22" s="17">
        <v>7.5928399999999998</v>
      </c>
      <c r="CU22" s="17">
        <v>-0.99283999999999994</v>
      </c>
      <c r="CV22" s="17">
        <v>2.9</v>
      </c>
      <c r="CW22" s="17">
        <v>4.1677999999999997</v>
      </c>
      <c r="CX22" s="17">
        <v>4.1677999999999997</v>
      </c>
      <c r="CY22" s="17">
        <v>-1.2678</v>
      </c>
      <c r="CZ22" s="17">
        <v>0</v>
      </c>
      <c r="DA22" s="17">
        <v>0</v>
      </c>
      <c r="DB22" s="17">
        <v>0</v>
      </c>
      <c r="DC22" s="17">
        <v>0</v>
      </c>
      <c r="DD22" s="17">
        <v>6.6</v>
      </c>
      <c r="DE22" s="17">
        <v>6.8787000000000003</v>
      </c>
      <c r="DF22" s="17">
        <v>6.8787000000000003</v>
      </c>
      <c r="DG22" s="17">
        <v>-0.2787</v>
      </c>
      <c r="DH22" s="17">
        <v>7.6</v>
      </c>
      <c r="DI22" s="17">
        <v>7.12</v>
      </c>
      <c r="DJ22" s="17">
        <v>7.12</v>
      </c>
      <c r="DK22" s="17">
        <v>0.48</v>
      </c>
      <c r="DL22" s="17">
        <v>141.4</v>
      </c>
      <c r="DM22" s="17">
        <v>143</v>
      </c>
      <c r="DN22" s="17">
        <v>143</v>
      </c>
      <c r="DO22" s="17">
        <v>-1.6</v>
      </c>
      <c r="DP22" s="17">
        <v>4.7</v>
      </c>
      <c r="DQ22" s="17">
        <v>8.9130000000000003</v>
      </c>
      <c r="DR22" s="17">
        <v>8.9130000000000003</v>
      </c>
      <c r="DS22" s="17">
        <v>-4.2130000000000001</v>
      </c>
      <c r="DT22" s="17"/>
      <c r="DU22" s="17"/>
      <c r="DV22" s="17"/>
      <c r="DW22" s="17">
        <v>0</v>
      </c>
      <c r="DX22" s="17">
        <v>0</v>
      </c>
      <c r="DY22" s="17"/>
      <c r="DZ22" s="17"/>
      <c r="EA22" s="17">
        <v>0</v>
      </c>
      <c r="EB22" s="17"/>
      <c r="EC22" s="17"/>
      <c r="ED22" s="17"/>
      <c r="EE22" s="17">
        <v>0</v>
      </c>
      <c r="EF22" s="17">
        <v>108.8</v>
      </c>
      <c r="EG22" s="17">
        <v>112.90537</v>
      </c>
      <c r="EH22" s="17">
        <v>112.90537</v>
      </c>
      <c r="EI22" s="17">
        <v>-4.1053699999999997</v>
      </c>
      <c r="EJ22" s="17">
        <v>159.6</v>
      </c>
      <c r="EK22" s="17">
        <v>221.30108000000001</v>
      </c>
      <c r="EL22" s="17">
        <v>221.30108000000001</v>
      </c>
      <c r="EM22" s="17">
        <v>-61.701079999999997</v>
      </c>
      <c r="EN22" s="17"/>
      <c r="EO22" s="17"/>
      <c r="EP22" s="17"/>
      <c r="EQ22" s="17">
        <v>0</v>
      </c>
      <c r="ER22" s="17"/>
      <c r="ES22" s="17"/>
      <c r="ET22" s="17"/>
      <c r="EU22" s="17">
        <v>0</v>
      </c>
      <c r="EV22" s="17"/>
      <c r="EW22" s="17"/>
      <c r="EX22" s="17"/>
      <c r="EY22" s="17">
        <v>0</v>
      </c>
      <c r="EZ22" s="17">
        <v>6.6</v>
      </c>
      <c r="FA22" s="17">
        <v>6.39</v>
      </c>
      <c r="FB22" s="17">
        <v>6.39</v>
      </c>
      <c r="FC22" s="17">
        <v>0.21</v>
      </c>
      <c r="FD22" s="17">
        <v>451.1</v>
      </c>
      <c r="FE22" s="17">
        <v>458.87804999999997</v>
      </c>
      <c r="FF22" s="17">
        <v>458.87804999999997</v>
      </c>
      <c r="FG22" s="17">
        <v>-7.7780500000000004</v>
      </c>
      <c r="FH22" s="17">
        <v>81.400000000000006</v>
      </c>
      <c r="FI22" s="17">
        <v>81.954149999999998</v>
      </c>
      <c r="FJ22" s="17">
        <v>25.705500000000001</v>
      </c>
      <c r="FK22" s="17">
        <v>55.694499999999998</v>
      </c>
      <c r="FL22" s="17">
        <v>120.8</v>
      </c>
      <c r="FM22" s="17">
        <v>148.62634</v>
      </c>
      <c r="FN22" s="17">
        <v>148.62634</v>
      </c>
      <c r="FO22" s="17">
        <v>-27.826339999999998</v>
      </c>
      <c r="FP22" s="17">
        <v>41.9</v>
      </c>
      <c r="FQ22" s="17">
        <v>41.507359999999998</v>
      </c>
      <c r="FR22" s="17"/>
      <c r="FS22" s="17">
        <v>41.9</v>
      </c>
      <c r="FT22" s="17">
        <v>18.5</v>
      </c>
      <c r="FU22" s="17">
        <v>19.28585</v>
      </c>
      <c r="FV22" s="17">
        <v>19.28585</v>
      </c>
      <c r="FW22" s="17">
        <v>-0.78585000000000005</v>
      </c>
      <c r="FX22" s="17">
        <v>19.7</v>
      </c>
      <c r="FY22" s="17">
        <v>17.560980000000001</v>
      </c>
      <c r="FZ22" s="17">
        <v>17.560980000000001</v>
      </c>
      <c r="GA22" s="17">
        <v>2.1390199999999999</v>
      </c>
      <c r="GB22" s="17">
        <v>87.9</v>
      </c>
      <c r="GC22" s="17">
        <v>87.657560000000004</v>
      </c>
      <c r="GD22" s="17">
        <v>87.657560000000004</v>
      </c>
      <c r="GE22" s="17">
        <v>0.24243999999999999</v>
      </c>
      <c r="GF22" s="17">
        <v>118.3</v>
      </c>
      <c r="GG22" s="17">
        <v>133.33332999999999</v>
      </c>
      <c r="GH22" s="17">
        <v>133.33332999999999</v>
      </c>
      <c r="GI22" s="17">
        <v>-15.033329999999999</v>
      </c>
      <c r="GJ22" s="17">
        <v>118.2</v>
      </c>
      <c r="GK22" s="17">
        <v>133.33332999999999</v>
      </c>
      <c r="GL22" s="17">
        <v>133.33332999999999</v>
      </c>
      <c r="GM22" s="17">
        <v>-15.133330000000001</v>
      </c>
      <c r="GN22" s="17">
        <v>151</v>
      </c>
      <c r="GO22" s="17">
        <v>133.33332999999999</v>
      </c>
      <c r="GP22" s="17">
        <v>133.33332999999999</v>
      </c>
      <c r="GQ22" s="17">
        <v>17.66667</v>
      </c>
      <c r="GR22" s="17">
        <v>106.8</v>
      </c>
      <c r="GS22" s="17">
        <v>110.91316999999999</v>
      </c>
      <c r="GT22" s="17">
        <v>110.91316999999999</v>
      </c>
      <c r="GU22" s="17">
        <v>-4.1131700000000002</v>
      </c>
      <c r="GV22" s="17">
        <v>0</v>
      </c>
      <c r="GW22" s="17"/>
      <c r="GX22" s="17"/>
      <c r="GY22" s="17">
        <v>0</v>
      </c>
      <c r="GZ22" s="17">
        <v>9.11</v>
      </c>
      <c r="HA22" s="17">
        <v>7.8816100000000002</v>
      </c>
      <c r="HB22" s="17">
        <v>7.8816100000000002</v>
      </c>
      <c r="HC22" s="17">
        <v>1.2283900000000001</v>
      </c>
      <c r="HD22" s="17">
        <v>45.6</v>
      </c>
      <c r="HE22" s="17">
        <v>47.26634</v>
      </c>
      <c r="HF22" s="17">
        <v>47.26634</v>
      </c>
      <c r="HG22" s="17">
        <v>-1.6663399999999999</v>
      </c>
      <c r="HH22" s="17">
        <v>0</v>
      </c>
      <c r="HI22" s="17">
        <v>31.875610000000002</v>
      </c>
      <c r="HJ22" s="17">
        <v>44.275120000000001</v>
      </c>
      <c r="HK22" s="17">
        <v>-44.275120000000001</v>
      </c>
      <c r="HL22" s="17">
        <v>0</v>
      </c>
      <c r="HM22" s="17"/>
      <c r="HN22" s="17">
        <v>3.8872599999999999</v>
      </c>
      <c r="HO22" s="17">
        <v>-3.8872599999999999</v>
      </c>
      <c r="HP22" s="17">
        <v>31.4</v>
      </c>
      <c r="HQ22" s="17">
        <v>34.419510000000002</v>
      </c>
      <c r="HR22" s="17">
        <v>34.419510000000002</v>
      </c>
      <c r="HS22" s="17">
        <v>-3.0195099999999999</v>
      </c>
      <c r="HT22" s="17">
        <v>168.9</v>
      </c>
      <c r="HU22" s="17">
        <v>171.54185000000001</v>
      </c>
      <c r="HV22" s="17">
        <v>171.54185000000001</v>
      </c>
      <c r="HW22" s="17">
        <v>-2.6418499999999998</v>
      </c>
      <c r="HX22" s="17">
        <v>93.8</v>
      </c>
      <c r="HY22" s="17">
        <v>95.918049999999994</v>
      </c>
      <c r="HZ22" s="17">
        <v>95.918049999999994</v>
      </c>
      <c r="IA22" s="17">
        <v>-2.1180500000000002</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v>
      </c>
      <c r="JA22" s="17">
        <v>88.815600000000003</v>
      </c>
      <c r="JB22" s="17">
        <v>88.815600000000003</v>
      </c>
      <c r="JC22" s="17">
        <v>-2.8155999999999999</v>
      </c>
      <c r="JD22" s="17">
        <v>101.3</v>
      </c>
      <c r="JE22" s="17">
        <v>93.268299999999996</v>
      </c>
      <c r="JF22" s="17">
        <v>126.74346</v>
      </c>
      <c r="JG22" s="17">
        <v>-25.443460000000002</v>
      </c>
      <c r="JH22" s="17">
        <v>101.1</v>
      </c>
      <c r="JI22" s="17">
        <v>93.268299999999996</v>
      </c>
      <c r="JJ22" s="17">
        <v>126.74346</v>
      </c>
      <c r="JK22" s="17">
        <v>-25.643460000000001</v>
      </c>
      <c r="JL22" s="17">
        <v>101.5</v>
      </c>
      <c r="JM22" s="17">
        <v>93.268299999999996</v>
      </c>
      <c r="JN22" s="17">
        <v>126.74346</v>
      </c>
      <c r="JO22" s="17">
        <v>-25.243459999999999</v>
      </c>
      <c r="JP22" s="17">
        <v>194.5</v>
      </c>
      <c r="JQ22" s="17">
        <v>139.90245999999999</v>
      </c>
      <c r="JR22" s="17">
        <v>190.11519000000001</v>
      </c>
      <c r="JS22" s="17">
        <v>4.3848099999999999</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1.9646999999999999</v>
      </c>
      <c r="LB22" s="17">
        <v>1.9646999999999999</v>
      </c>
      <c r="LC22" s="17">
        <v>0.1353</v>
      </c>
      <c r="LD22" s="17">
        <v>132.19999999999999</v>
      </c>
      <c r="LE22" s="17">
        <v>193.93848</v>
      </c>
      <c r="LF22" s="17">
        <v>188.58788999999999</v>
      </c>
      <c r="LG22" s="17">
        <v>-56.387889999999999</v>
      </c>
      <c r="LH22" s="17">
        <v>129</v>
      </c>
      <c r="LI22" s="17">
        <v>133.67995999999999</v>
      </c>
      <c r="LJ22" s="17">
        <v>133.67995999999999</v>
      </c>
      <c r="LK22" s="17">
        <v>-4.6799600000000003</v>
      </c>
      <c r="LL22" s="17">
        <v>61.3</v>
      </c>
      <c r="LM22" s="17">
        <v>67.461460000000002</v>
      </c>
      <c r="LN22" s="17">
        <v>67.461460000000002</v>
      </c>
      <c r="LO22" s="17">
        <v>-6.1614599999999999</v>
      </c>
      <c r="LP22" s="17">
        <v>77.3</v>
      </c>
      <c r="LQ22" s="17">
        <v>78.567999999999998</v>
      </c>
      <c r="LR22" s="17">
        <v>78.567999999999998</v>
      </c>
      <c r="LS22" s="17">
        <v>-1.268</v>
      </c>
      <c r="LT22" s="17">
        <v>29.5</v>
      </c>
      <c r="LU22" s="17">
        <v>30.097560000000001</v>
      </c>
      <c r="LV22" s="17">
        <v>30.097560000000001</v>
      </c>
      <c r="LW22" s="17">
        <v>-0.59755999999999998</v>
      </c>
      <c r="LX22" s="17"/>
      <c r="LY22" s="17"/>
      <c r="LZ22" s="17"/>
      <c r="MA22" s="17">
        <v>0</v>
      </c>
      <c r="MB22" s="17"/>
      <c r="MC22" s="17"/>
      <c r="MD22" s="17"/>
      <c r="ME22" s="17">
        <v>0</v>
      </c>
      <c r="MF22" s="17"/>
      <c r="MG22" s="17"/>
      <c r="MH22" s="17"/>
      <c r="MI22" s="17">
        <v>0</v>
      </c>
      <c r="MJ22" s="17"/>
      <c r="MK22" s="17"/>
      <c r="ML22" s="17"/>
      <c r="MM22" s="17">
        <v>0</v>
      </c>
      <c r="MN22" s="17">
        <v>142.19999999999999</v>
      </c>
      <c r="MO22" s="17">
        <v>137.33329000000001</v>
      </c>
      <c r="MP22" s="17">
        <v>144.3124</v>
      </c>
      <c r="MQ22" s="17">
        <v>-2.1124000000000001</v>
      </c>
      <c r="MR22" s="17">
        <v>65.5</v>
      </c>
      <c r="MS22" s="17">
        <v>68.666650000000004</v>
      </c>
      <c r="MT22" s="17">
        <v>72.156199999999998</v>
      </c>
      <c r="MU22" s="17">
        <v>-6.6562000000000001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137.30000000000001</v>
      </c>
      <c r="NQ22" s="17">
        <v>144.33332999999999</v>
      </c>
      <c r="NR22" s="17">
        <v>144.33332999999999</v>
      </c>
      <c r="NS22" s="17">
        <v>-7.0333300000000003</v>
      </c>
      <c r="NT22" s="17">
        <v>64.099999999999994</v>
      </c>
      <c r="NU22" s="17">
        <v>72.166669999999996</v>
      </c>
      <c r="NV22" s="17">
        <v>72.166669999999996</v>
      </c>
      <c r="NW22" s="17">
        <v>-8.0666700000000002</v>
      </c>
      <c r="NX22" s="17">
        <v>0.1</v>
      </c>
      <c r="NY22" s="17">
        <v>4.8000000000000001E-2</v>
      </c>
      <c r="NZ22" s="17">
        <v>4.8000000000000001E-2</v>
      </c>
      <c r="OA22" s="17">
        <v>5.1999999999999998E-2</v>
      </c>
      <c r="OB22" s="17">
        <v>50.5</v>
      </c>
      <c r="OC22" s="17">
        <v>32.643999999999998</v>
      </c>
      <c r="OD22" s="17">
        <v>32.643999999999998</v>
      </c>
      <c r="OE22" s="17">
        <v>17.856000000000002</v>
      </c>
      <c r="OF22" s="17">
        <v>33.9</v>
      </c>
      <c r="OG22" s="17">
        <v>31.248999999999999</v>
      </c>
      <c r="OH22" s="17">
        <v>31.248999999999999</v>
      </c>
      <c r="OI22" s="17">
        <v>2.6509999999999998</v>
      </c>
      <c r="OJ22" s="17">
        <v>4.0999999999999996</v>
      </c>
      <c r="OK22" s="17">
        <v>9.7609999999999992</v>
      </c>
      <c r="OL22" s="17">
        <v>9.7609999999999992</v>
      </c>
      <c r="OM22" s="17">
        <v>-5.6609999999999996</v>
      </c>
      <c r="ON22" s="17">
        <v>0</v>
      </c>
      <c r="OO22" s="17">
        <v>0</v>
      </c>
      <c r="OP22" s="17">
        <v>0</v>
      </c>
      <c r="OQ22" s="17">
        <v>0</v>
      </c>
      <c r="OR22" s="17">
        <v>20</v>
      </c>
      <c r="OS22" s="17">
        <v>17.560980000000001</v>
      </c>
      <c r="OT22" s="17">
        <v>17.560980000000001</v>
      </c>
      <c r="OU22" s="17">
        <v>2.4390200000000002</v>
      </c>
      <c r="OV22" s="17">
        <v>9.9</v>
      </c>
      <c r="OW22" s="17">
        <v>9.9830000000000005</v>
      </c>
      <c r="OX22" s="17">
        <v>9.9830000000000005</v>
      </c>
      <c r="OY22" s="17">
        <v>-8.3000000000000004E-2</v>
      </c>
      <c r="OZ22" s="17">
        <v>5.3</v>
      </c>
      <c r="PA22" s="17">
        <v>5.67</v>
      </c>
      <c r="PB22" s="17">
        <v>5.67</v>
      </c>
      <c r="PC22" s="17">
        <v>-0.37</v>
      </c>
      <c r="PD22" s="17">
        <v>1.2</v>
      </c>
      <c r="PE22" s="17">
        <v>1</v>
      </c>
      <c r="PF22" s="17">
        <v>1</v>
      </c>
      <c r="PG22" s="17">
        <v>0.2</v>
      </c>
      <c r="PH22" s="17">
        <v>1.8</v>
      </c>
      <c r="PI22" s="17"/>
      <c r="PJ22" s="17">
        <v>0</v>
      </c>
      <c r="PK22" s="17">
        <v>1.8</v>
      </c>
      <c r="PL22" s="17">
        <v>4.0999999999999996</v>
      </c>
      <c r="PM22" s="17">
        <v>4.5</v>
      </c>
      <c r="PN22" s="17">
        <v>4.5</v>
      </c>
      <c r="PO22" s="17">
        <v>-0.4</v>
      </c>
      <c r="PP22" s="17">
        <v>19.8</v>
      </c>
      <c r="PQ22" s="17">
        <v>19.5122</v>
      </c>
      <c r="PR22" s="17">
        <v>19.5122</v>
      </c>
      <c r="PS22" s="17">
        <v>0.2878</v>
      </c>
      <c r="PT22" s="17">
        <v>20</v>
      </c>
      <c r="PU22" s="17">
        <v>19.5122</v>
      </c>
      <c r="PV22" s="17">
        <v>19.5122</v>
      </c>
      <c r="PW22" s="17">
        <v>0.48780000000000001</v>
      </c>
      <c r="PX22" s="17">
        <v>19</v>
      </c>
      <c r="PY22" s="17">
        <v>17.560980000000001</v>
      </c>
      <c r="PZ22" s="17">
        <v>17.560980000000001</v>
      </c>
      <c r="QA22" s="17">
        <v>1.43902</v>
      </c>
      <c r="QB22" s="17">
        <v>3.6</v>
      </c>
      <c r="QC22" s="17">
        <v>3.5</v>
      </c>
      <c r="QD22" s="17">
        <v>3.5</v>
      </c>
      <c r="QE22" s="17">
        <v>0.1</v>
      </c>
      <c r="QF22" s="17">
        <v>18.5</v>
      </c>
      <c r="QG22" s="17">
        <v>18.146339999999999</v>
      </c>
      <c r="QH22" s="17">
        <v>18.146339999999999</v>
      </c>
      <c r="QI22" s="17">
        <v>0.35365999999999997</v>
      </c>
      <c r="QJ22" s="17">
        <v>12.4</v>
      </c>
      <c r="QK22" s="17">
        <v>12.426</v>
      </c>
      <c r="QL22" s="17">
        <v>12.426</v>
      </c>
      <c r="QM22" s="17">
        <v>-2.5999999999999999E-2</v>
      </c>
      <c r="QN22" s="17">
        <v>14.8</v>
      </c>
      <c r="QO22" s="17">
        <v>11.3</v>
      </c>
      <c r="QP22" s="17">
        <v>14.141</v>
      </c>
      <c r="QQ22" s="17">
        <v>0.65900000000000003</v>
      </c>
      <c r="QR22" s="17">
        <v>16.2</v>
      </c>
      <c r="QS22" s="17">
        <v>6.7919999999999998</v>
      </c>
      <c r="QT22" s="17">
        <v>6.7919999999999998</v>
      </c>
      <c r="QU22" s="17">
        <v>9.4079999999999995</v>
      </c>
      <c r="QV22" s="17">
        <v>28.9</v>
      </c>
      <c r="QW22" s="17">
        <v>13.819000000000001</v>
      </c>
      <c r="QX22" s="17">
        <v>13.819000000000001</v>
      </c>
      <c r="QY22" s="17">
        <v>15.081</v>
      </c>
      <c r="QZ22" s="17">
        <v>4.8</v>
      </c>
      <c r="RA22" s="17">
        <v>4.2</v>
      </c>
      <c r="RB22" s="17">
        <v>4.2</v>
      </c>
      <c r="RC22" s="17">
        <v>0.6</v>
      </c>
      <c r="RD22" s="17">
        <v>2.4</v>
      </c>
      <c r="RE22" s="17">
        <v>2.4</v>
      </c>
      <c r="RF22" s="17">
        <v>2.4</v>
      </c>
      <c r="RG22" s="17">
        <v>0</v>
      </c>
      <c r="RH22" s="17">
        <v>2.4</v>
      </c>
      <c r="RI22" s="17">
        <v>2.4</v>
      </c>
      <c r="RJ22" s="17">
        <v>2.4</v>
      </c>
      <c r="RK22" s="17">
        <v>0</v>
      </c>
      <c r="RL22" s="17">
        <v>1.1000000000000001</v>
      </c>
      <c r="RM22" s="17">
        <v>1.3</v>
      </c>
      <c r="RN22" s="17">
        <v>1.3</v>
      </c>
      <c r="RO22" s="17">
        <v>-0.2</v>
      </c>
      <c r="RP22" s="17">
        <v>3.3</v>
      </c>
      <c r="RQ22" s="17">
        <v>4.0730000000000004</v>
      </c>
      <c r="RR22" s="17">
        <v>4.0730000000000004</v>
      </c>
      <c r="RS22" s="17">
        <v>-0.77300000000000002</v>
      </c>
      <c r="RT22" s="17">
        <v>2.8</v>
      </c>
      <c r="RU22" s="17">
        <v>2.3010000000000002</v>
      </c>
      <c r="RV22" s="17">
        <v>2.3010000000000002</v>
      </c>
      <c r="RW22" s="17">
        <v>0.499</v>
      </c>
      <c r="RX22" s="17">
        <v>20.3</v>
      </c>
      <c r="RY22" s="17">
        <v>19.869240000000001</v>
      </c>
      <c r="RZ22" s="17">
        <v>19.869240000000001</v>
      </c>
      <c r="SA22" s="17">
        <v>0.43075999999999998</v>
      </c>
      <c r="SB22" s="17">
        <v>2.8</v>
      </c>
      <c r="SC22" s="17">
        <v>2</v>
      </c>
      <c r="SD22" s="17">
        <v>2</v>
      </c>
      <c r="SE22" s="17">
        <v>0.8</v>
      </c>
      <c r="SF22" s="17"/>
      <c r="SG22" s="17"/>
      <c r="SH22" s="17">
        <v>0.7</v>
      </c>
      <c r="SI22" s="17">
        <v>-0.7</v>
      </c>
      <c r="SJ22" s="17">
        <v>19.8</v>
      </c>
      <c r="SK22" s="17">
        <v>19.21951</v>
      </c>
      <c r="SL22" s="17">
        <v>19.21951</v>
      </c>
      <c r="SM22" s="17">
        <v>0.58048999999999995</v>
      </c>
      <c r="SN22" s="17">
        <v>4.2</v>
      </c>
      <c r="SO22" s="17">
        <v>12.44098</v>
      </c>
      <c r="SP22" s="17">
        <v>12.44098</v>
      </c>
      <c r="SQ22" s="17">
        <v>-8.2409800000000004</v>
      </c>
      <c r="SR22" s="17">
        <v>19.8</v>
      </c>
      <c r="SS22" s="17">
        <v>19.5122</v>
      </c>
      <c r="ST22" s="17">
        <v>19.5122</v>
      </c>
      <c r="SU22" s="17">
        <v>0.2878</v>
      </c>
      <c r="SV22" s="17">
        <v>20.2</v>
      </c>
      <c r="SW22" s="17">
        <v>19.5122</v>
      </c>
      <c r="SX22" s="17">
        <v>19.5122</v>
      </c>
      <c r="SY22" s="17">
        <v>0.68779999999999997</v>
      </c>
      <c r="SZ22" s="17">
        <v>20</v>
      </c>
      <c r="TA22" s="17">
        <v>19.317070000000001</v>
      </c>
      <c r="TB22" s="17">
        <v>19.317070000000001</v>
      </c>
      <c r="TC22" s="17">
        <v>0.68293000000000004</v>
      </c>
      <c r="TD22" s="17">
        <v>10.5</v>
      </c>
      <c r="TE22" s="17">
        <v>12.4</v>
      </c>
      <c r="TF22" s="17">
        <v>11.178000000000001</v>
      </c>
      <c r="TG22" s="17">
        <v>-0.67800000000000005</v>
      </c>
      <c r="TH22" s="17">
        <v>8.1</v>
      </c>
      <c r="TI22" s="17">
        <v>13.01</v>
      </c>
      <c r="TJ22" s="17">
        <v>13.01</v>
      </c>
      <c r="TK22" s="17">
        <v>-4.91</v>
      </c>
      <c r="TL22" s="17">
        <v>16.899999999999999</v>
      </c>
      <c r="TM22" s="17">
        <v>19.100000000000001</v>
      </c>
      <c r="TN22" s="17">
        <v>8.36</v>
      </c>
      <c r="TO22" s="17">
        <v>8.5399999999999991</v>
      </c>
      <c r="TP22" s="17">
        <v>15.9</v>
      </c>
      <c r="TQ22" s="17">
        <v>4.3</v>
      </c>
      <c r="TR22" s="17">
        <v>10.342000000000001</v>
      </c>
      <c r="TS22" s="17">
        <v>5.5579999999999998</v>
      </c>
      <c r="TT22" s="17">
        <v>41.3</v>
      </c>
      <c r="TU22" s="17">
        <v>13.4</v>
      </c>
      <c r="TV22" s="17">
        <v>23.387</v>
      </c>
      <c r="TW22" s="17">
        <v>17.913</v>
      </c>
      <c r="TX22" s="17">
        <v>0.5</v>
      </c>
      <c r="TY22" s="17">
        <v>0.23</v>
      </c>
      <c r="TZ22" s="17">
        <v>0.23</v>
      </c>
      <c r="UA22" s="17">
        <v>0.27</v>
      </c>
      <c r="UB22" s="17">
        <v>0</v>
      </c>
      <c r="UC22" s="17">
        <v>0.29699999999999999</v>
      </c>
      <c r="UD22" s="17">
        <v>0.29699999999999999</v>
      </c>
      <c r="UE22" s="17">
        <v>-0.29699999999999999</v>
      </c>
      <c r="UF22" s="17">
        <v>20.399999999999999</v>
      </c>
      <c r="UG22" s="17">
        <v>19.5122</v>
      </c>
      <c r="UH22" s="17">
        <v>19.5122</v>
      </c>
      <c r="UI22" s="17">
        <v>0.88780000000000003</v>
      </c>
      <c r="UJ22" s="17">
        <v>8.4</v>
      </c>
      <c r="UK22" s="17">
        <v>8.4</v>
      </c>
      <c r="UL22" s="17">
        <v>8.4</v>
      </c>
      <c r="UM22" s="17">
        <v>0</v>
      </c>
      <c r="UN22" s="17">
        <v>4</v>
      </c>
      <c r="UO22" s="17">
        <v>4.5</v>
      </c>
      <c r="UP22" s="17"/>
      <c r="UQ22" s="17">
        <v>4</v>
      </c>
      <c r="UR22" s="17">
        <v>20.399999999999999</v>
      </c>
      <c r="US22" s="17">
        <v>19.5122</v>
      </c>
      <c r="UT22" s="17">
        <v>19.5122</v>
      </c>
      <c r="UU22" s="17">
        <v>0.88780000000000003</v>
      </c>
      <c r="UV22" s="17">
        <v>20.399999999999999</v>
      </c>
      <c r="UW22" s="17">
        <v>19.5122</v>
      </c>
      <c r="UX22" s="17">
        <v>19.5122</v>
      </c>
      <c r="UY22" s="17">
        <v>0.88780000000000003</v>
      </c>
      <c r="UZ22" s="17">
        <v>20</v>
      </c>
      <c r="VA22" s="17">
        <v>20</v>
      </c>
      <c r="VB22" s="17">
        <v>2</v>
      </c>
      <c r="VC22" s="17">
        <v>18</v>
      </c>
      <c r="VD22" s="17">
        <v>2.1</v>
      </c>
      <c r="VE22" s="17">
        <v>6.07</v>
      </c>
      <c r="VF22" s="17">
        <v>6.07</v>
      </c>
      <c r="VG22" s="17">
        <v>-3.97</v>
      </c>
      <c r="VH22" s="17">
        <v>2.6</v>
      </c>
      <c r="VI22" s="17">
        <v>4.4000000000000004</v>
      </c>
      <c r="VJ22" s="17">
        <v>2.0489999999999999</v>
      </c>
      <c r="VK22" s="17">
        <v>0.55100000000000005</v>
      </c>
      <c r="VL22" s="17">
        <v>74.2</v>
      </c>
      <c r="VM22" s="17">
        <v>39</v>
      </c>
      <c r="VN22" s="17">
        <v>41.139000000000003</v>
      </c>
      <c r="VO22" s="17">
        <v>33.061</v>
      </c>
      <c r="VP22" s="17">
        <v>0.6</v>
      </c>
      <c r="VQ22" s="17">
        <v>0.6</v>
      </c>
      <c r="VR22" s="17">
        <v>0.6</v>
      </c>
      <c r="VS22" s="17">
        <v>0</v>
      </c>
      <c r="VT22" s="17">
        <v>12.9</v>
      </c>
      <c r="VU22" s="17">
        <v>11</v>
      </c>
      <c r="VV22" s="17">
        <v>10.037000000000001</v>
      </c>
      <c r="VW22" s="17">
        <v>2.863</v>
      </c>
      <c r="VX22" s="17">
        <v>9.1999999999999993</v>
      </c>
      <c r="VY22" s="17">
        <v>3</v>
      </c>
      <c r="VZ22" s="17">
        <v>3.6880000000000002</v>
      </c>
      <c r="WA22" s="17">
        <v>5.5119999999999996</v>
      </c>
      <c r="WB22" s="17">
        <v>58.1</v>
      </c>
      <c r="WC22" s="17">
        <v>28.724</v>
      </c>
      <c r="WD22" s="17">
        <v>28.724</v>
      </c>
      <c r="WE22" s="17">
        <v>29.376000000000001</v>
      </c>
      <c r="WF22" s="17">
        <v>2.6</v>
      </c>
      <c r="WG22" s="17">
        <v>1.6</v>
      </c>
      <c r="WH22" s="17">
        <v>1.9570000000000001</v>
      </c>
      <c r="WI22" s="17">
        <v>0.64300000000000002</v>
      </c>
      <c r="WJ22" s="17">
        <v>8.5</v>
      </c>
      <c r="WK22" s="17">
        <v>8.4</v>
      </c>
      <c r="WL22" s="17">
        <v>8.4</v>
      </c>
      <c r="WM22" s="17">
        <v>0.1</v>
      </c>
      <c r="WN22" s="17">
        <v>20</v>
      </c>
      <c r="WO22" s="17">
        <v>19.317070000000001</v>
      </c>
      <c r="WP22" s="17">
        <v>19.317070000000001</v>
      </c>
      <c r="WQ22" s="17">
        <v>0.68293000000000004</v>
      </c>
      <c r="WR22" s="17"/>
      <c r="WS22" s="17"/>
      <c r="WT22" s="17"/>
      <c r="WU22" s="17">
        <v>0</v>
      </c>
      <c r="WV22" s="17">
        <v>20</v>
      </c>
      <c r="WW22" s="17"/>
      <c r="WX22" s="17"/>
      <c r="WY22" s="17">
        <v>20</v>
      </c>
      <c r="WZ22" s="17"/>
      <c r="XA22" s="17"/>
      <c r="XB22" s="17"/>
      <c r="XC22" s="17">
        <v>0</v>
      </c>
      <c r="XD22" s="17">
        <v>28.9</v>
      </c>
      <c r="XE22" s="17">
        <v>29.184000000000001</v>
      </c>
      <c r="XF22" s="17">
        <v>29.184000000000001</v>
      </c>
      <c r="XG22" s="17">
        <v>-0.28399999999999997</v>
      </c>
      <c r="XH22" s="17">
        <v>3.2</v>
      </c>
      <c r="XI22" s="17">
        <v>2.8159999999999998</v>
      </c>
      <c r="XJ22" s="17">
        <v>2.8159999999999998</v>
      </c>
      <c r="XK22" s="17">
        <v>0.38400000000000001</v>
      </c>
      <c r="XL22" s="17"/>
      <c r="XM22" s="17"/>
      <c r="XN22" s="17"/>
      <c r="XO22" s="17">
        <v>0</v>
      </c>
      <c r="XP22" s="17"/>
      <c r="XQ22" s="17"/>
      <c r="XR22" s="17">
        <v>10</v>
      </c>
      <c r="XS22" s="17">
        <v>-10</v>
      </c>
      <c r="XT22" s="17">
        <v>7.5</v>
      </c>
      <c r="XU22" s="17">
        <v>6.76</v>
      </c>
      <c r="XV22" s="17">
        <v>6.76</v>
      </c>
      <c r="XW22" s="17">
        <v>0.74</v>
      </c>
    </row>
    <row r="23" spans="1:647" ht="24" customHeight="1" x14ac:dyDescent="0.25">
      <c r="A23" s="1"/>
      <c r="B23" s="16" t="s">
        <v>70</v>
      </c>
      <c r="C23" s="16" t="s">
        <v>733</v>
      </c>
      <c r="D23" s="17">
        <v>0.9</v>
      </c>
      <c r="E23" s="17">
        <v>1.01</v>
      </c>
      <c r="F23" s="17">
        <v>1.01</v>
      </c>
      <c r="G23" s="17">
        <v>-0.11</v>
      </c>
      <c r="H23" s="17">
        <v>1.4</v>
      </c>
      <c r="I23" s="17">
        <v>1.62</v>
      </c>
      <c r="J23" s="17">
        <v>1.62</v>
      </c>
      <c r="K23" s="17">
        <v>-0.22</v>
      </c>
      <c r="L23" s="17">
        <v>649.5</v>
      </c>
      <c r="M23" s="17">
        <v>646.79789000000005</v>
      </c>
      <c r="N23" s="17">
        <v>646.79789000000005</v>
      </c>
      <c r="O23" s="17">
        <v>2.7021099999999998</v>
      </c>
      <c r="P23" s="17">
        <v>216.8</v>
      </c>
      <c r="Q23" s="17">
        <v>211.44126</v>
      </c>
      <c r="R23" s="17">
        <v>211.44126</v>
      </c>
      <c r="S23" s="17">
        <v>5.3587400000000001</v>
      </c>
      <c r="T23" s="17"/>
      <c r="U23" s="17"/>
      <c r="V23" s="17"/>
      <c r="W23" s="17">
        <v>0</v>
      </c>
      <c r="X23" s="17"/>
      <c r="Y23" s="17"/>
      <c r="Z23" s="17"/>
      <c r="AA23" s="17">
        <v>0</v>
      </c>
      <c r="AB23" s="17">
        <v>90.8</v>
      </c>
      <c r="AC23" s="17">
        <v>92.226339999999993</v>
      </c>
      <c r="AD23" s="17">
        <v>92.226339999999993</v>
      </c>
      <c r="AE23" s="17">
        <v>-1.4263399999999999</v>
      </c>
      <c r="AF23" s="17">
        <v>146.9</v>
      </c>
      <c r="AG23" s="17">
        <v>145.29643999999999</v>
      </c>
      <c r="AH23" s="17">
        <v>170.32432</v>
      </c>
      <c r="AI23" s="17">
        <v>-23.424320000000002</v>
      </c>
      <c r="AJ23" s="17"/>
      <c r="AK23" s="17"/>
      <c r="AL23" s="17"/>
      <c r="AM23" s="17">
        <v>0</v>
      </c>
      <c r="AN23" s="17"/>
      <c r="AO23" s="17"/>
      <c r="AP23" s="17"/>
      <c r="AQ23" s="17">
        <v>0</v>
      </c>
      <c r="AR23" s="17">
        <v>102.7</v>
      </c>
      <c r="AS23" s="17">
        <v>110</v>
      </c>
      <c r="AT23" s="17">
        <v>110</v>
      </c>
      <c r="AU23" s="17">
        <v>-7.3</v>
      </c>
      <c r="AV23" s="17"/>
      <c r="AW23" s="17"/>
      <c r="AX23" s="17"/>
      <c r="AY23" s="17">
        <v>0</v>
      </c>
      <c r="AZ23" s="17">
        <v>101.5</v>
      </c>
      <c r="BA23" s="17">
        <v>110</v>
      </c>
      <c r="BB23" s="17">
        <v>110</v>
      </c>
      <c r="BC23" s="17">
        <v>-8.5</v>
      </c>
      <c r="BD23" s="17">
        <v>133.1</v>
      </c>
      <c r="BE23" s="17">
        <v>110</v>
      </c>
      <c r="BF23" s="17">
        <v>110</v>
      </c>
      <c r="BG23" s="17">
        <v>23.1</v>
      </c>
      <c r="BH23" s="17">
        <v>204.3</v>
      </c>
      <c r="BI23" s="17">
        <v>119.65812</v>
      </c>
      <c r="BJ23" s="17">
        <v>168.74950999999999</v>
      </c>
      <c r="BK23" s="17">
        <v>35.550490000000003</v>
      </c>
      <c r="BL23" s="17">
        <v>108.2</v>
      </c>
      <c r="BM23" s="17">
        <v>59.829059999999998</v>
      </c>
      <c r="BN23" s="17">
        <v>84.374750000000006</v>
      </c>
      <c r="BO23" s="17">
        <v>23.82525</v>
      </c>
      <c r="BP23" s="17">
        <v>375.9</v>
      </c>
      <c r="BQ23" s="17">
        <v>383.23316999999997</v>
      </c>
      <c r="BR23" s="17">
        <v>383.23316999999997</v>
      </c>
      <c r="BS23" s="17">
        <v>-7.33317</v>
      </c>
      <c r="BT23" s="17"/>
      <c r="BU23" s="17">
        <v>0</v>
      </c>
      <c r="BV23" s="17">
        <v>10.17268</v>
      </c>
      <c r="BW23" s="17">
        <v>-10.17268</v>
      </c>
      <c r="BX23" s="17"/>
      <c r="BY23" s="17"/>
      <c r="BZ23" s="17"/>
      <c r="CA23" s="17">
        <v>0</v>
      </c>
      <c r="CB23" s="17"/>
      <c r="CC23" s="17"/>
      <c r="CD23" s="17"/>
      <c r="CE23" s="17">
        <v>0</v>
      </c>
      <c r="CF23" s="17"/>
      <c r="CG23" s="17"/>
      <c r="CH23" s="17"/>
      <c r="CI23" s="17">
        <v>0</v>
      </c>
      <c r="CJ23" s="17"/>
      <c r="CK23" s="17"/>
      <c r="CL23" s="17"/>
      <c r="CM23" s="17">
        <v>0</v>
      </c>
      <c r="CN23" s="17">
        <v>167</v>
      </c>
      <c r="CO23" s="17">
        <v>164.70732000000001</v>
      </c>
      <c r="CP23" s="17">
        <v>164.70732000000001</v>
      </c>
      <c r="CQ23" s="17">
        <v>2.2926799999999998</v>
      </c>
      <c r="CR23" s="17">
        <v>7.3</v>
      </c>
      <c r="CS23" s="17">
        <v>7.5928399999999998</v>
      </c>
      <c r="CT23" s="17">
        <v>7.5928399999999998</v>
      </c>
      <c r="CU23" s="17">
        <v>-0.29283999999999999</v>
      </c>
      <c r="CV23" s="17">
        <v>3.1</v>
      </c>
      <c r="CW23" s="17">
        <v>4.1677999999999997</v>
      </c>
      <c r="CX23" s="17">
        <v>4.1677999999999997</v>
      </c>
      <c r="CY23" s="17">
        <v>-1.0678000000000001</v>
      </c>
      <c r="CZ23" s="17">
        <v>0</v>
      </c>
      <c r="DA23" s="17">
        <v>0</v>
      </c>
      <c r="DB23" s="17">
        <v>0</v>
      </c>
      <c r="DC23" s="17">
        <v>0</v>
      </c>
      <c r="DD23" s="17">
        <v>6.6</v>
      </c>
      <c r="DE23" s="17">
        <v>6.8787000000000003</v>
      </c>
      <c r="DF23" s="17">
        <v>6.8787000000000003</v>
      </c>
      <c r="DG23" s="17">
        <v>-0.2787</v>
      </c>
      <c r="DH23" s="17">
        <v>7.5</v>
      </c>
      <c r="DI23" s="17">
        <v>7.12</v>
      </c>
      <c r="DJ23" s="17">
        <v>7.12</v>
      </c>
      <c r="DK23" s="17">
        <v>0.38</v>
      </c>
      <c r="DL23" s="17">
        <v>143.4</v>
      </c>
      <c r="DM23" s="17">
        <v>143</v>
      </c>
      <c r="DN23" s="17">
        <v>143</v>
      </c>
      <c r="DO23" s="17">
        <v>0.4</v>
      </c>
      <c r="DP23" s="17">
        <v>4.5999999999999996</v>
      </c>
      <c r="DQ23" s="17">
        <v>8.9130000000000003</v>
      </c>
      <c r="DR23" s="17">
        <v>8.9130000000000003</v>
      </c>
      <c r="DS23" s="17">
        <v>-4.3129999999999997</v>
      </c>
      <c r="DT23" s="17"/>
      <c r="DU23" s="17"/>
      <c r="DV23" s="17"/>
      <c r="DW23" s="17">
        <v>0</v>
      </c>
      <c r="DX23" s="17">
        <v>0</v>
      </c>
      <c r="DY23" s="17"/>
      <c r="DZ23" s="17"/>
      <c r="EA23" s="17">
        <v>0</v>
      </c>
      <c r="EB23" s="17"/>
      <c r="EC23" s="17"/>
      <c r="ED23" s="17"/>
      <c r="EE23" s="17">
        <v>0</v>
      </c>
      <c r="EF23" s="17">
        <v>110.7</v>
      </c>
      <c r="EG23" s="17">
        <v>112.90537</v>
      </c>
      <c r="EH23" s="17">
        <v>112.90537</v>
      </c>
      <c r="EI23" s="17">
        <v>-2.2053699999999998</v>
      </c>
      <c r="EJ23" s="17">
        <v>188.8</v>
      </c>
      <c r="EK23" s="17">
        <v>221.30108000000001</v>
      </c>
      <c r="EL23" s="17">
        <v>221.30108000000001</v>
      </c>
      <c r="EM23" s="17">
        <v>-32.501080000000002</v>
      </c>
      <c r="EN23" s="17"/>
      <c r="EO23" s="17"/>
      <c r="EP23" s="17"/>
      <c r="EQ23" s="17">
        <v>0</v>
      </c>
      <c r="ER23" s="17"/>
      <c r="ES23" s="17"/>
      <c r="ET23" s="17"/>
      <c r="EU23" s="17">
        <v>0</v>
      </c>
      <c r="EV23" s="17"/>
      <c r="EW23" s="17"/>
      <c r="EX23" s="17"/>
      <c r="EY23" s="17">
        <v>0</v>
      </c>
      <c r="EZ23" s="17">
        <v>6.6</v>
      </c>
      <c r="FA23" s="17">
        <v>6.39</v>
      </c>
      <c r="FB23" s="17">
        <v>6.39</v>
      </c>
      <c r="FC23" s="17">
        <v>0.21</v>
      </c>
      <c r="FD23" s="17">
        <v>461.1</v>
      </c>
      <c r="FE23" s="17">
        <v>458.87804999999997</v>
      </c>
      <c r="FF23" s="17">
        <v>458.87804999999997</v>
      </c>
      <c r="FG23" s="17">
        <v>2.2219500000000001</v>
      </c>
      <c r="FH23" s="17">
        <v>81.3</v>
      </c>
      <c r="FI23" s="17">
        <v>81.954149999999998</v>
      </c>
      <c r="FJ23" s="17">
        <v>25.705500000000001</v>
      </c>
      <c r="FK23" s="17">
        <v>55.594499999999996</v>
      </c>
      <c r="FL23" s="17">
        <v>142.6</v>
      </c>
      <c r="FM23" s="17">
        <v>148.62634</v>
      </c>
      <c r="FN23" s="17">
        <v>148.62634</v>
      </c>
      <c r="FO23" s="17">
        <v>-6.0263400000000003</v>
      </c>
      <c r="FP23" s="17">
        <v>42.3</v>
      </c>
      <c r="FQ23" s="17">
        <v>41.507359999999998</v>
      </c>
      <c r="FR23" s="17"/>
      <c r="FS23" s="17">
        <v>42.3</v>
      </c>
      <c r="FT23" s="17">
        <v>18.5</v>
      </c>
      <c r="FU23" s="17">
        <v>19.28585</v>
      </c>
      <c r="FV23" s="17">
        <v>19.28585</v>
      </c>
      <c r="FW23" s="17">
        <v>-0.78585000000000005</v>
      </c>
      <c r="FX23" s="17">
        <v>19.7</v>
      </c>
      <c r="FY23" s="17">
        <v>17.560980000000001</v>
      </c>
      <c r="FZ23" s="17">
        <v>17.560980000000001</v>
      </c>
      <c r="GA23" s="17">
        <v>2.1390199999999999</v>
      </c>
      <c r="GB23" s="17">
        <v>88.7</v>
      </c>
      <c r="GC23" s="17">
        <v>87.657560000000004</v>
      </c>
      <c r="GD23" s="17">
        <v>87.657560000000004</v>
      </c>
      <c r="GE23" s="17">
        <v>1.04244</v>
      </c>
      <c r="GF23" s="17">
        <v>121.8</v>
      </c>
      <c r="GG23" s="17">
        <v>133.33332999999999</v>
      </c>
      <c r="GH23" s="17">
        <v>133.33332999999999</v>
      </c>
      <c r="GI23" s="17">
        <v>-11.533329999999999</v>
      </c>
      <c r="GJ23" s="17">
        <v>122.4</v>
      </c>
      <c r="GK23" s="17">
        <v>133.33332999999999</v>
      </c>
      <c r="GL23" s="17">
        <v>133.33332999999999</v>
      </c>
      <c r="GM23" s="17">
        <v>-10.93333</v>
      </c>
      <c r="GN23" s="17">
        <v>152.19999999999999</v>
      </c>
      <c r="GO23" s="17">
        <v>133.33332999999999</v>
      </c>
      <c r="GP23" s="17">
        <v>133.33332999999999</v>
      </c>
      <c r="GQ23" s="17">
        <v>18.866669999999999</v>
      </c>
      <c r="GR23" s="17">
        <v>108.5</v>
      </c>
      <c r="GS23" s="17">
        <v>110.91316999999999</v>
      </c>
      <c r="GT23" s="17">
        <v>110.91316999999999</v>
      </c>
      <c r="GU23" s="17">
        <v>-2.41317</v>
      </c>
      <c r="GV23" s="17">
        <v>0</v>
      </c>
      <c r="GW23" s="17"/>
      <c r="GX23" s="17"/>
      <c r="GY23" s="17">
        <v>0</v>
      </c>
      <c r="GZ23" s="17">
        <v>9.15</v>
      </c>
      <c r="HA23" s="17">
        <v>7.8816100000000002</v>
      </c>
      <c r="HB23" s="17">
        <v>7.8816100000000002</v>
      </c>
      <c r="HC23" s="17">
        <v>1.2683899999999999</v>
      </c>
      <c r="HD23" s="17">
        <v>45.1</v>
      </c>
      <c r="HE23" s="17">
        <v>47.26634</v>
      </c>
      <c r="HF23" s="17">
        <v>47.26634</v>
      </c>
      <c r="HG23" s="17">
        <v>-2.1663399999999999</v>
      </c>
      <c r="HH23" s="17">
        <v>0</v>
      </c>
      <c r="HI23" s="17">
        <v>31.875610000000002</v>
      </c>
      <c r="HJ23" s="17">
        <v>44.275120000000001</v>
      </c>
      <c r="HK23" s="17">
        <v>-44.275120000000001</v>
      </c>
      <c r="HL23" s="17">
        <v>0</v>
      </c>
      <c r="HM23" s="17"/>
      <c r="HN23" s="17">
        <v>3.8872599999999999</v>
      </c>
      <c r="HO23" s="17">
        <v>-3.8872599999999999</v>
      </c>
      <c r="HP23" s="17">
        <v>32.799999999999997</v>
      </c>
      <c r="HQ23" s="17">
        <v>34.419510000000002</v>
      </c>
      <c r="HR23" s="17">
        <v>34.419510000000002</v>
      </c>
      <c r="HS23" s="17">
        <v>-1.61951</v>
      </c>
      <c r="HT23" s="17">
        <v>173.9</v>
      </c>
      <c r="HU23" s="17">
        <v>171.54185000000001</v>
      </c>
      <c r="HV23" s="17">
        <v>171.54185000000001</v>
      </c>
      <c r="HW23" s="17">
        <v>2.3581500000000002</v>
      </c>
      <c r="HX23" s="17">
        <v>94.8</v>
      </c>
      <c r="HY23" s="17">
        <v>95.918049999999994</v>
      </c>
      <c r="HZ23" s="17">
        <v>95.918049999999994</v>
      </c>
      <c r="IA23" s="17">
        <v>-1.11805</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87.1</v>
      </c>
      <c r="JA23" s="17">
        <v>88.815600000000003</v>
      </c>
      <c r="JB23" s="17">
        <v>88.815600000000003</v>
      </c>
      <c r="JC23" s="17">
        <v>-1.7156</v>
      </c>
      <c r="JD23" s="17">
        <v>95</v>
      </c>
      <c r="JE23" s="17">
        <v>106.96550000000001</v>
      </c>
      <c r="JF23" s="17">
        <v>140.22221999999999</v>
      </c>
      <c r="JG23" s="17">
        <v>-45.22222</v>
      </c>
      <c r="JH23" s="17">
        <v>94.8</v>
      </c>
      <c r="JI23" s="17">
        <v>106.96550000000001</v>
      </c>
      <c r="JJ23" s="17">
        <v>140.22221999999999</v>
      </c>
      <c r="JK23" s="17">
        <v>-45.422220000000003</v>
      </c>
      <c r="JL23" s="17">
        <v>94.7</v>
      </c>
      <c r="JM23" s="17">
        <v>106.96550000000001</v>
      </c>
      <c r="JN23" s="17">
        <v>140.22221999999999</v>
      </c>
      <c r="JO23" s="17">
        <v>-45.522219999999997</v>
      </c>
      <c r="JP23" s="17">
        <v>182.9</v>
      </c>
      <c r="JQ23" s="17">
        <v>160.44825</v>
      </c>
      <c r="JR23" s="17">
        <v>210.33332999999999</v>
      </c>
      <c r="JS23" s="17">
        <v>-27.433330000000002</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1.9646999999999999</v>
      </c>
      <c r="LB23" s="17">
        <v>1.9646999999999999</v>
      </c>
      <c r="LC23" s="17">
        <v>0.1353</v>
      </c>
      <c r="LD23" s="17">
        <v>147.1</v>
      </c>
      <c r="LE23" s="17">
        <v>245.44665000000001</v>
      </c>
      <c r="LF23" s="17">
        <v>191.48505</v>
      </c>
      <c r="LG23" s="17">
        <v>-44.38505</v>
      </c>
      <c r="LH23" s="17">
        <v>127.7</v>
      </c>
      <c r="LI23" s="17">
        <v>133.67995999999999</v>
      </c>
      <c r="LJ23" s="17">
        <v>133.67995999999999</v>
      </c>
      <c r="LK23" s="17">
        <v>-5.9799600000000002</v>
      </c>
      <c r="LL23" s="17">
        <v>62.8</v>
      </c>
      <c r="LM23" s="17">
        <v>67.461460000000002</v>
      </c>
      <c r="LN23" s="17">
        <v>67.461460000000002</v>
      </c>
      <c r="LO23" s="17">
        <v>-4.6614599999999999</v>
      </c>
      <c r="LP23" s="17">
        <v>78.599999999999994</v>
      </c>
      <c r="LQ23" s="17">
        <v>78.567999999999998</v>
      </c>
      <c r="LR23" s="17">
        <v>78.567999999999998</v>
      </c>
      <c r="LS23" s="17">
        <v>3.2000000000000001E-2</v>
      </c>
      <c r="LT23" s="17">
        <v>30.1</v>
      </c>
      <c r="LU23" s="17">
        <v>30.097560000000001</v>
      </c>
      <c r="LV23" s="17">
        <v>30.097560000000001</v>
      </c>
      <c r="LW23" s="17">
        <v>2.4399999999999999E-3</v>
      </c>
      <c r="LX23" s="17"/>
      <c r="LY23" s="17"/>
      <c r="LZ23" s="17"/>
      <c r="MA23" s="17">
        <v>0</v>
      </c>
      <c r="MB23" s="17"/>
      <c r="MC23" s="17"/>
      <c r="MD23" s="17"/>
      <c r="ME23" s="17">
        <v>0</v>
      </c>
      <c r="MF23" s="17"/>
      <c r="MG23" s="17"/>
      <c r="MH23" s="17"/>
      <c r="MI23" s="17">
        <v>0</v>
      </c>
      <c r="MJ23" s="17"/>
      <c r="MK23" s="17"/>
      <c r="ML23" s="17"/>
      <c r="MM23" s="17">
        <v>0</v>
      </c>
      <c r="MN23" s="17">
        <v>141.6</v>
      </c>
      <c r="MO23" s="17">
        <v>137.33329000000001</v>
      </c>
      <c r="MP23" s="17">
        <v>144.3124</v>
      </c>
      <c r="MQ23" s="17">
        <v>-2.7124000000000001</v>
      </c>
      <c r="MR23" s="17">
        <v>65</v>
      </c>
      <c r="MS23" s="17">
        <v>68.666650000000004</v>
      </c>
      <c r="MT23" s="17">
        <v>72.156199999999998</v>
      </c>
      <c r="MU23" s="17">
        <v>-7.1562000000000001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136.69999999999999</v>
      </c>
      <c r="NQ23" s="17">
        <v>144.27350000000001</v>
      </c>
      <c r="NR23" s="17">
        <v>144.27350000000001</v>
      </c>
      <c r="NS23" s="17">
        <v>-7.5735000000000001</v>
      </c>
      <c r="NT23" s="17">
        <v>74.099999999999994</v>
      </c>
      <c r="NU23" s="17">
        <v>72.136750000000006</v>
      </c>
      <c r="NV23" s="17">
        <v>72.136750000000006</v>
      </c>
      <c r="NW23" s="17">
        <v>1.9632499999999999</v>
      </c>
      <c r="NX23" s="17">
        <v>0.2</v>
      </c>
      <c r="NY23" s="17">
        <v>5.8000000000000003E-2</v>
      </c>
      <c r="NZ23" s="17">
        <v>5.8000000000000003E-2</v>
      </c>
      <c r="OA23" s="17">
        <v>0.14199999999999999</v>
      </c>
      <c r="OB23" s="17">
        <v>47.8</v>
      </c>
      <c r="OC23" s="17">
        <v>30.134</v>
      </c>
      <c r="OD23" s="17">
        <v>30.134</v>
      </c>
      <c r="OE23" s="17">
        <v>17.666</v>
      </c>
      <c r="OF23" s="17">
        <v>60.6</v>
      </c>
      <c r="OG23" s="17">
        <v>54.994999999999997</v>
      </c>
      <c r="OH23" s="17">
        <v>54.994999999999997</v>
      </c>
      <c r="OI23" s="17">
        <v>5.6050000000000004</v>
      </c>
      <c r="OJ23" s="17">
        <v>4.0999999999999996</v>
      </c>
      <c r="OK23" s="17">
        <v>10.202</v>
      </c>
      <c r="OL23" s="17">
        <v>10.202</v>
      </c>
      <c r="OM23" s="17">
        <v>-6.1020000000000003</v>
      </c>
      <c r="ON23" s="17">
        <v>0</v>
      </c>
      <c r="OO23" s="17">
        <v>0</v>
      </c>
      <c r="OP23" s="17">
        <v>0</v>
      </c>
      <c r="OQ23" s="17">
        <v>0</v>
      </c>
      <c r="OR23" s="17">
        <v>20</v>
      </c>
      <c r="OS23" s="17">
        <v>17.560980000000001</v>
      </c>
      <c r="OT23" s="17">
        <v>17.560980000000001</v>
      </c>
      <c r="OU23" s="17">
        <v>2.4390200000000002</v>
      </c>
      <c r="OV23" s="17">
        <v>9.9</v>
      </c>
      <c r="OW23" s="17">
        <v>9.9830000000000005</v>
      </c>
      <c r="OX23" s="17">
        <v>9.9830000000000005</v>
      </c>
      <c r="OY23" s="17">
        <v>-8.3000000000000004E-2</v>
      </c>
      <c r="OZ23" s="17">
        <v>5.3</v>
      </c>
      <c r="PA23" s="17">
        <v>5.67</v>
      </c>
      <c r="PB23" s="17">
        <v>5.67</v>
      </c>
      <c r="PC23" s="17">
        <v>-0.37</v>
      </c>
      <c r="PD23" s="17">
        <v>1.2</v>
      </c>
      <c r="PE23" s="17">
        <v>1</v>
      </c>
      <c r="PF23" s="17">
        <v>1</v>
      </c>
      <c r="PG23" s="17">
        <v>0.2</v>
      </c>
      <c r="PH23" s="17">
        <v>1.8</v>
      </c>
      <c r="PI23" s="17"/>
      <c r="PJ23" s="17">
        <v>0</v>
      </c>
      <c r="PK23" s="17">
        <v>1.8</v>
      </c>
      <c r="PL23" s="17">
        <v>4.0999999999999996</v>
      </c>
      <c r="PM23" s="17">
        <v>4.5</v>
      </c>
      <c r="PN23" s="17">
        <v>4.5</v>
      </c>
      <c r="PO23" s="17">
        <v>-0.4</v>
      </c>
      <c r="PP23" s="17">
        <v>20.100000000000001</v>
      </c>
      <c r="PQ23" s="17">
        <v>19.5122</v>
      </c>
      <c r="PR23" s="17">
        <v>19.5122</v>
      </c>
      <c r="PS23" s="17">
        <v>0.58779999999999999</v>
      </c>
      <c r="PT23" s="17">
        <v>20</v>
      </c>
      <c r="PU23" s="17">
        <v>19.5122</v>
      </c>
      <c r="PV23" s="17">
        <v>19.5122</v>
      </c>
      <c r="PW23" s="17">
        <v>0.48780000000000001</v>
      </c>
      <c r="PX23" s="17">
        <v>19.100000000000001</v>
      </c>
      <c r="PY23" s="17">
        <v>17.560980000000001</v>
      </c>
      <c r="PZ23" s="17">
        <v>17.560980000000001</v>
      </c>
      <c r="QA23" s="17">
        <v>1.5390200000000001</v>
      </c>
      <c r="QB23" s="17">
        <v>3.5</v>
      </c>
      <c r="QC23" s="17">
        <v>3.5</v>
      </c>
      <c r="QD23" s="17">
        <v>3.5</v>
      </c>
      <c r="QE23" s="17">
        <v>0</v>
      </c>
      <c r="QF23" s="17">
        <v>18.5</v>
      </c>
      <c r="QG23" s="17">
        <v>18.146339999999999</v>
      </c>
      <c r="QH23" s="17">
        <v>18.146339999999999</v>
      </c>
      <c r="QI23" s="17">
        <v>0.35365999999999997</v>
      </c>
      <c r="QJ23" s="17">
        <v>13.6</v>
      </c>
      <c r="QK23" s="17">
        <v>13.981999999999999</v>
      </c>
      <c r="QL23" s="17">
        <v>13.981999999999999</v>
      </c>
      <c r="QM23" s="17">
        <v>-0.38200000000000001</v>
      </c>
      <c r="QN23" s="17">
        <v>16.399999999999999</v>
      </c>
      <c r="QO23" s="17">
        <v>14.8</v>
      </c>
      <c r="QP23" s="17">
        <v>15.766</v>
      </c>
      <c r="QQ23" s="17">
        <v>0.63400000000000001</v>
      </c>
      <c r="QR23" s="17">
        <v>14</v>
      </c>
      <c r="QS23" s="17">
        <v>6.63</v>
      </c>
      <c r="QT23" s="17">
        <v>6.63</v>
      </c>
      <c r="QU23" s="17">
        <v>7.37</v>
      </c>
      <c r="QV23" s="17">
        <v>30.8</v>
      </c>
      <c r="QW23" s="17">
        <v>13.929</v>
      </c>
      <c r="QX23" s="17">
        <v>13.929</v>
      </c>
      <c r="QY23" s="17">
        <v>16.870999999999999</v>
      </c>
      <c r="QZ23" s="17">
        <v>4.8</v>
      </c>
      <c r="RA23" s="17">
        <v>4.2</v>
      </c>
      <c r="RB23" s="17">
        <v>4.2</v>
      </c>
      <c r="RC23" s="17">
        <v>0.6</v>
      </c>
      <c r="RD23" s="17">
        <v>2.4</v>
      </c>
      <c r="RE23" s="17">
        <v>2.4</v>
      </c>
      <c r="RF23" s="17">
        <v>2.4</v>
      </c>
      <c r="RG23" s="17">
        <v>0</v>
      </c>
      <c r="RH23" s="17">
        <v>2.4</v>
      </c>
      <c r="RI23" s="17">
        <v>2.4</v>
      </c>
      <c r="RJ23" s="17">
        <v>2.4</v>
      </c>
      <c r="RK23" s="17">
        <v>0</v>
      </c>
      <c r="RL23" s="17">
        <v>1.2</v>
      </c>
      <c r="RM23" s="17">
        <v>1.3</v>
      </c>
      <c r="RN23" s="17">
        <v>1.3</v>
      </c>
      <c r="RO23" s="17">
        <v>-0.1</v>
      </c>
      <c r="RP23" s="17">
        <v>4.3</v>
      </c>
      <c r="RQ23" s="17">
        <v>8.532</v>
      </c>
      <c r="RR23" s="17">
        <v>8.532</v>
      </c>
      <c r="RS23" s="17">
        <v>-4.2320000000000002</v>
      </c>
      <c r="RT23" s="17">
        <v>2.9</v>
      </c>
      <c r="RU23" s="17">
        <v>2.3010000000000002</v>
      </c>
      <c r="RV23" s="17">
        <v>2.3010000000000002</v>
      </c>
      <c r="RW23" s="17">
        <v>0.59899999999999998</v>
      </c>
      <c r="RX23" s="17">
        <v>20.3</v>
      </c>
      <c r="RY23" s="17">
        <v>19.869240000000001</v>
      </c>
      <c r="RZ23" s="17">
        <v>19.869240000000001</v>
      </c>
      <c r="SA23" s="17">
        <v>0.43075999999999998</v>
      </c>
      <c r="SB23" s="17">
        <v>2.8</v>
      </c>
      <c r="SC23" s="17">
        <v>2</v>
      </c>
      <c r="SD23" s="17">
        <v>2</v>
      </c>
      <c r="SE23" s="17">
        <v>0.8</v>
      </c>
      <c r="SF23" s="17"/>
      <c r="SG23" s="17"/>
      <c r="SH23" s="17">
        <v>0.7</v>
      </c>
      <c r="SI23" s="17">
        <v>-0.7</v>
      </c>
      <c r="SJ23" s="17">
        <v>19.8</v>
      </c>
      <c r="SK23" s="17">
        <v>19.21951</v>
      </c>
      <c r="SL23" s="17">
        <v>19.21951</v>
      </c>
      <c r="SM23" s="17">
        <v>0.58048999999999995</v>
      </c>
      <c r="SN23" s="17">
        <v>3.2</v>
      </c>
      <c r="SO23" s="17">
        <v>12.44098</v>
      </c>
      <c r="SP23" s="17">
        <v>12.44098</v>
      </c>
      <c r="SQ23" s="17">
        <v>-9.2409800000000004</v>
      </c>
      <c r="SR23" s="17">
        <v>20.100000000000001</v>
      </c>
      <c r="SS23" s="17">
        <v>19.5122</v>
      </c>
      <c r="ST23" s="17">
        <v>19.5122</v>
      </c>
      <c r="SU23" s="17">
        <v>0.58779999999999999</v>
      </c>
      <c r="SV23" s="17">
        <v>20.3</v>
      </c>
      <c r="SW23" s="17">
        <v>19.5122</v>
      </c>
      <c r="SX23" s="17">
        <v>19.5122</v>
      </c>
      <c r="SY23" s="17">
        <v>0.78779999999999994</v>
      </c>
      <c r="SZ23" s="17">
        <v>20</v>
      </c>
      <c r="TA23" s="17">
        <v>19.317070000000001</v>
      </c>
      <c r="TB23" s="17">
        <v>19.317070000000001</v>
      </c>
      <c r="TC23" s="17">
        <v>0.68293000000000004</v>
      </c>
      <c r="TD23" s="17">
        <v>8.1</v>
      </c>
      <c r="TE23" s="17">
        <v>12.6</v>
      </c>
      <c r="TF23" s="17">
        <v>10.331</v>
      </c>
      <c r="TG23" s="17">
        <v>-2.2309999999999999</v>
      </c>
      <c r="TH23" s="17">
        <v>7</v>
      </c>
      <c r="TI23" s="17">
        <v>13.167999999999999</v>
      </c>
      <c r="TJ23" s="17">
        <v>13.167999999999999</v>
      </c>
      <c r="TK23" s="17">
        <v>-6.1680000000000001</v>
      </c>
      <c r="TL23" s="17">
        <v>27</v>
      </c>
      <c r="TM23" s="17">
        <v>25.6</v>
      </c>
      <c r="TN23" s="17">
        <v>20.184999999999999</v>
      </c>
      <c r="TO23" s="17">
        <v>6.8150000000000004</v>
      </c>
      <c r="TP23" s="17">
        <v>20.100000000000001</v>
      </c>
      <c r="TQ23" s="17">
        <v>7.8</v>
      </c>
      <c r="TR23" s="17">
        <v>11.792999999999999</v>
      </c>
      <c r="TS23" s="17">
        <v>8.3070000000000004</v>
      </c>
      <c r="TT23" s="17">
        <v>44.6</v>
      </c>
      <c r="TU23" s="17">
        <v>13.3</v>
      </c>
      <c r="TV23" s="17">
        <v>23.280999999999999</v>
      </c>
      <c r="TW23" s="17">
        <v>21.318999999999999</v>
      </c>
      <c r="TX23" s="17">
        <v>0.3</v>
      </c>
      <c r="TY23" s="17">
        <v>0.30099999999999999</v>
      </c>
      <c r="TZ23" s="17">
        <v>0.30099999999999999</v>
      </c>
      <c r="UA23" s="17">
        <v>-1E-3</v>
      </c>
      <c r="UB23" s="17">
        <v>0</v>
      </c>
      <c r="UC23" s="17">
        <v>0.51100000000000001</v>
      </c>
      <c r="UD23" s="17">
        <v>0.51100000000000001</v>
      </c>
      <c r="UE23" s="17">
        <v>-0.51100000000000001</v>
      </c>
      <c r="UF23" s="17">
        <v>20.399999999999999</v>
      </c>
      <c r="UG23" s="17">
        <v>19.5122</v>
      </c>
      <c r="UH23" s="17">
        <v>19.5122</v>
      </c>
      <c r="UI23" s="17">
        <v>0.88780000000000003</v>
      </c>
      <c r="UJ23" s="17">
        <v>8.4</v>
      </c>
      <c r="UK23" s="17">
        <v>8.4</v>
      </c>
      <c r="UL23" s="17">
        <v>8.4</v>
      </c>
      <c r="UM23" s="17">
        <v>0</v>
      </c>
      <c r="UN23" s="17">
        <v>3.3</v>
      </c>
      <c r="UO23" s="17">
        <v>4.5</v>
      </c>
      <c r="UP23" s="17"/>
      <c r="UQ23" s="17">
        <v>3.3</v>
      </c>
      <c r="UR23" s="17">
        <v>20.399999999999999</v>
      </c>
      <c r="US23" s="17">
        <v>19.5122</v>
      </c>
      <c r="UT23" s="17">
        <v>19.5122</v>
      </c>
      <c r="UU23" s="17">
        <v>0.88780000000000003</v>
      </c>
      <c r="UV23" s="17">
        <v>20.399999999999999</v>
      </c>
      <c r="UW23" s="17">
        <v>19.5122</v>
      </c>
      <c r="UX23" s="17">
        <v>19.5122</v>
      </c>
      <c r="UY23" s="17">
        <v>0.88780000000000003</v>
      </c>
      <c r="UZ23" s="17">
        <v>20</v>
      </c>
      <c r="VA23" s="17">
        <v>20</v>
      </c>
      <c r="VB23" s="17">
        <v>2</v>
      </c>
      <c r="VC23" s="17">
        <v>18</v>
      </c>
      <c r="VD23" s="17">
        <v>2.6</v>
      </c>
      <c r="VE23" s="17">
        <v>6.718</v>
      </c>
      <c r="VF23" s="17">
        <v>6.718</v>
      </c>
      <c r="VG23" s="17">
        <v>-4.1180000000000003</v>
      </c>
      <c r="VH23" s="17">
        <v>5.2</v>
      </c>
      <c r="VI23" s="17">
        <v>6.2</v>
      </c>
      <c r="VJ23" s="17">
        <v>3.9460000000000002</v>
      </c>
      <c r="VK23" s="17">
        <v>1.254</v>
      </c>
      <c r="VL23" s="17">
        <v>117.9</v>
      </c>
      <c r="VM23" s="17">
        <v>68</v>
      </c>
      <c r="VN23" s="17">
        <v>46.313000000000002</v>
      </c>
      <c r="VO23" s="17">
        <v>71.587000000000003</v>
      </c>
      <c r="VP23" s="17">
        <v>0.6</v>
      </c>
      <c r="VQ23" s="17">
        <v>0.6</v>
      </c>
      <c r="VR23" s="17">
        <v>0.6</v>
      </c>
      <c r="VS23" s="17">
        <v>0</v>
      </c>
      <c r="VT23" s="17">
        <v>7.8</v>
      </c>
      <c r="VU23" s="17">
        <v>10</v>
      </c>
      <c r="VV23" s="17">
        <v>9.7759999999999998</v>
      </c>
      <c r="VW23" s="17">
        <v>-1.976</v>
      </c>
      <c r="VX23" s="17">
        <v>5.8</v>
      </c>
      <c r="VY23" s="17">
        <v>2</v>
      </c>
      <c r="VZ23" s="17">
        <v>3.258</v>
      </c>
      <c r="WA23" s="17">
        <v>2.5419999999999998</v>
      </c>
      <c r="WB23" s="17">
        <v>89.2</v>
      </c>
      <c r="WC23" s="17">
        <v>34.334000000000003</v>
      </c>
      <c r="WD23" s="17">
        <v>34.334000000000003</v>
      </c>
      <c r="WE23" s="17">
        <v>54.866</v>
      </c>
      <c r="WF23" s="17">
        <v>5.3</v>
      </c>
      <c r="WG23" s="17">
        <v>4</v>
      </c>
      <c r="WH23" s="17">
        <v>3.597</v>
      </c>
      <c r="WI23" s="17">
        <v>1.7030000000000001</v>
      </c>
      <c r="WJ23" s="17">
        <v>8.6</v>
      </c>
      <c r="WK23" s="17">
        <v>8.4</v>
      </c>
      <c r="WL23" s="17">
        <v>8.4</v>
      </c>
      <c r="WM23" s="17">
        <v>0.2</v>
      </c>
      <c r="WN23" s="17">
        <v>20</v>
      </c>
      <c r="WO23" s="17">
        <v>19.317070000000001</v>
      </c>
      <c r="WP23" s="17">
        <v>19.317070000000001</v>
      </c>
      <c r="WQ23" s="17">
        <v>0.68293000000000004</v>
      </c>
      <c r="WR23" s="17"/>
      <c r="WS23" s="17"/>
      <c r="WT23" s="17"/>
      <c r="WU23" s="17">
        <v>0</v>
      </c>
      <c r="WV23" s="17">
        <v>19.899999999999999</v>
      </c>
      <c r="WW23" s="17"/>
      <c r="WX23" s="17"/>
      <c r="WY23" s="17">
        <v>19.899999999999999</v>
      </c>
      <c r="WZ23" s="17"/>
      <c r="XA23" s="17"/>
      <c r="XB23" s="17"/>
      <c r="XC23" s="17">
        <v>0</v>
      </c>
      <c r="XD23" s="17">
        <v>28.8</v>
      </c>
      <c r="XE23" s="17">
        <v>29.184000000000001</v>
      </c>
      <c r="XF23" s="17">
        <v>29.184000000000001</v>
      </c>
      <c r="XG23" s="17">
        <v>-0.38400000000000001</v>
      </c>
      <c r="XH23" s="17">
        <v>3.3</v>
      </c>
      <c r="XI23" s="17">
        <v>2.8159999999999998</v>
      </c>
      <c r="XJ23" s="17">
        <v>2.8159999999999998</v>
      </c>
      <c r="XK23" s="17">
        <v>0.48399999999999999</v>
      </c>
      <c r="XL23" s="17"/>
      <c r="XM23" s="17"/>
      <c r="XN23" s="17"/>
      <c r="XO23" s="17">
        <v>0</v>
      </c>
      <c r="XP23" s="17"/>
      <c r="XQ23" s="17"/>
      <c r="XR23" s="17">
        <v>10</v>
      </c>
      <c r="XS23" s="17">
        <v>-10</v>
      </c>
      <c r="XT23" s="17">
        <v>7.5</v>
      </c>
      <c r="XU23" s="17">
        <v>6.76</v>
      </c>
      <c r="XV23" s="17">
        <v>6.76</v>
      </c>
      <c r="XW23" s="17">
        <v>0.74</v>
      </c>
    </row>
    <row r="24" spans="1:647" ht="24" customHeight="1" x14ac:dyDescent="0.25">
      <c r="A24" s="1"/>
      <c r="B24" s="18" t="s">
        <v>70</v>
      </c>
      <c r="C24" s="18" t="s">
        <v>734</v>
      </c>
      <c r="D24" s="19">
        <v>0.9</v>
      </c>
      <c r="E24" s="19">
        <v>1.01</v>
      </c>
      <c r="F24" s="19">
        <v>1.01</v>
      </c>
      <c r="G24" s="19">
        <v>-0.11</v>
      </c>
      <c r="H24" s="19">
        <v>1.6</v>
      </c>
      <c r="I24" s="19">
        <v>1.62</v>
      </c>
      <c r="J24" s="19">
        <v>1.62</v>
      </c>
      <c r="K24" s="19">
        <v>-0.02</v>
      </c>
      <c r="L24" s="19">
        <v>652.20000000000005</v>
      </c>
      <c r="M24" s="19">
        <v>646.79789000000005</v>
      </c>
      <c r="N24" s="19">
        <v>646.79789000000005</v>
      </c>
      <c r="O24" s="19">
        <v>5.4021100000000004</v>
      </c>
      <c r="P24" s="19">
        <v>217.1</v>
      </c>
      <c r="Q24" s="19">
        <v>211.44126</v>
      </c>
      <c r="R24" s="19">
        <v>211.44126</v>
      </c>
      <c r="S24" s="19">
        <v>5.6587399999999999</v>
      </c>
      <c r="T24" s="19"/>
      <c r="U24" s="19"/>
      <c r="V24" s="19"/>
      <c r="W24" s="19">
        <v>0</v>
      </c>
      <c r="X24" s="19"/>
      <c r="Y24" s="19"/>
      <c r="Z24" s="19"/>
      <c r="AA24" s="19">
        <v>0</v>
      </c>
      <c r="AB24" s="19">
        <v>90.3</v>
      </c>
      <c r="AC24" s="19">
        <v>92.226339999999993</v>
      </c>
      <c r="AD24" s="19">
        <v>92.226339999999993</v>
      </c>
      <c r="AE24" s="19">
        <v>-1.9263399999999999</v>
      </c>
      <c r="AF24" s="19">
        <v>146.80000000000001</v>
      </c>
      <c r="AG24" s="19">
        <v>145.29643999999999</v>
      </c>
      <c r="AH24" s="19">
        <v>170.32432</v>
      </c>
      <c r="AI24" s="19">
        <v>-23.524319999999999</v>
      </c>
      <c r="AJ24" s="19"/>
      <c r="AK24" s="19"/>
      <c r="AL24" s="19"/>
      <c r="AM24" s="19">
        <v>0</v>
      </c>
      <c r="AN24" s="19"/>
      <c r="AO24" s="19"/>
      <c r="AP24" s="19"/>
      <c r="AQ24" s="19">
        <v>0</v>
      </c>
      <c r="AR24" s="19">
        <v>105.4</v>
      </c>
      <c r="AS24" s="19">
        <v>110</v>
      </c>
      <c r="AT24" s="19">
        <v>110</v>
      </c>
      <c r="AU24" s="19">
        <v>-4.5999999999999996</v>
      </c>
      <c r="AV24" s="19"/>
      <c r="AW24" s="19"/>
      <c r="AX24" s="19"/>
      <c r="AY24" s="19">
        <v>0</v>
      </c>
      <c r="AZ24" s="19">
        <v>104.5</v>
      </c>
      <c r="BA24" s="19">
        <v>110</v>
      </c>
      <c r="BB24" s="19">
        <v>110</v>
      </c>
      <c r="BC24" s="19">
        <v>-5.5</v>
      </c>
      <c r="BD24" s="19">
        <v>135.4</v>
      </c>
      <c r="BE24" s="19">
        <v>110</v>
      </c>
      <c r="BF24" s="19">
        <v>110</v>
      </c>
      <c r="BG24" s="19">
        <v>25.4</v>
      </c>
      <c r="BH24" s="19">
        <v>203.4</v>
      </c>
      <c r="BI24" s="19">
        <v>119.65812</v>
      </c>
      <c r="BJ24" s="19">
        <v>199.51633000000001</v>
      </c>
      <c r="BK24" s="19">
        <v>3.88367</v>
      </c>
      <c r="BL24" s="19">
        <v>107.8</v>
      </c>
      <c r="BM24" s="19">
        <v>59.829059999999998</v>
      </c>
      <c r="BN24" s="19">
        <v>99.758170000000007</v>
      </c>
      <c r="BO24" s="19">
        <v>8.0418299999999991</v>
      </c>
      <c r="BP24" s="19">
        <v>378.1</v>
      </c>
      <c r="BQ24" s="19">
        <v>383.23316999999997</v>
      </c>
      <c r="BR24" s="19">
        <v>383.23316999999997</v>
      </c>
      <c r="BS24" s="19">
        <v>-5.1331699999999998</v>
      </c>
      <c r="BT24" s="19"/>
      <c r="BU24" s="19">
        <v>0</v>
      </c>
      <c r="BV24" s="19">
        <v>10.17268</v>
      </c>
      <c r="BW24" s="19">
        <v>-10.17268</v>
      </c>
      <c r="BX24" s="19"/>
      <c r="BY24" s="19"/>
      <c r="BZ24" s="19"/>
      <c r="CA24" s="19">
        <v>0</v>
      </c>
      <c r="CB24" s="19"/>
      <c r="CC24" s="19"/>
      <c r="CD24" s="19"/>
      <c r="CE24" s="19">
        <v>0</v>
      </c>
      <c r="CF24" s="19"/>
      <c r="CG24" s="19"/>
      <c r="CH24" s="19"/>
      <c r="CI24" s="19">
        <v>0</v>
      </c>
      <c r="CJ24" s="19"/>
      <c r="CK24" s="19"/>
      <c r="CL24" s="19"/>
      <c r="CM24" s="19">
        <v>0</v>
      </c>
      <c r="CN24" s="19">
        <v>166.8</v>
      </c>
      <c r="CO24" s="19">
        <v>164.70732000000001</v>
      </c>
      <c r="CP24" s="19">
        <v>164.70732000000001</v>
      </c>
      <c r="CQ24" s="19">
        <v>2.0926800000000001</v>
      </c>
      <c r="CR24" s="19">
        <v>7.6</v>
      </c>
      <c r="CS24" s="19">
        <v>7.5928399999999998</v>
      </c>
      <c r="CT24" s="19">
        <v>7.5928399999999998</v>
      </c>
      <c r="CU24" s="19">
        <v>7.1599999999999997E-3</v>
      </c>
      <c r="CV24" s="19">
        <v>3.1</v>
      </c>
      <c r="CW24" s="19">
        <v>4.1677999999999997</v>
      </c>
      <c r="CX24" s="19">
        <v>4.1677999999999997</v>
      </c>
      <c r="CY24" s="19">
        <v>-1.0678000000000001</v>
      </c>
      <c r="CZ24" s="19">
        <v>0</v>
      </c>
      <c r="DA24" s="19">
        <v>0</v>
      </c>
      <c r="DB24" s="19">
        <v>0</v>
      </c>
      <c r="DC24" s="19">
        <v>0</v>
      </c>
      <c r="DD24" s="19">
        <v>6.7</v>
      </c>
      <c r="DE24" s="19">
        <v>6.8787000000000003</v>
      </c>
      <c r="DF24" s="19">
        <v>6.8787000000000003</v>
      </c>
      <c r="DG24" s="19">
        <v>-0.1787</v>
      </c>
      <c r="DH24" s="19">
        <v>7.6</v>
      </c>
      <c r="DI24" s="19">
        <v>7.12</v>
      </c>
      <c r="DJ24" s="19">
        <v>7.12</v>
      </c>
      <c r="DK24" s="19">
        <v>0.48</v>
      </c>
      <c r="DL24" s="19">
        <v>143.30000000000001</v>
      </c>
      <c r="DM24" s="19">
        <v>143</v>
      </c>
      <c r="DN24" s="19">
        <v>143</v>
      </c>
      <c r="DO24" s="19">
        <v>0.3</v>
      </c>
      <c r="DP24" s="19">
        <v>4.7</v>
      </c>
      <c r="DQ24" s="19">
        <v>8.9130000000000003</v>
      </c>
      <c r="DR24" s="19">
        <v>8.9130000000000003</v>
      </c>
      <c r="DS24" s="19">
        <v>-4.2130000000000001</v>
      </c>
      <c r="DT24" s="19"/>
      <c r="DU24" s="19"/>
      <c r="DV24" s="19"/>
      <c r="DW24" s="19">
        <v>0</v>
      </c>
      <c r="DX24" s="19">
        <v>0</v>
      </c>
      <c r="DY24" s="19"/>
      <c r="DZ24" s="19"/>
      <c r="EA24" s="19">
        <v>0</v>
      </c>
      <c r="EB24" s="19"/>
      <c r="EC24" s="19"/>
      <c r="ED24" s="19"/>
      <c r="EE24" s="19">
        <v>0</v>
      </c>
      <c r="EF24" s="19">
        <v>110.8</v>
      </c>
      <c r="EG24" s="19">
        <v>112.90537</v>
      </c>
      <c r="EH24" s="19">
        <v>112.90537</v>
      </c>
      <c r="EI24" s="19">
        <v>-2.1053700000000002</v>
      </c>
      <c r="EJ24" s="19">
        <v>183.1</v>
      </c>
      <c r="EK24" s="19">
        <v>221.30108000000001</v>
      </c>
      <c r="EL24" s="19">
        <v>221.30108000000001</v>
      </c>
      <c r="EM24" s="19">
        <v>-38.201079999999997</v>
      </c>
      <c r="EN24" s="19"/>
      <c r="EO24" s="19"/>
      <c r="EP24" s="19"/>
      <c r="EQ24" s="19">
        <v>0</v>
      </c>
      <c r="ER24" s="19"/>
      <c r="ES24" s="19"/>
      <c r="ET24" s="19"/>
      <c r="EU24" s="19">
        <v>0</v>
      </c>
      <c r="EV24" s="19"/>
      <c r="EW24" s="19"/>
      <c r="EX24" s="19"/>
      <c r="EY24" s="19">
        <v>0</v>
      </c>
      <c r="EZ24" s="19">
        <v>6.6</v>
      </c>
      <c r="FA24" s="19">
        <v>6.39</v>
      </c>
      <c r="FB24" s="19">
        <v>6.39</v>
      </c>
      <c r="FC24" s="19">
        <v>0.21</v>
      </c>
      <c r="FD24" s="19">
        <v>461.4</v>
      </c>
      <c r="FE24" s="19">
        <v>458.87804999999997</v>
      </c>
      <c r="FF24" s="19">
        <v>458.87804999999997</v>
      </c>
      <c r="FG24" s="19">
        <v>2.5219499999999999</v>
      </c>
      <c r="FH24" s="19">
        <v>81.400000000000006</v>
      </c>
      <c r="FI24" s="19">
        <v>81.954149999999998</v>
      </c>
      <c r="FJ24" s="19">
        <v>25.705500000000001</v>
      </c>
      <c r="FK24" s="19">
        <v>55.694499999999998</v>
      </c>
      <c r="FL24" s="19">
        <v>144.5</v>
      </c>
      <c r="FM24" s="19">
        <v>148.62634</v>
      </c>
      <c r="FN24" s="19">
        <v>148.62634</v>
      </c>
      <c r="FO24" s="19">
        <v>-4.1263399999999999</v>
      </c>
      <c r="FP24" s="19">
        <v>42.3</v>
      </c>
      <c r="FQ24" s="19">
        <v>41.507359999999998</v>
      </c>
      <c r="FR24" s="19"/>
      <c r="FS24" s="19">
        <v>42.3</v>
      </c>
      <c r="FT24" s="19">
        <v>18.5</v>
      </c>
      <c r="FU24" s="19">
        <v>19.28585</v>
      </c>
      <c r="FV24" s="19">
        <v>19.28585</v>
      </c>
      <c r="FW24" s="19">
        <v>-0.78585000000000005</v>
      </c>
      <c r="FX24" s="19">
        <v>19.7</v>
      </c>
      <c r="FY24" s="19">
        <v>17.560980000000001</v>
      </c>
      <c r="FZ24" s="19">
        <v>17.560980000000001</v>
      </c>
      <c r="GA24" s="19">
        <v>2.1390199999999999</v>
      </c>
      <c r="GB24" s="19">
        <v>88.4</v>
      </c>
      <c r="GC24" s="19">
        <v>87.657560000000004</v>
      </c>
      <c r="GD24" s="19">
        <v>87.657560000000004</v>
      </c>
      <c r="GE24" s="19">
        <v>0.74243999999999999</v>
      </c>
      <c r="GF24" s="19">
        <v>123.4</v>
      </c>
      <c r="GG24" s="19">
        <v>133.33332999999999</v>
      </c>
      <c r="GH24" s="19">
        <v>133.33332999999999</v>
      </c>
      <c r="GI24" s="19">
        <v>-9.9333299999999998</v>
      </c>
      <c r="GJ24" s="19">
        <v>123.4</v>
      </c>
      <c r="GK24" s="19">
        <v>133.33332999999999</v>
      </c>
      <c r="GL24" s="19">
        <v>133.33332999999999</v>
      </c>
      <c r="GM24" s="19">
        <v>-9.9333299999999998</v>
      </c>
      <c r="GN24" s="19">
        <v>152.30000000000001</v>
      </c>
      <c r="GO24" s="19">
        <v>133.33332999999999</v>
      </c>
      <c r="GP24" s="19">
        <v>133.33332999999999</v>
      </c>
      <c r="GQ24" s="19">
        <v>18.966670000000001</v>
      </c>
      <c r="GR24" s="19">
        <v>108.7</v>
      </c>
      <c r="GS24" s="19">
        <v>110.91316999999999</v>
      </c>
      <c r="GT24" s="19">
        <v>110.91316999999999</v>
      </c>
      <c r="GU24" s="19">
        <v>-2.2131699999999999</v>
      </c>
      <c r="GV24" s="19">
        <v>0</v>
      </c>
      <c r="GW24" s="19"/>
      <c r="GX24" s="19"/>
      <c r="GY24" s="19">
        <v>0</v>
      </c>
      <c r="GZ24" s="19">
        <v>9.1999999999999993</v>
      </c>
      <c r="HA24" s="19">
        <v>7.8816100000000002</v>
      </c>
      <c r="HB24" s="19">
        <v>7.8816100000000002</v>
      </c>
      <c r="HC24" s="19">
        <v>1.31839</v>
      </c>
      <c r="HD24" s="19">
        <v>45.3</v>
      </c>
      <c r="HE24" s="19">
        <v>47.26634</v>
      </c>
      <c r="HF24" s="19">
        <v>47.26634</v>
      </c>
      <c r="HG24" s="19">
        <v>-1.96634</v>
      </c>
      <c r="HH24" s="19">
        <v>0</v>
      </c>
      <c r="HI24" s="19">
        <v>31.875610000000002</v>
      </c>
      <c r="HJ24" s="19">
        <v>44.275120000000001</v>
      </c>
      <c r="HK24" s="19">
        <v>-44.275120000000001</v>
      </c>
      <c r="HL24" s="19">
        <v>0</v>
      </c>
      <c r="HM24" s="19"/>
      <c r="HN24" s="19">
        <v>3.8872599999999999</v>
      </c>
      <c r="HO24" s="19">
        <v>-3.8872599999999999</v>
      </c>
      <c r="HP24" s="19">
        <v>32.200000000000003</v>
      </c>
      <c r="HQ24" s="19">
        <v>34.419510000000002</v>
      </c>
      <c r="HR24" s="19">
        <v>34.419510000000002</v>
      </c>
      <c r="HS24" s="19">
        <v>-2.2195100000000001</v>
      </c>
      <c r="HT24" s="19">
        <v>174.5</v>
      </c>
      <c r="HU24" s="19">
        <v>171.54185000000001</v>
      </c>
      <c r="HV24" s="19">
        <v>171.54185000000001</v>
      </c>
      <c r="HW24" s="19">
        <v>2.9581499999999998</v>
      </c>
      <c r="HX24" s="19">
        <v>95.2</v>
      </c>
      <c r="HY24" s="19">
        <v>95.918049999999994</v>
      </c>
      <c r="HZ24" s="19">
        <v>95.918049999999994</v>
      </c>
      <c r="IA24" s="19">
        <v>-0.71804999999999997</v>
      </c>
      <c r="IB24" s="19"/>
      <c r="IC24" s="19"/>
      <c r="ID24" s="19"/>
      <c r="IE24" s="19">
        <v>0</v>
      </c>
      <c r="IF24" s="19"/>
      <c r="IG24" s="19"/>
      <c r="IH24" s="19"/>
      <c r="II24" s="19">
        <v>0</v>
      </c>
      <c r="IJ24" s="19">
        <v>6.3</v>
      </c>
      <c r="IK24" s="19">
        <v>0</v>
      </c>
      <c r="IL24" s="19">
        <v>0</v>
      </c>
      <c r="IM24" s="19">
        <v>6.3</v>
      </c>
      <c r="IN24" s="19"/>
      <c r="IO24" s="19"/>
      <c r="IP24" s="19"/>
      <c r="IQ24" s="19">
        <v>0</v>
      </c>
      <c r="IR24" s="19"/>
      <c r="IS24" s="19"/>
      <c r="IT24" s="19"/>
      <c r="IU24" s="19">
        <v>0</v>
      </c>
      <c r="IV24" s="19"/>
      <c r="IW24" s="19"/>
      <c r="IX24" s="19"/>
      <c r="IY24" s="19">
        <v>0</v>
      </c>
      <c r="IZ24" s="19">
        <v>87.2</v>
      </c>
      <c r="JA24" s="19">
        <v>88.815600000000003</v>
      </c>
      <c r="JB24" s="19">
        <v>88.815600000000003</v>
      </c>
      <c r="JC24" s="19">
        <v>-1.6155999999999999</v>
      </c>
      <c r="JD24" s="19">
        <v>124.3</v>
      </c>
      <c r="JE24" s="19">
        <v>122.1707</v>
      </c>
      <c r="JF24" s="19">
        <v>140.22221999999999</v>
      </c>
      <c r="JG24" s="19">
        <v>-15.922219999999999</v>
      </c>
      <c r="JH24" s="19">
        <v>124.2</v>
      </c>
      <c r="JI24" s="19">
        <v>122.1707</v>
      </c>
      <c r="JJ24" s="19">
        <v>140.22221999999999</v>
      </c>
      <c r="JK24" s="19">
        <v>-16.022220000000001</v>
      </c>
      <c r="JL24" s="19">
        <v>123.8</v>
      </c>
      <c r="JM24" s="19">
        <v>122.1707</v>
      </c>
      <c r="JN24" s="19">
        <v>140.22221999999999</v>
      </c>
      <c r="JO24" s="19">
        <v>-16.422219999999999</v>
      </c>
      <c r="JP24" s="19">
        <v>211</v>
      </c>
      <c r="JQ24" s="19">
        <v>183.25604999999999</v>
      </c>
      <c r="JR24" s="19">
        <v>210.33332999999999</v>
      </c>
      <c r="JS24" s="19">
        <v>0.66666999999999998</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1.9646999999999999</v>
      </c>
      <c r="LB24" s="19">
        <v>1.9646999999999999</v>
      </c>
      <c r="LC24" s="19">
        <v>0.1353</v>
      </c>
      <c r="LD24" s="19">
        <v>151.6</v>
      </c>
      <c r="LE24" s="19">
        <v>234.34134</v>
      </c>
      <c r="LF24" s="19">
        <v>191.48504</v>
      </c>
      <c r="LG24" s="19">
        <v>-39.885039999999996</v>
      </c>
      <c r="LH24" s="19">
        <v>128.80000000000001</v>
      </c>
      <c r="LI24" s="19">
        <v>133.67995999999999</v>
      </c>
      <c r="LJ24" s="19">
        <v>133.67995999999999</v>
      </c>
      <c r="LK24" s="19">
        <v>-4.8799599999999996</v>
      </c>
      <c r="LL24" s="19">
        <v>63.6</v>
      </c>
      <c r="LM24" s="19">
        <v>67.461460000000002</v>
      </c>
      <c r="LN24" s="19">
        <v>67.461460000000002</v>
      </c>
      <c r="LO24" s="19">
        <v>-3.8614600000000001</v>
      </c>
      <c r="LP24" s="19">
        <v>77.900000000000006</v>
      </c>
      <c r="LQ24" s="19">
        <v>78.567999999999998</v>
      </c>
      <c r="LR24" s="19">
        <v>78.567999999999998</v>
      </c>
      <c r="LS24" s="19">
        <v>-0.66800000000000004</v>
      </c>
      <c r="LT24" s="19">
        <v>30.4</v>
      </c>
      <c r="LU24" s="19">
        <v>30.097560000000001</v>
      </c>
      <c r="LV24" s="19">
        <v>30.097560000000001</v>
      </c>
      <c r="LW24" s="19">
        <v>0.30243999999999999</v>
      </c>
      <c r="LX24" s="19"/>
      <c r="LY24" s="19"/>
      <c r="LZ24" s="19"/>
      <c r="MA24" s="19">
        <v>0</v>
      </c>
      <c r="MB24" s="19"/>
      <c r="MC24" s="19"/>
      <c r="MD24" s="19"/>
      <c r="ME24" s="19">
        <v>0</v>
      </c>
      <c r="MF24" s="19"/>
      <c r="MG24" s="19"/>
      <c r="MH24" s="19"/>
      <c r="MI24" s="19">
        <v>0</v>
      </c>
      <c r="MJ24" s="19"/>
      <c r="MK24" s="19"/>
      <c r="ML24" s="19"/>
      <c r="MM24" s="19">
        <v>0</v>
      </c>
      <c r="MN24" s="19">
        <v>141.69999999999999</v>
      </c>
      <c r="MO24" s="19">
        <v>137.33329000000001</v>
      </c>
      <c r="MP24" s="19">
        <v>144.3124</v>
      </c>
      <c r="MQ24" s="19">
        <v>-2.6124000000000001</v>
      </c>
      <c r="MR24" s="19">
        <v>65.5</v>
      </c>
      <c r="MS24" s="19">
        <v>68.666650000000004</v>
      </c>
      <c r="MT24" s="19">
        <v>72.156199999999998</v>
      </c>
      <c r="MU24" s="19">
        <v>-6.6562000000000001</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136.80000000000001</v>
      </c>
      <c r="NQ24" s="19">
        <v>144.27350000000001</v>
      </c>
      <c r="NR24" s="19">
        <v>144.27350000000001</v>
      </c>
      <c r="NS24" s="19">
        <v>-7.4734999999999996</v>
      </c>
      <c r="NT24" s="19">
        <v>76.7</v>
      </c>
      <c r="NU24" s="19">
        <v>72.136750000000006</v>
      </c>
      <c r="NV24" s="19">
        <v>72.136750000000006</v>
      </c>
      <c r="NW24" s="19">
        <v>4.56325</v>
      </c>
      <c r="NX24" s="19">
        <v>0.3</v>
      </c>
      <c r="NY24" s="19">
        <v>8.5999999999999993E-2</v>
      </c>
      <c r="NZ24" s="19">
        <v>8.5999999999999993E-2</v>
      </c>
      <c r="OA24" s="19">
        <v>0.214</v>
      </c>
      <c r="OB24" s="19">
        <v>45</v>
      </c>
      <c r="OC24" s="19">
        <v>27.126000000000001</v>
      </c>
      <c r="OD24" s="19">
        <v>27.126000000000001</v>
      </c>
      <c r="OE24" s="19">
        <v>17.873999999999999</v>
      </c>
      <c r="OF24" s="19">
        <v>69.5</v>
      </c>
      <c r="OG24" s="19">
        <v>68.885999999999996</v>
      </c>
      <c r="OH24" s="19">
        <v>68.885999999999996</v>
      </c>
      <c r="OI24" s="19">
        <v>0.61399999999999999</v>
      </c>
      <c r="OJ24" s="19">
        <v>3.7</v>
      </c>
      <c r="OK24" s="19">
        <v>10.635</v>
      </c>
      <c r="OL24" s="19">
        <v>10.635</v>
      </c>
      <c r="OM24" s="19">
        <v>-6.9349999999999996</v>
      </c>
      <c r="ON24" s="19">
        <v>0.1</v>
      </c>
      <c r="OO24" s="19">
        <v>0</v>
      </c>
      <c r="OP24" s="19">
        <v>0</v>
      </c>
      <c r="OQ24" s="19">
        <v>0.1</v>
      </c>
      <c r="OR24" s="19">
        <v>20</v>
      </c>
      <c r="OS24" s="19">
        <v>17.560980000000001</v>
      </c>
      <c r="OT24" s="19">
        <v>17.560980000000001</v>
      </c>
      <c r="OU24" s="19">
        <v>2.4390200000000002</v>
      </c>
      <c r="OV24" s="19">
        <v>9.9</v>
      </c>
      <c r="OW24" s="19">
        <v>9.9830000000000005</v>
      </c>
      <c r="OX24" s="19">
        <v>9.9830000000000005</v>
      </c>
      <c r="OY24" s="19">
        <v>-8.3000000000000004E-2</v>
      </c>
      <c r="OZ24" s="19">
        <v>5.2</v>
      </c>
      <c r="PA24" s="19">
        <v>5.67</v>
      </c>
      <c r="PB24" s="19">
        <v>5.67</v>
      </c>
      <c r="PC24" s="19">
        <v>-0.47</v>
      </c>
      <c r="PD24" s="19">
        <v>1.1000000000000001</v>
      </c>
      <c r="PE24" s="19">
        <v>1</v>
      </c>
      <c r="PF24" s="19">
        <v>1</v>
      </c>
      <c r="PG24" s="19">
        <v>0.1</v>
      </c>
      <c r="PH24" s="19">
        <v>1.8</v>
      </c>
      <c r="PI24" s="19"/>
      <c r="PJ24" s="19">
        <v>0</v>
      </c>
      <c r="PK24" s="19">
        <v>1.8</v>
      </c>
      <c r="PL24" s="19">
        <v>4</v>
      </c>
      <c r="PM24" s="19">
        <v>4.5</v>
      </c>
      <c r="PN24" s="19">
        <v>4.5</v>
      </c>
      <c r="PO24" s="19">
        <v>-0.5</v>
      </c>
      <c r="PP24" s="19">
        <v>20.5</v>
      </c>
      <c r="PQ24" s="19">
        <v>19.5122</v>
      </c>
      <c r="PR24" s="19">
        <v>19.5122</v>
      </c>
      <c r="PS24" s="19">
        <v>0.98780000000000001</v>
      </c>
      <c r="PT24" s="19">
        <v>20</v>
      </c>
      <c r="PU24" s="19">
        <v>19.5122</v>
      </c>
      <c r="PV24" s="19">
        <v>19.5122</v>
      </c>
      <c r="PW24" s="19">
        <v>0.48780000000000001</v>
      </c>
      <c r="PX24" s="19">
        <v>19</v>
      </c>
      <c r="PY24" s="19">
        <v>17.560980000000001</v>
      </c>
      <c r="PZ24" s="19">
        <v>17.560980000000001</v>
      </c>
      <c r="QA24" s="19">
        <v>1.43902</v>
      </c>
      <c r="QB24" s="19">
        <v>3.5</v>
      </c>
      <c r="QC24" s="19">
        <v>3.5</v>
      </c>
      <c r="QD24" s="19">
        <v>3.5</v>
      </c>
      <c r="QE24" s="19">
        <v>0</v>
      </c>
      <c r="QF24" s="19">
        <v>18.5</v>
      </c>
      <c r="QG24" s="19">
        <v>18.146339999999999</v>
      </c>
      <c r="QH24" s="19">
        <v>18.146339999999999</v>
      </c>
      <c r="QI24" s="19">
        <v>0.35365999999999997</v>
      </c>
      <c r="QJ24" s="19">
        <v>14.3</v>
      </c>
      <c r="QK24" s="19">
        <v>14.805</v>
      </c>
      <c r="QL24" s="19">
        <v>14.805</v>
      </c>
      <c r="QM24" s="19">
        <v>-0.505</v>
      </c>
      <c r="QN24" s="19">
        <v>17.3</v>
      </c>
      <c r="QO24" s="19">
        <v>16.5</v>
      </c>
      <c r="QP24" s="19">
        <v>17.186</v>
      </c>
      <c r="QQ24" s="19">
        <v>0.114</v>
      </c>
      <c r="QR24" s="19">
        <v>14</v>
      </c>
      <c r="QS24" s="19">
        <v>6.3380000000000001</v>
      </c>
      <c r="QT24" s="19">
        <v>6.3380000000000001</v>
      </c>
      <c r="QU24" s="19">
        <v>7.6619999999999999</v>
      </c>
      <c r="QV24" s="19">
        <v>32.1</v>
      </c>
      <c r="QW24" s="19">
        <v>14.044</v>
      </c>
      <c r="QX24" s="19">
        <v>14.044</v>
      </c>
      <c r="QY24" s="19">
        <v>18.056000000000001</v>
      </c>
      <c r="QZ24" s="19">
        <v>4.8</v>
      </c>
      <c r="RA24" s="19">
        <v>4.2</v>
      </c>
      <c r="RB24" s="19">
        <v>4.2</v>
      </c>
      <c r="RC24" s="19">
        <v>0.6</v>
      </c>
      <c r="RD24" s="19">
        <v>2.4</v>
      </c>
      <c r="RE24" s="19">
        <v>2.4</v>
      </c>
      <c r="RF24" s="19">
        <v>2.4</v>
      </c>
      <c r="RG24" s="19">
        <v>0</v>
      </c>
      <c r="RH24" s="19">
        <v>2.4</v>
      </c>
      <c r="RI24" s="19">
        <v>2.4</v>
      </c>
      <c r="RJ24" s="19">
        <v>2.4</v>
      </c>
      <c r="RK24" s="19">
        <v>0</v>
      </c>
      <c r="RL24" s="19">
        <v>1.2</v>
      </c>
      <c r="RM24" s="19">
        <v>1.3</v>
      </c>
      <c r="RN24" s="19">
        <v>1.3</v>
      </c>
      <c r="RO24" s="19">
        <v>-0.1</v>
      </c>
      <c r="RP24" s="19">
        <v>8.8000000000000007</v>
      </c>
      <c r="RQ24" s="19">
        <v>10.839</v>
      </c>
      <c r="RR24" s="19">
        <v>10.839</v>
      </c>
      <c r="RS24" s="19">
        <v>-2.0390000000000001</v>
      </c>
      <c r="RT24" s="19">
        <v>2.9</v>
      </c>
      <c r="RU24" s="19">
        <v>2.3010000000000002</v>
      </c>
      <c r="RV24" s="19">
        <v>2.3010000000000002</v>
      </c>
      <c r="RW24" s="19">
        <v>0.59899999999999998</v>
      </c>
      <c r="RX24" s="19">
        <v>20.3</v>
      </c>
      <c r="RY24" s="19">
        <v>19.869240000000001</v>
      </c>
      <c r="RZ24" s="19">
        <v>19.869240000000001</v>
      </c>
      <c r="SA24" s="19">
        <v>0.43075999999999998</v>
      </c>
      <c r="SB24" s="19">
        <v>2.8</v>
      </c>
      <c r="SC24" s="19">
        <v>2</v>
      </c>
      <c r="SD24" s="19">
        <v>2</v>
      </c>
      <c r="SE24" s="19">
        <v>0.8</v>
      </c>
      <c r="SF24" s="19"/>
      <c r="SG24" s="19"/>
      <c r="SH24" s="19">
        <v>0.7</v>
      </c>
      <c r="SI24" s="19">
        <v>-0.7</v>
      </c>
      <c r="SJ24" s="19">
        <v>19.8</v>
      </c>
      <c r="SK24" s="19">
        <v>19.21951</v>
      </c>
      <c r="SL24" s="19">
        <v>19.21951</v>
      </c>
      <c r="SM24" s="19">
        <v>0.58048999999999995</v>
      </c>
      <c r="SN24" s="19">
        <v>4.9000000000000004</v>
      </c>
      <c r="SO24" s="19">
        <v>12.44098</v>
      </c>
      <c r="SP24" s="19">
        <v>12.44098</v>
      </c>
      <c r="SQ24" s="19">
        <v>-7.5409800000000002</v>
      </c>
      <c r="SR24" s="19">
        <v>20</v>
      </c>
      <c r="SS24" s="19">
        <v>19.5122</v>
      </c>
      <c r="ST24" s="19">
        <v>19.5122</v>
      </c>
      <c r="SU24" s="19">
        <v>0.48780000000000001</v>
      </c>
      <c r="SV24" s="19">
        <v>20.3</v>
      </c>
      <c r="SW24" s="19">
        <v>19.5122</v>
      </c>
      <c r="SX24" s="19">
        <v>19.5122</v>
      </c>
      <c r="SY24" s="19">
        <v>0.78779999999999994</v>
      </c>
      <c r="SZ24" s="19">
        <v>20</v>
      </c>
      <c r="TA24" s="19">
        <v>19.317070000000001</v>
      </c>
      <c r="TB24" s="19">
        <v>19.317070000000001</v>
      </c>
      <c r="TC24" s="19">
        <v>0.68293000000000004</v>
      </c>
      <c r="TD24" s="19">
        <v>6.5</v>
      </c>
      <c r="TE24" s="19">
        <v>12.3</v>
      </c>
      <c r="TF24" s="19">
        <v>9.6440000000000001</v>
      </c>
      <c r="TG24" s="19">
        <v>-3.1440000000000001</v>
      </c>
      <c r="TH24" s="19">
        <v>4.2</v>
      </c>
      <c r="TI24" s="19">
        <v>13.513</v>
      </c>
      <c r="TJ24" s="19">
        <v>13.513</v>
      </c>
      <c r="TK24" s="19">
        <v>-9.3130000000000006</v>
      </c>
      <c r="TL24" s="19">
        <v>32.5</v>
      </c>
      <c r="TM24" s="19">
        <v>29.2</v>
      </c>
      <c r="TN24" s="19">
        <v>31.905999999999999</v>
      </c>
      <c r="TO24" s="19">
        <v>0.59399999999999997</v>
      </c>
      <c r="TP24" s="19">
        <v>14.5</v>
      </c>
      <c r="TQ24" s="19">
        <v>12.3</v>
      </c>
      <c r="TR24" s="19">
        <v>14.329000000000001</v>
      </c>
      <c r="TS24" s="19">
        <v>0.17100000000000001</v>
      </c>
      <c r="TT24" s="19">
        <v>37</v>
      </c>
      <c r="TU24" s="19">
        <v>14.3</v>
      </c>
      <c r="TV24" s="19">
        <v>24.260999999999999</v>
      </c>
      <c r="TW24" s="19">
        <v>12.739000000000001</v>
      </c>
      <c r="TX24" s="19">
        <v>0.1</v>
      </c>
      <c r="TY24" s="19">
        <v>0.39600000000000002</v>
      </c>
      <c r="TZ24" s="19">
        <v>0.39600000000000002</v>
      </c>
      <c r="UA24" s="19">
        <v>-0.29599999999999999</v>
      </c>
      <c r="UB24" s="19">
        <v>0</v>
      </c>
      <c r="UC24" s="19">
        <v>0.80700000000000005</v>
      </c>
      <c r="UD24" s="19">
        <v>0.80700000000000005</v>
      </c>
      <c r="UE24" s="19">
        <v>-0.80700000000000005</v>
      </c>
      <c r="UF24" s="19">
        <v>20.399999999999999</v>
      </c>
      <c r="UG24" s="19">
        <v>19.5122</v>
      </c>
      <c r="UH24" s="19">
        <v>19.5122</v>
      </c>
      <c r="UI24" s="19">
        <v>0.88780000000000003</v>
      </c>
      <c r="UJ24" s="19">
        <v>8.4</v>
      </c>
      <c r="UK24" s="19">
        <v>8.4</v>
      </c>
      <c r="UL24" s="19">
        <v>8.4</v>
      </c>
      <c r="UM24" s="19">
        <v>0</v>
      </c>
      <c r="UN24" s="19">
        <v>2.9</v>
      </c>
      <c r="UO24" s="19">
        <v>4.5</v>
      </c>
      <c r="UP24" s="19"/>
      <c r="UQ24" s="19">
        <v>2.9</v>
      </c>
      <c r="UR24" s="19">
        <v>20.399999999999999</v>
      </c>
      <c r="US24" s="19">
        <v>19.5122</v>
      </c>
      <c r="UT24" s="19">
        <v>19.5122</v>
      </c>
      <c r="UU24" s="19">
        <v>0.88780000000000003</v>
      </c>
      <c r="UV24" s="19">
        <v>20.399999999999999</v>
      </c>
      <c r="UW24" s="19">
        <v>19.5122</v>
      </c>
      <c r="UX24" s="19">
        <v>19.5122</v>
      </c>
      <c r="UY24" s="19">
        <v>0.88780000000000003</v>
      </c>
      <c r="UZ24" s="19">
        <v>20</v>
      </c>
      <c r="VA24" s="19">
        <v>20</v>
      </c>
      <c r="VB24" s="19">
        <v>2</v>
      </c>
      <c r="VC24" s="19">
        <v>18</v>
      </c>
      <c r="VD24" s="19">
        <v>1.6</v>
      </c>
      <c r="VE24" s="19">
        <v>7.3070000000000004</v>
      </c>
      <c r="VF24" s="19">
        <v>7.3070000000000004</v>
      </c>
      <c r="VG24" s="19">
        <v>-5.7069999999999999</v>
      </c>
      <c r="VH24" s="19">
        <v>7.3</v>
      </c>
      <c r="VI24" s="19">
        <v>8.1999999999999993</v>
      </c>
      <c r="VJ24" s="19">
        <v>5.9829999999999997</v>
      </c>
      <c r="VK24" s="19">
        <v>1.3169999999999999</v>
      </c>
      <c r="VL24" s="19">
        <v>133.69999999999999</v>
      </c>
      <c r="VM24" s="19">
        <v>97</v>
      </c>
      <c r="VN24" s="19">
        <v>77.569999999999993</v>
      </c>
      <c r="VO24" s="19">
        <v>56.13</v>
      </c>
      <c r="VP24" s="19">
        <v>0.6</v>
      </c>
      <c r="VQ24" s="19">
        <v>0.6</v>
      </c>
      <c r="VR24" s="19">
        <v>0.6</v>
      </c>
      <c r="VS24" s="19">
        <v>0</v>
      </c>
      <c r="VT24" s="19">
        <v>5.7</v>
      </c>
      <c r="VU24" s="19">
        <v>7</v>
      </c>
      <c r="VV24" s="19">
        <v>9.5969999999999995</v>
      </c>
      <c r="VW24" s="19">
        <v>-3.8969999999999998</v>
      </c>
      <c r="VX24" s="19">
        <v>4.8</v>
      </c>
      <c r="VY24" s="19">
        <v>1.2</v>
      </c>
      <c r="VZ24" s="19">
        <v>2.8809999999999998</v>
      </c>
      <c r="WA24" s="19">
        <v>1.919</v>
      </c>
      <c r="WB24" s="19">
        <v>96.7</v>
      </c>
      <c r="WC24" s="19">
        <v>56.405000000000001</v>
      </c>
      <c r="WD24" s="19">
        <v>56.405000000000001</v>
      </c>
      <c r="WE24" s="19">
        <v>40.295000000000002</v>
      </c>
      <c r="WF24" s="19">
        <v>7.9</v>
      </c>
      <c r="WG24" s="19">
        <v>6.5</v>
      </c>
      <c r="WH24" s="19">
        <v>5.5570000000000004</v>
      </c>
      <c r="WI24" s="19">
        <v>2.343</v>
      </c>
      <c r="WJ24" s="19">
        <v>8.5</v>
      </c>
      <c r="WK24" s="19">
        <v>8.4</v>
      </c>
      <c r="WL24" s="19">
        <v>8.4</v>
      </c>
      <c r="WM24" s="19">
        <v>0.1</v>
      </c>
      <c r="WN24" s="19">
        <v>20</v>
      </c>
      <c r="WO24" s="19">
        <v>19.317070000000001</v>
      </c>
      <c r="WP24" s="19">
        <v>19.317070000000001</v>
      </c>
      <c r="WQ24" s="19">
        <v>0.68293000000000004</v>
      </c>
      <c r="WR24" s="19"/>
      <c r="WS24" s="19"/>
      <c r="WT24" s="19"/>
      <c r="WU24" s="19">
        <v>0</v>
      </c>
      <c r="WV24" s="19">
        <v>20.100000000000001</v>
      </c>
      <c r="WW24" s="19"/>
      <c r="WX24" s="19"/>
      <c r="WY24" s="19">
        <v>20.100000000000001</v>
      </c>
      <c r="WZ24" s="19"/>
      <c r="XA24" s="19"/>
      <c r="XB24" s="19"/>
      <c r="XC24" s="19">
        <v>0</v>
      </c>
      <c r="XD24" s="19">
        <v>28.7</v>
      </c>
      <c r="XE24" s="19">
        <v>29.184000000000001</v>
      </c>
      <c r="XF24" s="19">
        <v>29.184000000000001</v>
      </c>
      <c r="XG24" s="19">
        <v>-0.48399999999999999</v>
      </c>
      <c r="XH24" s="19">
        <v>3.2</v>
      </c>
      <c r="XI24" s="19">
        <v>2.8159999999999998</v>
      </c>
      <c r="XJ24" s="19">
        <v>2.8159999999999998</v>
      </c>
      <c r="XK24" s="19">
        <v>0.38400000000000001</v>
      </c>
      <c r="XL24" s="19"/>
      <c r="XM24" s="19"/>
      <c r="XN24" s="19"/>
      <c r="XO24" s="19">
        <v>0</v>
      </c>
      <c r="XP24" s="19"/>
      <c r="XQ24" s="19"/>
      <c r="XR24" s="19">
        <v>10</v>
      </c>
      <c r="XS24" s="19">
        <v>-10</v>
      </c>
      <c r="XT24" s="19">
        <v>7.8</v>
      </c>
      <c r="XU24" s="19">
        <v>6.76</v>
      </c>
      <c r="XV24" s="19">
        <v>6.76</v>
      </c>
      <c r="XW24" s="19">
        <v>1.04</v>
      </c>
    </row>
    <row r="25" spans="1:647" ht="24" customHeight="1" x14ac:dyDescent="0.25">
      <c r="A25" s="1"/>
      <c r="B25" s="13" t="s">
        <v>70</v>
      </c>
      <c r="C25" s="13" t="s">
        <v>735</v>
      </c>
      <c r="D25" s="14">
        <v>0.9</v>
      </c>
      <c r="E25" s="14">
        <v>1.01</v>
      </c>
      <c r="F25" s="14">
        <v>1.01</v>
      </c>
      <c r="G25" s="14">
        <v>-0.11</v>
      </c>
      <c r="H25" s="14">
        <v>1.6</v>
      </c>
      <c r="I25" s="14">
        <v>1.62</v>
      </c>
      <c r="J25" s="14">
        <v>1.62</v>
      </c>
      <c r="K25" s="14">
        <v>-0.02</v>
      </c>
      <c r="L25" s="14">
        <v>649.4</v>
      </c>
      <c r="M25" s="14">
        <v>646.79789000000005</v>
      </c>
      <c r="N25" s="14">
        <v>646.79789000000005</v>
      </c>
      <c r="O25" s="14">
        <v>2.6021100000000001</v>
      </c>
      <c r="P25" s="14">
        <v>217.2</v>
      </c>
      <c r="Q25" s="14">
        <v>211.44126</v>
      </c>
      <c r="R25" s="14">
        <v>211.44126</v>
      </c>
      <c r="S25" s="14">
        <v>5.7587400000000004</v>
      </c>
      <c r="T25" s="14"/>
      <c r="U25" s="14"/>
      <c r="V25" s="14"/>
      <c r="W25" s="14">
        <v>0</v>
      </c>
      <c r="X25" s="14"/>
      <c r="Y25" s="14"/>
      <c r="Z25" s="14"/>
      <c r="AA25" s="14">
        <v>0</v>
      </c>
      <c r="AB25" s="14">
        <v>90.5</v>
      </c>
      <c r="AC25" s="14">
        <v>92.226339999999993</v>
      </c>
      <c r="AD25" s="14">
        <v>92.226339999999993</v>
      </c>
      <c r="AE25" s="14">
        <v>-1.72634</v>
      </c>
      <c r="AF25" s="14">
        <v>146.4</v>
      </c>
      <c r="AG25" s="14">
        <v>145.29643999999999</v>
      </c>
      <c r="AH25" s="14">
        <v>170.32432</v>
      </c>
      <c r="AI25" s="14">
        <v>-23.924320000000002</v>
      </c>
      <c r="AJ25" s="14"/>
      <c r="AK25" s="14"/>
      <c r="AL25" s="14"/>
      <c r="AM25" s="14">
        <v>0</v>
      </c>
      <c r="AN25" s="14"/>
      <c r="AO25" s="14"/>
      <c r="AP25" s="14"/>
      <c r="AQ25" s="14">
        <v>0</v>
      </c>
      <c r="AR25" s="14">
        <v>105.4</v>
      </c>
      <c r="AS25" s="14">
        <v>110</v>
      </c>
      <c r="AT25" s="14">
        <v>116.09784999999999</v>
      </c>
      <c r="AU25" s="14">
        <v>-10.697850000000001</v>
      </c>
      <c r="AV25" s="14"/>
      <c r="AW25" s="14"/>
      <c r="AX25" s="14"/>
      <c r="AY25" s="14">
        <v>0</v>
      </c>
      <c r="AZ25" s="14">
        <v>104.9</v>
      </c>
      <c r="BA25" s="14">
        <v>110</v>
      </c>
      <c r="BB25" s="14">
        <v>116.09784999999999</v>
      </c>
      <c r="BC25" s="14">
        <v>-11.197850000000001</v>
      </c>
      <c r="BD25" s="14">
        <v>135.1</v>
      </c>
      <c r="BE25" s="14">
        <v>110</v>
      </c>
      <c r="BF25" s="14">
        <v>116.09784999999999</v>
      </c>
      <c r="BG25" s="14">
        <v>19.00215</v>
      </c>
      <c r="BH25" s="14">
        <v>204.3</v>
      </c>
      <c r="BI25" s="14">
        <v>195.12200999999999</v>
      </c>
      <c r="BJ25" s="14">
        <v>195.12200999999999</v>
      </c>
      <c r="BK25" s="14">
        <v>9.1779899999999994</v>
      </c>
      <c r="BL25" s="14">
        <v>107.6</v>
      </c>
      <c r="BM25" s="14">
        <v>97.561000000000007</v>
      </c>
      <c r="BN25" s="14">
        <v>97.561000000000007</v>
      </c>
      <c r="BO25" s="14">
        <v>10.039</v>
      </c>
      <c r="BP25" s="14">
        <v>375.4</v>
      </c>
      <c r="BQ25" s="14">
        <v>383.23316999999997</v>
      </c>
      <c r="BR25" s="14">
        <v>383.23316999999997</v>
      </c>
      <c r="BS25" s="14">
        <v>-7.83317</v>
      </c>
      <c r="BT25" s="14"/>
      <c r="BU25" s="14">
        <v>0</v>
      </c>
      <c r="BV25" s="14">
        <v>10.17268</v>
      </c>
      <c r="BW25" s="14">
        <v>-10.17268</v>
      </c>
      <c r="BX25" s="14"/>
      <c r="BY25" s="14"/>
      <c r="BZ25" s="14"/>
      <c r="CA25" s="14">
        <v>0</v>
      </c>
      <c r="CB25" s="14"/>
      <c r="CC25" s="14"/>
      <c r="CD25" s="14"/>
      <c r="CE25" s="14">
        <v>0</v>
      </c>
      <c r="CF25" s="14"/>
      <c r="CG25" s="14"/>
      <c r="CH25" s="14"/>
      <c r="CI25" s="14">
        <v>0</v>
      </c>
      <c r="CJ25" s="14"/>
      <c r="CK25" s="14"/>
      <c r="CL25" s="14"/>
      <c r="CM25" s="14">
        <v>0</v>
      </c>
      <c r="CN25" s="14">
        <v>156.1</v>
      </c>
      <c r="CO25" s="14">
        <v>164.70732000000001</v>
      </c>
      <c r="CP25" s="14">
        <v>164.70732000000001</v>
      </c>
      <c r="CQ25" s="14">
        <v>-8.6073199999999996</v>
      </c>
      <c r="CR25" s="14">
        <v>7.4</v>
      </c>
      <c r="CS25" s="14">
        <v>7.5928399999999998</v>
      </c>
      <c r="CT25" s="14">
        <v>7.5928399999999998</v>
      </c>
      <c r="CU25" s="14">
        <v>-0.19284000000000001</v>
      </c>
      <c r="CV25" s="14">
        <v>3.1</v>
      </c>
      <c r="CW25" s="14">
        <v>4.1677999999999997</v>
      </c>
      <c r="CX25" s="14">
        <v>4.1677999999999997</v>
      </c>
      <c r="CY25" s="14">
        <v>-1.0678000000000001</v>
      </c>
      <c r="CZ25" s="14">
        <v>0</v>
      </c>
      <c r="DA25" s="14">
        <v>0</v>
      </c>
      <c r="DB25" s="14">
        <v>0</v>
      </c>
      <c r="DC25" s="14">
        <v>0</v>
      </c>
      <c r="DD25" s="14">
        <v>6.7</v>
      </c>
      <c r="DE25" s="14">
        <v>6.8787000000000003</v>
      </c>
      <c r="DF25" s="14">
        <v>6.8787000000000003</v>
      </c>
      <c r="DG25" s="14">
        <v>-0.1787</v>
      </c>
      <c r="DH25" s="14">
        <v>7.5</v>
      </c>
      <c r="DI25" s="14">
        <v>7.12</v>
      </c>
      <c r="DJ25" s="14">
        <v>7.12</v>
      </c>
      <c r="DK25" s="14">
        <v>0.38</v>
      </c>
      <c r="DL25" s="14">
        <v>143.1</v>
      </c>
      <c r="DM25" s="14">
        <v>143</v>
      </c>
      <c r="DN25" s="14">
        <v>143</v>
      </c>
      <c r="DO25" s="14">
        <v>0.1</v>
      </c>
      <c r="DP25" s="14">
        <v>4.8</v>
      </c>
      <c r="DQ25" s="14">
        <v>8.9130000000000003</v>
      </c>
      <c r="DR25" s="14">
        <v>8.9130000000000003</v>
      </c>
      <c r="DS25" s="14">
        <v>-4.1130000000000004</v>
      </c>
      <c r="DT25" s="14"/>
      <c r="DU25" s="14"/>
      <c r="DV25" s="14"/>
      <c r="DW25" s="14">
        <v>0</v>
      </c>
      <c r="DX25" s="14">
        <v>0</v>
      </c>
      <c r="DY25" s="14"/>
      <c r="DZ25" s="14"/>
      <c r="EA25" s="14">
        <v>0</v>
      </c>
      <c r="EB25" s="14"/>
      <c r="EC25" s="14"/>
      <c r="ED25" s="14"/>
      <c r="EE25" s="14">
        <v>0</v>
      </c>
      <c r="EF25" s="14">
        <v>110.8</v>
      </c>
      <c r="EG25" s="14">
        <v>112.90537</v>
      </c>
      <c r="EH25" s="14">
        <v>112.90537</v>
      </c>
      <c r="EI25" s="14">
        <v>-2.1053700000000002</v>
      </c>
      <c r="EJ25" s="14">
        <v>184.7</v>
      </c>
      <c r="EK25" s="14">
        <v>221.30108000000001</v>
      </c>
      <c r="EL25" s="14">
        <v>221.30108000000001</v>
      </c>
      <c r="EM25" s="14">
        <v>-36.601080000000003</v>
      </c>
      <c r="EN25" s="14"/>
      <c r="EO25" s="14"/>
      <c r="EP25" s="14"/>
      <c r="EQ25" s="14">
        <v>0</v>
      </c>
      <c r="ER25" s="14"/>
      <c r="ES25" s="14"/>
      <c r="ET25" s="14"/>
      <c r="EU25" s="14">
        <v>0</v>
      </c>
      <c r="EV25" s="14"/>
      <c r="EW25" s="14"/>
      <c r="EX25" s="14"/>
      <c r="EY25" s="14">
        <v>0</v>
      </c>
      <c r="EZ25" s="14">
        <v>6.6</v>
      </c>
      <c r="FA25" s="14">
        <v>6.39</v>
      </c>
      <c r="FB25" s="14">
        <v>6.39</v>
      </c>
      <c r="FC25" s="14">
        <v>0.21</v>
      </c>
      <c r="FD25" s="14">
        <v>464.3</v>
      </c>
      <c r="FE25" s="14">
        <v>458.87804999999997</v>
      </c>
      <c r="FF25" s="14">
        <v>458.87804999999997</v>
      </c>
      <c r="FG25" s="14">
        <v>5.4219499999999998</v>
      </c>
      <c r="FH25" s="14">
        <v>81.400000000000006</v>
      </c>
      <c r="FI25" s="14">
        <v>81.954149999999998</v>
      </c>
      <c r="FJ25" s="14">
        <v>25.705500000000001</v>
      </c>
      <c r="FK25" s="14">
        <v>55.694499999999998</v>
      </c>
      <c r="FL25" s="14">
        <v>139.69999999999999</v>
      </c>
      <c r="FM25" s="14">
        <v>148.62634</v>
      </c>
      <c r="FN25" s="14">
        <v>148.62634</v>
      </c>
      <c r="FO25" s="14">
        <v>-8.9263399999999997</v>
      </c>
      <c r="FP25" s="14">
        <v>42.4</v>
      </c>
      <c r="FQ25" s="14">
        <v>41.507359999999998</v>
      </c>
      <c r="FR25" s="14"/>
      <c r="FS25" s="14">
        <v>42.4</v>
      </c>
      <c r="FT25" s="14">
        <v>18.3</v>
      </c>
      <c r="FU25" s="14">
        <v>19.28585</v>
      </c>
      <c r="FV25" s="14">
        <v>19.28585</v>
      </c>
      <c r="FW25" s="14">
        <v>-0.98585</v>
      </c>
      <c r="FX25" s="14">
        <v>19.7</v>
      </c>
      <c r="FY25" s="14">
        <v>17.560980000000001</v>
      </c>
      <c r="FZ25" s="14">
        <v>17.560980000000001</v>
      </c>
      <c r="GA25" s="14">
        <v>2.1390199999999999</v>
      </c>
      <c r="GB25" s="14">
        <v>82.3</v>
      </c>
      <c r="GC25" s="14">
        <v>87.657560000000004</v>
      </c>
      <c r="GD25" s="14">
        <v>87.657560000000004</v>
      </c>
      <c r="GE25" s="14">
        <v>-5.3575600000000003</v>
      </c>
      <c r="GF25" s="14">
        <v>123.4</v>
      </c>
      <c r="GG25" s="14">
        <v>153.61180999999999</v>
      </c>
      <c r="GH25" s="14">
        <v>181.66672</v>
      </c>
      <c r="GI25" s="14">
        <v>-58.266719999999999</v>
      </c>
      <c r="GJ25" s="14">
        <v>123.8</v>
      </c>
      <c r="GK25" s="14">
        <v>153.61180999999999</v>
      </c>
      <c r="GL25" s="14">
        <v>181.66672</v>
      </c>
      <c r="GM25" s="14">
        <v>-57.866720000000001</v>
      </c>
      <c r="GN25" s="14">
        <v>152.1</v>
      </c>
      <c r="GO25" s="14">
        <v>153.61180999999999</v>
      </c>
      <c r="GP25" s="14">
        <v>181.66672</v>
      </c>
      <c r="GQ25" s="14">
        <v>-29.56672</v>
      </c>
      <c r="GR25" s="14">
        <v>108.2</v>
      </c>
      <c r="GS25" s="14">
        <v>110.91316999999999</v>
      </c>
      <c r="GT25" s="14">
        <v>110.91316999999999</v>
      </c>
      <c r="GU25" s="14">
        <v>-2.7131699999999999</v>
      </c>
      <c r="GV25" s="14">
        <v>0</v>
      </c>
      <c r="GW25" s="14"/>
      <c r="GX25" s="14"/>
      <c r="GY25" s="14">
        <v>0</v>
      </c>
      <c r="GZ25" s="14">
        <v>9.09</v>
      </c>
      <c r="HA25" s="14">
        <v>7.8816100000000002</v>
      </c>
      <c r="HB25" s="14">
        <v>7.8816100000000002</v>
      </c>
      <c r="HC25" s="14">
        <v>1.2083900000000001</v>
      </c>
      <c r="HD25" s="14">
        <v>36.5</v>
      </c>
      <c r="HE25" s="14">
        <v>45</v>
      </c>
      <c r="HF25" s="14">
        <v>45</v>
      </c>
      <c r="HG25" s="14">
        <v>-8.5</v>
      </c>
      <c r="HH25" s="14">
        <v>0</v>
      </c>
      <c r="HI25" s="14">
        <v>31.875610000000002</v>
      </c>
      <c r="HJ25" s="14">
        <v>44.275120000000001</v>
      </c>
      <c r="HK25" s="14">
        <v>-44.275120000000001</v>
      </c>
      <c r="HL25" s="14">
        <v>0</v>
      </c>
      <c r="HM25" s="14"/>
      <c r="HN25" s="14">
        <v>3.8872599999999999</v>
      </c>
      <c r="HO25" s="14">
        <v>-3.8872599999999999</v>
      </c>
      <c r="HP25" s="14">
        <v>32.299999999999997</v>
      </c>
      <c r="HQ25" s="14">
        <v>34.419510000000002</v>
      </c>
      <c r="HR25" s="14">
        <v>34.419510000000002</v>
      </c>
      <c r="HS25" s="14">
        <v>-2.11951</v>
      </c>
      <c r="HT25" s="14">
        <v>174.3</v>
      </c>
      <c r="HU25" s="14">
        <v>171.54185000000001</v>
      </c>
      <c r="HV25" s="14">
        <v>171.54185000000001</v>
      </c>
      <c r="HW25" s="14">
        <v>2.7581500000000001</v>
      </c>
      <c r="HX25" s="14">
        <v>95</v>
      </c>
      <c r="HY25" s="14">
        <v>95.918049999999994</v>
      </c>
      <c r="HZ25" s="14">
        <v>95.918049999999994</v>
      </c>
      <c r="IA25" s="14">
        <v>-0.91805000000000003</v>
      </c>
      <c r="IB25" s="14"/>
      <c r="IC25" s="14"/>
      <c r="ID25" s="14"/>
      <c r="IE25" s="14">
        <v>0</v>
      </c>
      <c r="IF25" s="14"/>
      <c r="IG25" s="14"/>
      <c r="IH25" s="14"/>
      <c r="II25" s="14">
        <v>0</v>
      </c>
      <c r="IJ25" s="14">
        <v>45</v>
      </c>
      <c r="IK25" s="14">
        <v>0</v>
      </c>
      <c r="IL25" s="14">
        <v>48.41648</v>
      </c>
      <c r="IM25" s="14">
        <v>-3.41648</v>
      </c>
      <c r="IN25" s="14"/>
      <c r="IO25" s="14"/>
      <c r="IP25" s="14"/>
      <c r="IQ25" s="14">
        <v>0</v>
      </c>
      <c r="IR25" s="14"/>
      <c r="IS25" s="14"/>
      <c r="IT25" s="14"/>
      <c r="IU25" s="14">
        <v>0</v>
      </c>
      <c r="IV25" s="14"/>
      <c r="IW25" s="14"/>
      <c r="IX25" s="14"/>
      <c r="IY25" s="14">
        <v>0</v>
      </c>
      <c r="IZ25" s="14">
        <v>87.1</v>
      </c>
      <c r="JA25" s="14">
        <v>88.815600000000003</v>
      </c>
      <c r="JB25" s="14">
        <v>88.815600000000003</v>
      </c>
      <c r="JC25" s="14">
        <v>-1.7156</v>
      </c>
      <c r="JD25" s="14">
        <v>132.80000000000001</v>
      </c>
      <c r="JE25" s="14">
        <v>137.77779000000001</v>
      </c>
      <c r="JF25" s="14">
        <v>140.22221999999999</v>
      </c>
      <c r="JG25" s="14">
        <v>-7.4222200000000003</v>
      </c>
      <c r="JH25" s="14">
        <v>132.5</v>
      </c>
      <c r="JI25" s="14">
        <v>137.77779000000001</v>
      </c>
      <c r="JJ25" s="14">
        <v>140.22221999999999</v>
      </c>
      <c r="JK25" s="14">
        <v>-7.7222200000000001</v>
      </c>
      <c r="JL25" s="14">
        <v>132.4</v>
      </c>
      <c r="JM25" s="14">
        <v>137.77779000000001</v>
      </c>
      <c r="JN25" s="14">
        <v>140.22221999999999</v>
      </c>
      <c r="JO25" s="14">
        <v>-7.8222199999999997</v>
      </c>
      <c r="JP25" s="14">
        <v>219.6</v>
      </c>
      <c r="JQ25" s="14">
        <v>206.66668999999999</v>
      </c>
      <c r="JR25" s="14">
        <v>210.33332999999999</v>
      </c>
      <c r="JS25" s="14">
        <v>9.2666699999999995</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1.9646999999999999</v>
      </c>
      <c r="LB25" s="14">
        <v>1.9646999999999999</v>
      </c>
      <c r="LC25" s="14">
        <v>0.1353</v>
      </c>
      <c r="LD25" s="14">
        <v>203.1</v>
      </c>
      <c r="LE25" s="14">
        <v>222.46238</v>
      </c>
      <c r="LF25" s="14">
        <v>191.48505</v>
      </c>
      <c r="LG25" s="14">
        <v>11.61495</v>
      </c>
      <c r="LH25" s="14">
        <v>125.1</v>
      </c>
      <c r="LI25" s="14">
        <v>133.67995999999999</v>
      </c>
      <c r="LJ25" s="14">
        <v>133.67995999999999</v>
      </c>
      <c r="LK25" s="14">
        <v>-8.5799599999999998</v>
      </c>
      <c r="LL25" s="14">
        <v>64</v>
      </c>
      <c r="LM25" s="14">
        <v>67.461460000000002</v>
      </c>
      <c r="LN25" s="14">
        <v>67.461460000000002</v>
      </c>
      <c r="LO25" s="14">
        <v>-3.4614600000000002</v>
      </c>
      <c r="LP25" s="14">
        <v>77.7</v>
      </c>
      <c r="LQ25" s="14">
        <v>78.567999999999998</v>
      </c>
      <c r="LR25" s="14">
        <v>78.567999999999998</v>
      </c>
      <c r="LS25" s="14">
        <v>-0.86799999999999999</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c r="MK25" s="14"/>
      <c r="ML25" s="14"/>
      <c r="MM25" s="14">
        <v>0</v>
      </c>
      <c r="MN25" s="14">
        <v>140.9</v>
      </c>
      <c r="MO25" s="14">
        <v>137.33330000000001</v>
      </c>
      <c r="MP25" s="14">
        <v>144.3124</v>
      </c>
      <c r="MQ25" s="14">
        <v>-3.4123999999999999</v>
      </c>
      <c r="MR25" s="14">
        <v>65</v>
      </c>
      <c r="MS25" s="14">
        <v>68.666650000000004</v>
      </c>
      <c r="MT25" s="14">
        <v>72.156199999999998</v>
      </c>
      <c r="MU25" s="14">
        <v>-7.1562000000000001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136.1</v>
      </c>
      <c r="NQ25" s="14">
        <v>144.27350000000001</v>
      </c>
      <c r="NR25" s="14">
        <v>144.27350000000001</v>
      </c>
      <c r="NS25" s="14">
        <v>-8.1735000000000007</v>
      </c>
      <c r="NT25" s="14">
        <v>78.099999999999994</v>
      </c>
      <c r="NU25" s="14">
        <v>72.136750000000006</v>
      </c>
      <c r="NV25" s="14">
        <v>72.136750000000006</v>
      </c>
      <c r="NW25" s="14">
        <v>5.9632500000000004</v>
      </c>
      <c r="NX25" s="14">
        <v>0.6</v>
      </c>
      <c r="NY25" s="14">
        <v>0.40899999999999997</v>
      </c>
      <c r="NZ25" s="14">
        <v>0.40899999999999997</v>
      </c>
      <c r="OA25" s="14">
        <v>0.191</v>
      </c>
      <c r="OB25" s="14">
        <v>47.4</v>
      </c>
      <c r="OC25" s="14">
        <v>27.957000000000001</v>
      </c>
      <c r="OD25" s="14">
        <v>27.957000000000001</v>
      </c>
      <c r="OE25" s="14">
        <v>19.443000000000001</v>
      </c>
      <c r="OF25" s="14">
        <v>65.400000000000006</v>
      </c>
      <c r="OG25" s="14">
        <v>71.674000000000007</v>
      </c>
      <c r="OH25" s="14">
        <v>71.674000000000007</v>
      </c>
      <c r="OI25" s="14">
        <v>-6.274</v>
      </c>
      <c r="OJ25" s="14">
        <v>2</v>
      </c>
      <c r="OK25" s="14">
        <v>10.965</v>
      </c>
      <c r="OL25" s="14">
        <v>10.965</v>
      </c>
      <c r="OM25" s="14">
        <v>-8.9649999999999999</v>
      </c>
      <c r="ON25" s="14">
        <v>0.2</v>
      </c>
      <c r="OO25" s="14">
        <v>0.1</v>
      </c>
      <c r="OP25" s="14">
        <v>0.1</v>
      </c>
      <c r="OQ25" s="14">
        <v>0.1</v>
      </c>
      <c r="OR25" s="14">
        <v>20</v>
      </c>
      <c r="OS25" s="14">
        <v>17.560980000000001</v>
      </c>
      <c r="OT25" s="14">
        <v>17.560980000000001</v>
      </c>
      <c r="OU25" s="14">
        <v>2.4390200000000002</v>
      </c>
      <c r="OV25" s="14">
        <v>10</v>
      </c>
      <c r="OW25" s="14">
        <v>9.9830000000000005</v>
      </c>
      <c r="OX25" s="14">
        <v>9.9830000000000005</v>
      </c>
      <c r="OY25" s="14">
        <v>1.7000000000000001E-2</v>
      </c>
      <c r="OZ25" s="14">
        <v>5.4</v>
      </c>
      <c r="PA25" s="14">
        <v>5.67</v>
      </c>
      <c r="PB25" s="14">
        <v>5.67</v>
      </c>
      <c r="PC25" s="14">
        <v>-0.27</v>
      </c>
      <c r="PD25" s="14">
        <v>1.2</v>
      </c>
      <c r="PE25" s="14">
        <v>1</v>
      </c>
      <c r="PF25" s="14">
        <v>1</v>
      </c>
      <c r="PG25" s="14">
        <v>0.2</v>
      </c>
      <c r="PH25" s="14">
        <v>1.8</v>
      </c>
      <c r="PI25" s="14"/>
      <c r="PJ25" s="14">
        <v>0</v>
      </c>
      <c r="PK25" s="14">
        <v>1.8</v>
      </c>
      <c r="PL25" s="14">
        <v>4</v>
      </c>
      <c r="PM25" s="14">
        <v>4.5</v>
      </c>
      <c r="PN25" s="14">
        <v>4.5</v>
      </c>
      <c r="PO25" s="14">
        <v>-0.5</v>
      </c>
      <c r="PP25" s="14">
        <v>20.399999999999999</v>
      </c>
      <c r="PQ25" s="14">
        <v>19.5122</v>
      </c>
      <c r="PR25" s="14">
        <v>19.5122</v>
      </c>
      <c r="PS25" s="14">
        <v>0.88780000000000003</v>
      </c>
      <c r="PT25" s="14">
        <v>20</v>
      </c>
      <c r="PU25" s="14">
        <v>19.5122</v>
      </c>
      <c r="PV25" s="14">
        <v>19.5122</v>
      </c>
      <c r="PW25" s="14">
        <v>0.48780000000000001</v>
      </c>
      <c r="PX25" s="14">
        <v>19</v>
      </c>
      <c r="PY25" s="14">
        <v>17.560980000000001</v>
      </c>
      <c r="PZ25" s="14">
        <v>17.560980000000001</v>
      </c>
      <c r="QA25" s="14">
        <v>1.43902</v>
      </c>
      <c r="QB25" s="14">
        <v>3.5</v>
      </c>
      <c r="QC25" s="14">
        <v>3.5</v>
      </c>
      <c r="QD25" s="14">
        <v>3.5</v>
      </c>
      <c r="QE25" s="14">
        <v>0</v>
      </c>
      <c r="QF25" s="14">
        <v>18.5</v>
      </c>
      <c r="QG25" s="14">
        <v>18.146339999999999</v>
      </c>
      <c r="QH25" s="14">
        <v>18.146339999999999</v>
      </c>
      <c r="QI25" s="14">
        <v>0.35365999999999997</v>
      </c>
      <c r="QJ25" s="14">
        <v>14.7</v>
      </c>
      <c r="QK25" s="14">
        <v>14.992000000000001</v>
      </c>
      <c r="QL25" s="14">
        <v>14.992000000000001</v>
      </c>
      <c r="QM25" s="14">
        <v>-0.29199999999999998</v>
      </c>
      <c r="QN25" s="14">
        <v>18</v>
      </c>
      <c r="QO25" s="14">
        <v>17.3</v>
      </c>
      <c r="QP25" s="14">
        <v>18.343</v>
      </c>
      <c r="QQ25" s="14">
        <v>-0.34300000000000003</v>
      </c>
      <c r="QR25" s="14">
        <v>10.1</v>
      </c>
      <c r="QS25" s="14">
        <v>6.4820000000000002</v>
      </c>
      <c r="QT25" s="14">
        <v>6.4820000000000002</v>
      </c>
      <c r="QU25" s="14">
        <v>3.6179999999999999</v>
      </c>
      <c r="QV25" s="14">
        <v>26.5</v>
      </c>
      <c r="QW25" s="14">
        <v>16.422000000000001</v>
      </c>
      <c r="QX25" s="14">
        <v>16.422000000000001</v>
      </c>
      <c r="QY25" s="14">
        <v>10.077999999999999</v>
      </c>
      <c r="QZ25" s="14">
        <v>4.8</v>
      </c>
      <c r="RA25" s="14">
        <v>4.2</v>
      </c>
      <c r="RB25" s="14">
        <v>4.2</v>
      </c>
      <c r="RC25" s="14">
        <v>0.6</v>
      </c>
      <c r="RD25" s="14">
        <v>2.4</v>
      </c>
      <c r="RE25" s="14">
        <v>2.4</v>
      </c>
      <c r="RF25" s="14">
        <v>2.4</v>
      </c>
      <c r="RG25" s="14">
        <v>0</v>
      </c>
      <c r="RH25" s="14">
        <v>2.4</v>
      </c>
      <c r="RI25" s="14">
        <v>2.4</v>
      </c>
      <c r="RJ25" s="14">
        <v>2.4</v>
      </c>
      <c r="RK25" s="14">
        <v>0</v>
      </c>
      <c r="RL25" s="14">
        <v>1</v>
      </c>
      <c r="RM25" s="14">
        <v>1.3</v>
      </c>
      <c r="RN25" s="14">
        <v>1.3</v>
      </c>
      <c r="RO25" s="14">
        <v>-0.3</v>
      </c>
      <c r="RP25" s="14">
        <v>18.7</v>
      </c>
      <c r="RQ25" s="14">
        <v>13.118</v>
      </c>
      <c r="RR25" s="14">
        <v>13.118</v>
      </c>
      <c r="RS25" s="14">
        <v>5.5819999999999999</v>
      </c>
      <c r="RT25" s="14">
        <v>2.1</v>
      </c>
      <c r="RU25" s="14">
        <v>2.3010000000000002</v>
      </c>
      <c r="RV25" s="14">
        <v>2.3010000000000002</v>
      </c>
      <c r="RW25" s="14">
        <v>-0.20100000000000001</v>
      </c>
      <c r="RX25" s="14">
        <v>20.3</v>
      </c>
      <c r="RY25" s="14">
        <v>19.869240000000001</v>
      </c>
      <c r="RZ25" s="14">
        <v>19.869240000000001</v>
      </c>
      <c r="SA25" s="14">
        <v>0.43075999999999998</v>
      </c>
      <c r="SB25" s="14">
        <v>2.8</v>
      </c>
      <c r="SC25" s="14">
        <v>2</v>
      </c>
      <c r="SD25" s="14">
        <v>2</v>
      </c>
      <c r="SE25" s="14">
        <v>0.8</v>
      </c>
      <c r="SF25" s="14"/>
      <c r="SG25" s="14"/>
      <c r="SH25" s="14">
        <v>0.7</v>
      </c>
      <c r="SI25" s="14">
        <v>-0.7</v>
      </c>
      <c r="SJ25" s="14">
        <v>19.8</v>
      </c>
      <c r="SK25" s="14">
        <v>19.21951</v>
      </c>
      <c r="SL25" s="14">
        <v>19.21951</v>
      </c>
      <c r="SM25" s="14">
        <v>0.58048999999999995</v>
      </c>
      <c r="SN25" s="14">
        <v>6.3</v>
      </c>
      <c r="SO25" s="14">
        <v>12.44098</v>
      </c>
      <c r="SP25" s="14">
        <v>12.44098</v>
      </c>
      <c r="SQ25" s="14">
        <v>-6.1409799999999999</v>
      </c>
      <c r="SR25" s="14">
        <v>19.8</v>
      </c>
      <c r="SS25" s="14">
        <v>19.5122</v>
      </c>
      <c r="ST25" s="14">
        <v>19.5122</v>
      </c>
      <c r="SU25" s="14">
        <v>0.2878</v>
      </c>
      <c r="SV25" s="14">
        <v>20.3</v>
      </c>
      <c r="SW25" s="14">
        <v>19.5122</v>
      </c>
      <c r="SX25" s="14">
        <v>19.5122</v>
      </c>
      <c r="SY25" s="14">
        <v>0.78779999999999994</v>
      </c>
      <c r="SZ25" s="14">
        <v>20</v>
      </c>
      <c r="TA25" s="14">
        <v>19.317070000000001</v>
      </c>
      <c r="TB25" s="14">
        <v>19.317070000000001</v>
      </c>
      <c r="TC25" s="14">
        <v>0.68293000000000004</v>
      </c>
      <c r="TD25" s="14">
        <v>5.4</v>
      </c>
      <c r="TE25" s="14">
        <v>11.9</v>
      </c>
      <c r="TF25" s="14">
        <v>8.7949999999999999</v>
      </c>
      <c r="TG25" s="14">
        <v>-3.395</v>
      </c>
      <c r="TH25" s="14">
        <v>12.1</v>
      </c>
      <c r="TI25" s="14">
        <v>15.627000000000001</v>
      </c>
      <c r="TJ25" s="14">
        <v>15.627000000000001</v>
      </c>
      <c r="TK25" s="14">
        <v>-3.5270000000000001</v>
      </c>
      <c r="TL25" s="14">
        <v>34.1</v>
      </c>
      <c r="TM25" s="14">
        <v>32</v>
      </c>
      <c r="TN25" s="14">
        <v>34.756</v>
      </c>
      <c r="TO25" s="14">
        <v>-0.65600000000000003</v>
      </c>
      <c r="TP25" s="14">
        <v>21.3</v>
      </c>
      <c r="TQ25" s="14">
        <v>17</v>
      </c>
      <c r="TR25" s="14">
        <v>16.952000000000002</v>
      </c>
      <c r="TS25" s="14">
        <v>4.3479999999999999</v>
      </c>
      <c r="TT25" s="14">
        <v>32.200000000000003</v>
      </c>
      <c r="TU25" s="14">
        <v>18.3</v>
      </c>
      <c r="TV25" s="14">
        <v>26.33</v>
      </c>
      <c r="TW25" s="14">
        <v>5.87</v>
      </c>
      <c r="TX25" s="14">
        <v>0.1</v>
      </c>
      <c r="TY25" s="14">
        <v>0.63300000000000001</v>
      </c>
      <c r="TZ25" s="14">
        <v>0.63300000000000001</v>
      </c>
      <c r="UA25" s="14">
        <v>-0.53300000000000003</v>
      </c>
      <c r="UB25" s="14">
        <v>0.8</v>
      </c>
      <c r="UC25" s="14">
        <v>1.175</v>
      </c>
      <c r="UD25" s="14">
        <v>1.175</v>
      </c>
      <c r="UE25" s="14">
        <v>-0.375</v>
      </c>
      <c r="UF25" s="14">
        <v>20.5</v>
      </c>
      <c r="UG25" s="14">
        <v>19.5122</v>
      </c>
      <c r="UH25" s="14">
        <v>19.5122</v>
      </c>
      <c r="UI25" s="14">
        <v>0.98780000000000001</v>
      </c>
      <c r="UJ25" s="14">
        <v>8.4</v>
      </c>
      <c r="UK25" s="14">
        <v>8.4</v>
      </c>
      <c r="UL25" s="14">
        <v>8.4</v>
      </c>
      <c r="UM25" s="14">
        <v>0</v>
      </c>
      <c r="UN25" s="14">
        <v>3</v>
      </c>
      <c r="UO25" s="14">
        <v>4.5</v>
      </c>
      <c r="UP25" s="14"/>
      <c r="UQ25" s="14">
        <v>3</v>
      </c>
      <c r="UR25" s="14">
        <v>20.399999999999999</v>
      </c>
      <c r="US25" s="14">
        <v>19.5122</v>
      </c>
      <c r="UT25" s="14">
        <v>19.5122</v>
      </c>
      <c r="UU25" s="14">
        <v>0.88780000000000003</v>
      </c>
      <c r="UV25" s="14">
        <v>20.399999999999999</v>
      </c>
      <c r="UW25" s="14">
        <v>19.5122</v>
      </c>
      <c r="UX25" s="14">
        <v>19.5122</v>
      </c>
      <c r="UY25" s="14">
        <v>0.88780000000000003</v>
      </c>
      <c r="UZ25" s="14">
        <v>20</v>
      </c>
      <c r="VA25" s="14">
        <v>20</v>
      </c>
      <c r="VB25" s="14">
        <v>2</v>
      </c>
      <c r="VC25" s="14">
        <v>18</v>
      </c>
      <c r="VD25" s="14">
        <v>1.6</v>
      </c>
      <c r="VE25" s="14">
        <v>7.84</v>
      </c>
      <c r="VF25" s="14">
        <v>7.84</v>
      </c>
      <c r="VG25" s="14">
        <v>-6.24</v>
      </c>
      <c r="VH25" s="14">
        <v>9.9</v>
      </c>
      <c r="VI25" s="14">
        <v>10.4</v>
      </c>
      <c r="VJ25" s="14">
        <v>8.4819999999999993</v>
      </c>
      <c r="VK25" s="14">
        <v>1.4179999999999999</v>
      </c>
      <c r="VL25" s="14">
        <v>139.5</v>
      </c>
      <c r="VM25" s="14">
        <v>114</v>
      </c>
      <c r="VN25" s="14">
        <v>88.572000000000003</v>
      </c>
      <c r="VO25" s="14">
        <v>50.927999999999997</v>
      </c>
      <c r="VP25" s="14">
        <v>0.6</v>
      </c>
      <c r="VQ25" s="14">
        <v>0.6</v>
      </c>
      <c r="VR25" s="14">
        <v>0.6</v>
      </c>
      <c r="VS25" s="14">
        <v>0</v>
      </c>
      <c r="VT25" s="14">
        <v>4.2</v>
      </c>
      <c r="VU25" s="14">
        <v>5</v>
      </c>
      <c r="VV25" s="14">
        <v>9.0399999999999991</v>
      </c>
      <c r="VW25" s="14">
        <v>-4.84</v>
      </c>
      <c r="VX25" s="14">
        <v>3.4</v>
      </c>
      <c r="VY25" s="14">
        <v>1</v>
      </c>
      <c r="VZ25" s="14">
        <v>3.343</v>
      </c>
      <c r="WA25" s="14">
        <v>5.7000000000000002E-2</v>
      </c>
      <c r="WB25" s="14">
        <v>100.7</v>
      </c>
      <c r="WC25" s="14">
        <v>68.972999999999999</v>
      </c>
      <c r="WD25" s="14">
        <v>68.972999999999999</v>
      </c>
      <c r="WE25" s="14">
        <v>31.727</v>
      </c>
      <c r="WF25" s="14">
        <v>9.8000000000000007</v>
      </c>
      <c r="WG25" s="14">
        <v>8.9</v>
      </c>
      <c r="WH25" s="14">
        <v>10.395</v>
      </c>
      <c r="WI25" s="14">
        <v>-0.59499999999999997</v>
      </c>
      <c r="WJ25" s="14">
        <v>8.6</v>
      </c>
      <c r="WK25" s="14">
        <v>8.4</v>
      </c>
      <c r="WL25" s="14">
        <v>8.4</v>
      </c>
      <c r="WM25" s="14">
        <v>0.2</v>
      </c>
      <c r="WN25" s="14">
        <v>20</v>
      </c>
      <c r="WO25" s="14">
        <v>19.317070000000001</v>
      </c>
      <c r="WP25" s="14">
        <v>19.317070000000001</v>
      </c>
      <c r="WQ25" s="14">
        <v>0.68293000000000004</v>
      </c>
      <c r="WR25" s="14"/>
      <c r="WS25" s="14"/>
      <c r="WT25" s="14"/>
      <c r="WU25" s="14">
        <v>0</v>
      </c>
      <c r="WV25" s="14">
        <v>20</v>
      </c>
      <c r="WW25" s="14"/>
      <c r="WX25" s="14"/>
      <c r="WY25" s="14">
        <v>20</v>
      </c>
      <c r="WZ25" s="14"/>
      <c r="XA25" s="14"/>
      <c r="XB25" s="14"/>
      <c r="XC25" s="14">
        <v>0</v>
      </c>
      <c r="XD25" s="14">
        <v>28.5</v>
      </c>
      <c r="XE25" s="14">
        <v>29.184000000000001</v>
      </c>
      <c r="XF25" s="14">
        <v>29.184000000000001</v>
      </c>
      <c r="XG25" s="14">
        <v>-0.68400000000000005</v>
      </c>
      <c r="XH25" s="14">
        <v>3.2</v>
      </c>
      <c r="XI25" s="14">
        <v>2.8159999999999998</v>
      </c>
      <c r="XJ25" s="14">
        <v>2.8159999999999998</v>
      </c>
      <c r="XK25" s="14">
        <v>0.38400000000000001</v>
      </c>
      <c r="XL25" s="14"/>
      <c r="XM25" s="14"/>
      <c r="XN25" s="14"/>
      <c r="XO25" s="14">
        <v>0</v>
      </c>
      <c r="XP25" s="14"/>
      <c r="XQ25" s="14"/>
      <c r="XR25" s="14">
        <v>10</v>
      </c>
      <c r="XS25" s="14">
        <v>-10</v>
      </c>
      <c r="XT25" s="14">
        <v>6.4</v>
      </c>
      <c r="XU25" s="14">
        <v>6.76</v>
      </c>
      <c r="XV25" s="14">
        <v>6.76</v>
      </c>
      <c r="XW25" s="14">
        <v>-0.36</v>
      </c>
    </row>
    <row r="26" spans="1:647" ht="24" customHeight="1" x14ac:dyDescent="0.25">
      <c r="A26" s="1"/>
      <c r="B26" s="16" t="s">
        <v>70</v>
      </c>
      <c r="C26" s="16" t="s">
        <v>736</v>
      </c>
      <c r="D26" s="17">
        <v>1</v>
      </c>
      <c r="E26" s="17">
        <v>1.01</v>
      </c>
      <c r="F26" s="17">
        <v>1.01</v>
      </c>
      <c r="G26" s="17">
        <v>-0.01</v>
      </c>
      <c r="H26" s="17">
        <v>1.6</v>
      </c>
      <c r="I26" s="17">
        <v>1.62</v>
      </c>
      <c r="J26" s="17">
        <v>1.62</v>
      </c>
      <c r="K26" s="17">
        <v>-0.02</v>
      </c>
      <c r="L26" s="17">
        <v>651.20000000000005</v>
      </c>
      <c r="M26" s="17">
        <v>646.79789000000005</v>
      </c>
      <c r="N26" s="17">
        <v>646.79789000000005</v>
      </c>
      <c r="O26" s="17">
        <v>4.4021100000000004</v>
      </c>
      <c r="P26" s="17">
        <v>217.5</v>
      </c>
      <c r="Q26" s="17">
        <v>211.44126</v>
      </c>
      <c r="R26" s="17">
        <v>211.44126</v>
      </c>
      <c r="S26" s="17">
        <v>6.0587400000000002</v>
      </c>
      <c r="T26" s="17"/>
      <c r="U26" s="17"/>
      <c r="V26" s="17"/>
      <c r="W26" s="17">
        <v>0</v>
      </c>
      <c r="X26" s="17"/>
      <c r="Y26" s="17"/>
      <c r="Z26" s="17"/>
      <c r="AA26" s="17">
        <v>0</v>
      </c>
      <c r="AB26" s="17">
        <v>90.4</v>
      </c>
      <c r="AC26" s="17">
        <v>92.226339999999993</v>
      </c>
      <c r="AD26" s="17">
        <v>92.226339999999993</v>
      </c>
      <c r="AE26" s="17">
        <v>-1.8263400000000001</v>
      </c>
      <c r="AF26" s="17">
        <v>147.30000000000001</v>
      </c>
      <c r="AG26" s="17">
        <v>145.29643999999999</v>
      </c>
      <c r="AH26" s="17">
        <v>170.32432</v>
      </c>
      <c r="AI26" s="17">
        <v>-23.024319999999999</v>
      </c>
      <c r="AJ26" s="17"/>
      <c r="AK26" s="17"/>
      <c r="AL26" s="17"/>
      <c r="AM26" s="17">
        <v>0</v>
      </c>
      <c r="AN26" s="17"/>
      <c r="AO26" s="17"/>
      <c r="AP26" s="17"/>
      <c r="AQ26" s="17">
        <v>0</v>
      </c>
      <c r="AR26" s="17">
        <v>145</v>
      </c>
      <c r="AS26" s="17">
        <v>141.66228000000001</v>
      </c>
      <c r="AT26" s="17">
        <v>155.40033</v>
      </c>
      <c r="AU26" s="17">
        <v>-10.40033</v>
      </c>
      <c r="AV26" s="17"/>
      <c r="AW26" s="17"/>
      <c r="AX26" s="17"/>
      <c r="AY26" s="17">
        <v>0</v>
      </c>
      <c r="AZ26" s="17">
        <v>145.30000000000001</v>
      </c>
      <c r="BA26" s="17">
        <v>141.66228000000001</v>
      </c>
      <c r="BB26" s="17">
        <v>155.40033</v>
      </c>
      <c r="BC26" s="17">
        <v>-10.10033</v>
      </c>
      <c r="BD26" s="17">
        <v>159.30000000000001</v>
      </c>
      <c r="BE26" s="17">
        <v>141.66228000000001</v>
      </c>
      <c r="BF26" s="17">
        <v>155.40033</v>
      </c>
      <c r="BG26" s="17">
        <v>3.89967</v>
      </c>
      <c r="BH26" s="17">
        <v>202.4</v>
      </c>
      <c r="BI26" s="17">
        <v>195.12200999999999</v>
      </c>
      <c r="BJ26" s="17">
        <v>195.12200999999999</v>
      </c>
      <c r="BK26" s="17">
        <v>7.27799</v>
      </c>
      <c r="BL26" s="17">
        <v>107.6</v>
      </c>
      <c r="BM26" s="17">
        <v>97.561000000000007</v>
      </c>
      <c r="BN26" s="17">
        <v>97.561000000000007</v>
      </c>
      <c r="BO26" s="17">
        <v>10.039</v>
      </c>
      <c r="BP26" s="17">
        <v>376.7</v>
      </c>
      <c r="BQ26" s="17">
        <v>383.23316999999997</v>
      </c>
      <c r="BR26" s="17">
        <v>383.23316999999997</v>
      </c>
      <c r="BS26" s="17">
        <v>-6.5331700000000001</v>
      </c>
      <c r="BT26" s="17"/>
      <c r="BU26" s="17">
        <v>0</v>
      </c>
      <c r="BV26" s="17">
        <v>10.17268</v>
      </c>
      <c r="BW26" s="17">
        <v>-10.17268</v>
      </c>
      <c r="BX26" s="17"/>
      <c r="BY26" s="17"/>
      <c r="BZ26" s="17"/>
      <c r="CA26" s="17">
        <v>0</v>
      </c>
      <c r="CB26" s="17"/>
      <c r="CC26" s="17"/>
      <c r="CD26" s="17"/>
      <c r="CE26" s="17">
        <v>0</v>
      </c>
      <c r="CF26" s="17"/>
      <c r="CG26" s="17"/>
      <c r="CH26" s="17"/>
      <c r="CI26" s="17">
        <v>0</v>
      </c>
      <c r="CJ26" s="17"/>
      <c r="CK26" s="17"/>
      <c r="CL26" s="17"/>
      <c r="CM26" s="17">
        <v>0</v>
      </c>
      <c r="CN26" s="17">
        <v>166.8</v>
      </c>
      <c r="CO26" s="17">
        <v>164.70732000000001</v>
      </c>
      <c r="CP26" s="17">
        <v>164.70732000000001</v>
      </c>
      <c r="CQ26" s="17">
        <v>2.0926800000000001</v>
      </c>
      <c r="CR26" s="17">
        <v>7.4</v>
      </c>
      <c r="CS26" s="17">
        <v>7.5928399999999998</v>
      </c>
      <c r="CT26" s="17">
        <v>7.5928399999999998</v>
      </c>
      <c r="CU26" s="17">
        <v>-0.19284000000000001</v>
      </c>
      <c r="CV26" s="17">
        <v>3.1</v>
      </c>
      <c r="CW26" s="17">
        <v>4.1677999999999997</v>
      </c>
      <c r="CX26" s="17">
        <v>4.1677999999999997</v>
      </c>
      <c r="CY26" s="17">
        <v>-1.0678000000000001</v>
      </c>
      <c r="CZ26" s="17">
        <v>0</v>
      </c>
      <c r="DA26" s="17">
        <v>0</v>
      </c>
      <c r="DB26" s="17">
        <v>0</v>
      </c>
      <c r="DC26" s="17">
        <v>0</v>
      </c>
      <c r="DD26" s="17">
        <v>6.6</v>
      </c>
      <c r="DE26" s="17">
        <v>6.8787000000000003</v>
      </c>
      <c r="DF26" s="17">
        <v>6.8787000000000003</v>
      </c>
      <c r="DG26" s="17">
        <v>-0.2787</v>
      </c>
      <c r="DH26" s="17">
        <v>7.6</v>
      </c>
      <c r="DI26" s="17">
        <v>7.12</v>
      </c>
      <c r="DJ26" s="17">
        <v>7.12</v>
      </c>
      <c r="DK26" s="17">
        <v>0.48</v>
      </c>
      <c r="DL26" s="17">
        <v>143</v>
      </c>
      <c r="DM26" s="17">
        <v>143</v>
      </c>
      <c r="DN26" s="17">
        <v>143</v>
      </c>
      <c r="DO26" s="17">
        <v>0</v>
      </c>
      <c r="DP26" s="17">
        <v>4.8</v>
      </c>
      <c r="DQ26" s="17">
        <v>8.9130000000000003</v>
      </c>
      <c r="DR26" s="17">
        <v>8.9130000000000003</v>
      </c>
      <c r="DS26" s="17">
        <v>-4.1130000000000004</v>
      </c>
      <c r="DT26" s="17"/>
      <c r="DU26" s="17"/>
      <c r="DV26" s="17"/>
      <c r="DW26" s="17">
        <v>0</v>
      </c>
      <c r="DX26" s="17">
        <v>0</v>
      </c>
      <c r="DY26" s="17"/>
      <c r="DZ26" s="17"/>
      <c r="EA26" s="17">
        <v>0</v>
      </c>
      <c r="EB26" s="17"/>
      <c r="EC26" s="17"/>
      <c r="ED26" s="17"/>
      <c r="EE26" s="17">
        <v>0</v>
      </c>
      <c r="EF26" s="17">
        <v>110.6</v>
      </c>
      <c r="EG26" s="17">
        <v>112.90537</v>
      </c>
      <c r="EH26" s="17">
        <v>112.90537</v>
      </c>
      <c r="EI26" s="17">
        <v>-2.3053699999999999</v>
      </c>
      <c r="EJ26" s="17">
        <v>213.3</v>
      </c>
      <c r="EK26" s="17">
        <v>221.30108000000001</v>
      </c>
      <c r="EL26" s="17">
        <v>221.30108000000001</v>
      </c>
      <c r="EM26" s="17">
        <v>-8.00108</v>
      </c>
      <c r="EN26" s="17"/>
      <c r="EO26" s="17"/>
      <c r="EP26" s="17"/>
      <c r="EQ26" s="17">
        <v>0</v>
      </c>
      <c r="ER26" s="17"/>
      <c r="ES26" s="17"/>
      <c r="ET26" s="17"/>
      <c r="EU26" s="17">
        <v>0</v>
      </c>
      <c r="EV26" s="17"/>
      <c r="EW26" s="17"/>
      <c r="EX26" s="17"/>
      <c r="EY26" s="17">
        <v>0</v>
      </c>
      <c r="EZ26" s="17">
        <v>6.6</v>
      </c>
      <c r="FA26" s="17">
        <v>6.39</v>
      </c>
      <c r="FB26" s="17">
        <v>6.39</v>
      </c>
      <c r="FC26" s="17">
        <v>0.21</v>
      </c>
      <c r="FD26" s="17">
        <v>461.7</v>
      </c>
      <c r="FE26" s="17">
        <v>458.87804999999997</v>
      </c>
      <c r="FF26" s="17">
        <v>458.87804999999997</v>
      </c>
      <c r="FG26" s="17">
        <v>2.8219500000000002</v>
      </c>
      <c r="FH26" s="17">
        <v>81.400000000000006</v>
      </c>
      <c r="FI26" s="17">
        <v>81.954149999999998</v>
      </c>
      <c r="FJ26" s="17">
        <v>25.705500000000001</v>
      </c>
      <c r="FK26" s="17">
        <v>55.694499999999998</v>
      </c>
      <c r="FL26" s="17">
        <v>138.5</v>
      </c>
      <c r="FM26" s="17">
        <v>148.62634</v>
      </c>
      <c r="FN26" s="17">
        <v>148.62634</v>
      </c>
      <c r="FO26" s="17">
        <v>-10.126340000000001</v>
      </c>
      <c r="FP26" s="17">
        <v>42.4</v>
      </c>
      <c r="FQ26" s="17">
        <v>41.507359999999998</v>
      </c>
      <c r="FR26" s="17"/>
      <c r="FS26" s="17">
        <v>42.4</v>
      </c>
      <c r="FT26" s="17">
        <v>18.3</v>
      </c>
      <c r="FU26" s="17">
        <v>19.28585</v>
      </c>
      <c r="FV26" s="17">
        <v>19.28585</v>
      </c>
      <c r="FW26" s="17">
        <v>-0.98585</v>
      </c>
      <c r="FX26" s="17">
        <v>19.7</v>
      </c>
      <c r="FY26" s="17">
        <v>17.560980000000001</v>
      </c>
      <c r="FZ26" s="17">
        <v>17.560980000000001</v>
      </c>
      <c r="GA26" s="17">
        <v>2.1390199999999999</v>
      </c>
      <c r="GB26" s="17">
        <v>94</v>
      </c>
      <c r="GC26" s="17">
        <v>87.657560000000004</v>
      </c>
      <c r="GD26" s="17">
        <v>87.657560000000004</v>
      </c>
      <c r="GE26" s="17">
        <v>6.3424399999999999</v>
      </c>
      <c r="GF26" s="17">
        <v>159.19999999999999</v>
      </c>
      <c r="GG26" s="17">
        <v>181.66672</v>
      </c>
      <c r="GH26" s="17">
        <v>181.66672</v>
      </c>
      <c r="GI26" s="17">
        <v>-22.466719999999999</v>
      </c>
      <c r="GJ26" s="17">
        <v>159.19999999999999</v>
      </c>
      <c r="GK26" s="17">
        <v>181.66672</v>
      </c>
      <c r="GL26" s="17">
        <v>181.66672</v>
      </c>
      <c r="GM26" s="17">
        <v>-22.466719999999999</v>
      </c>
      <c r="GN26" s="17">
        <v>167.1</v>
      </c>
      <c r="GO26" s="17">
        <v>181.66672</v>
      </c>
      <c r="GP26" s="17">
        <v>181.66672</v>
      </c>
      <c r="GQ26" s="17">
        <v>-14.56672</v>
      </c>
      <c r="GR26" s="17">
        <v>108.2</v>
      </c>
      <c r="GS26" s="17">
        <v>110.91316999999999</v>
      </c>
      <c r="GT26" s="17">
        <v>110.91316999999999</v>
      </c>
      <c r="GU26" s="17">
        <v>-2.7131699999999999</v>
      </c>
      <c r="GV26" s="17">
        <v>0</v>
      </c>
      <c r="GW26" s="17"/>
      <c r="GX26" s="17"/>
      <c r="GY26" s="17">
        <v>0</v>
      </c>
      <c r="GZ26" s="17">
        <v>9.14</v>
      </c>
      <c r="HA26" s="17">
        <v>7.8816100000000002</v>
      </c>
      <c r="HB26" s="17">
        <v>7.8816100000000002</v>
      </c>
      <c r="HC26" s="17">
        <v>1.2583899999999999</v>
      </c>
      <c r="HD26" s="17">
        <v>35.299999999999997</v>
      </c>
      <c r="HE26" s="17">
        <v>45</v>
      </c>
      <c r="HF26" s="17">
        <v>45</v>
      </c>
      <c r="HG26" s="17">
        <v>-9.6999999999999993</v>
      </c>
      <c r="HH26" s="17">
        <v>0</v>
      </c>
      <c r="HI26" s="17">
        <v>31.875610000000002</v>
      </c>
      <c r="HJ26" s="17">
        <v>44.275120000000001</v>
      </c>
      <c r="HK26" s="17">
        <v>-44.275120000000001</v>
      </c>
      <c r="HL26" s="17">
        <v>0</v>
      </c>
      <c r="HM26" s="17"/>
      <c r="HN26" s="17">
        <v>3.8872599999999999</v>
      </c>
      <c r="HO26" s="17">
        <v>-3.8872599999999999</v>
      </c>
      <c r="HP26" s="17">
        <v>31.9</v>
      </c>
      <c r="HQ26" s="17">
        <v>34.419510000000002</v>
      </c>
      <c r="HR26" s="17">
        <v>34.419510000000002</v>
      </c>
      <c r="HS26" s="17">
        <v>-2.5195099999999999</v>
      </c>
      <c r="HT26" s="17">
        <v>174.1</v>
      </c>
      <c r="HU26" s="17">
        <v>171.54185000000001</v>
      </c>
      <c r="HV26" s="17">
        <v>171.54185000000001</v>
      </c>
      <c r="HW26" s="17">
        <v>2.5581499999999999</v>
      </c>
      <c r="HX26" s="17">
        <v>95.1</v>
      </c>
      <c r="HY26" s="17">
        <v>95.918049999999994</v>
      </c>
      <c r="HZ26" s="17">
        <v>95.918049999999994</v>
      </c>
      <c r="IA26" s="17">
        <v>-0.81805000000000005</v>
      </c>
      <c r="IB26" s="17"/>
      <c r="IC26" s="17"/>
      <c r="ID26" s="17"/>
      <c r="IE26" s="17">
        <v>0</v>
      </c>
      <c r="IF26" s="17"/>
      <c r="IG26" s="17"/>
      <c r="IH26" s="17"/>
      <c r="II26" s="17">
        <v>0</v>
      </c>
      <c r="IJ26" s="17">
        <v>45.6</v>
      </c>
      <c r="IK26" s="17">
        <v>0</v>
      </c>
      <c r="IL26" s="17">
        <v>48.41648</v>
      </c>
      <c r="IM26" s="17">
        <v>-2.8164799999999999</v>
      </c>
      <c r="IN26" s="17"/>
      <c r="IO26" s="17"/>
      <c r="IP26" s="17"/>
      <c r="IQ26" s="17">
        <v>0</v>
      </c>
      <c r="IR26" s="17"/>
      <c r="IS26" s="17"/>
      <c r="IT26" s="17"/>
      <c r="IU26" s="17">
        <v>0</v>
      </c>
      <c r="IV26" s="17"/>
      <c r="IW26" s="17"/>
      <c r="IX26" s="17"/>
      <c r="IY26" s="17">
        <v>0</v>
      </c>
      <c r="IZ26" s="17">
        <v>87.2</v>
      </c>
      <c r="JA26" s="17">
        <v>88.815600000000003</v>
      </c>
      <c r="JB26" s="17">
        <v>88.815600000000003</v>
      </c>
      <c r="JC26" s="17">
        <v>-1.6155999999999999</v>
      </c>
      <c r="JD26" s="17">
        <v>133.30000000000001</v>
      </c>
      <c r="JE26" s="17">
        <v>137.77778000000001</v>
      </c>
      <c r="JF26" s="17">
        <v>138.22221999999999</v>
      </c>
      <c r="JG26" s="17">
        <v>-4.9222200000000003</v>
      </c>
      <c r="JH26" s="17">
        <v>133.1</v>
      </c>
      <c r="JI26" s="17">
        <v>137.77778000000001</v>
      </c>
      <c r="JJ26" s="17">
        <v>138.22221999999999</v>
      </c>
      <c r="JK26" s="17">
        <v>-5.1222200000000004</v>
      </c>
      <c r="JL26" s="17">
        <v>132.9</v>
      </c>
      <c r="JM26" s="17">
        <v>137.77778000000001</v>
      </c>
      <c r="JN26" s="17">
        <v>138.22221999999999</v>
      </c>
      <c r="JO26" s="17">
        <v>-5.3222199999999997</v>
      </c>
      <c r="JP26" s="17">
        <v>220.2</v>
      </c>
      <c r="JQ26" s="17">
        <v>206.66668000000001</v>
      </c>
      <c r="JR26" s="17">
        <v>207.33332999999999</v>
      </c>
      <c r="JS26" s="17">
        <v>12.866669999999999</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1.9646999999999999</v>
      </c>
      <c r="LB26" s="17">
        <v>1.9646999999999999</v>
      </c>
      <c r="LC26" s="17">
        <v>0.1353</v>
      </c>
      <c r="LD26" s="17">
        <v>205.6</v>
      </c>
      <c r="LE26" s="17">
        <v>228.83313999999999</v>
      </c>
      <c r="LF26" s="17">
        <v>191.48506</v>
      </c>
      <c r="LG26" s="17">
        <v>14.114940000000001</v>
      </c>
      <c r="LH26" s="17">
        <v>118.9</v>
      </c>
      <c r="LI26" s="17">
        <v>127.8263</v>
      </c>
      <c r="LJ26" s="17">
        <v>127.8263</v>
      </c>
      <c r="LK26" s="17">
        <v>-8.9262999999999995</v>
      </c>
      <c r="LL26" s="17">
        <v>64.3</v>
      </c>
      <c r="LM26" s="17">
        <v>67.461460000000002</v>
      </c>
      <c r="LN26" s="17">
        <v>67.461460000000002</v>
      </c>
      <c r="LO26" s="17">
        <v>-3.1614599999999999</v>
      </c>
      <c r="LP26" s="17">
        <v>78.099999999999994</v>
      </c>
      <c r="LQ26" s="17">
        <v>78.567999999999998</v>
      </c>
      <c r="LR26" s="17">
        <v>78.567999999999998</v>
      </c>
      <c r="LS26" s="17">
        <v>-0.46800000000000003</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c r="MK26" s="17"/>
      <c r="ML26" s="17"/>
      <c r="MM26" s="17">
        <v>0</v>
      </c>
      <c r="MN26" s="17">
        <v>140.30000000000001</v>
      </c>
      <c r="MO26" s="17">
        <v>137.33330000000001</v>
      </c>
      <c r="MP26" s="17">
        <v>144.3124</v>
      </c>
      <c r="MQ26" s="17">
        <v>-4.0124000000000004</v>
      </c>
      <c r="MR26" s="17">
        <v>65.8</v>
      </c>
      <c r="MS26" s="17">
        <v>68.666650000000004</v>
      </c>
      <c r="MT26" s="17">
        <v>72.156199999999998</v>
      </c>
      <c r="MU26" s="17">
        <v>-6.3562000000000003</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136.30000000000001</v>
      </c>
      <c r="NQ26" s="17">
        <v>144.27350000000001</v>
      </c>
      <c r="NR26" s="17">
        <v>144.27350000000001</v>
      </c>
      <c r="NS26" s="17">
        <v>-7.9734999999999996</v>
      </c>
      <c r="NT26" s="17">
        <v>78.7</v>
      </c>
      <c r="NU26" s="17">
        <v>72.136750000000006</v>
      </c>
      <c r="NV26" s="17">
        <v>72.136750000000006</v>
      </c>
      <c r="NW26" s="17">
        <v>6.56325</v>
      </c>
      <c r="NX26" s="17">
        <v>0.6</v>
      </c>
      <c r="NY26" s="17">
        <v>0.55700000000000005</v>
      </c>
      <c r="NZ26" s="17">
        <v>0.55700000000000005</v>
      </c>
      <c r="OA26" s="17">
        <v>4.2999999999999997E-2</v>
      </c>
      <c r="OB26" s="17">
        <v>54</v>
      </c>
      <c r="OC26" s="17">
        <v>30.068000000000001</v>
      </c>
      <c r="OD26" s="17">
        <v>30.068000000000001</v>
      </c>
      <c r="OE26" s="17">
        <v>23.931999999999999</v>
      </c>
      <c r="OF26" s="17">
        <v>70.900000000000006</v>
      </c>
      <c r="OG26" s="17">
        <v>72.131</v>
      </c>
      <c r="OH26" s="17">
        <v>72.131</v>
      </c>
      <c r="OI26" s="17">
        <v>-1.2310000000000001</v>
      </c>
      <c r="OJ26" s="17">
        <v>1.8</v>
      </c>
      <c r="OK26" s="17">
        <v>11.260999999999999</v>
      </c>
      <c r="OL26" s="17">
        <v>11.260999999999999</v>
      </c>
      <c r="OM26" s="17">
        <v>-9.4610000000000003</v>
      </c>
      <c r="ON26" s="17">
        <v>0.2</v>
      </c>
      <c r="OO26" s="17">
        <v>0.2</v>
      </c>
      <c r="OP26" s="17">
        <v>0.2</v>
      </c>
      <c r="OQ26" s="17">
        <v>0</v>
      </c>
      <c r="OR26" s="17">
        <v>20</v>
      </c>
      <c r="OS26" s="17">
        <v>17.560980000000001</v>
      </c>
      <c r="OT26" s="17">
        <v>17.560980000000001</v>
      </c>
      <c r="OU26" s="17">
        <v>2.4390200000000002</v>
      </c>
      <c r="OV26" s="17">
        <v>9.9</v>
      </c>
      <c r="OW26" s="17">
        <v>9.9830000000000005</v>
      </c>
      <c r="OX26" s="17">
        <v>9.9830000000000005</v>
      </c>
      <c r="OY26" s="17">
        <v>-8.3000000000000004E-2</v>
      </c>
      <c r="OZ26" s="17">
        <v>5.5</v>
      </c>
      <c r="PA26" s="17">
        <v>5.67</v>
      </c>
      <c r="PB26" s="17">
        <v>5.67</v>
      </c>
      <c r="PC26" s="17">
        <v>-0.17</v>
      </c>
      <c r="PD26" s="17">
        <v>1.2</v>
      </c>
      <c r="PE26" s="17">
        <v>1</v>
      </c>
      <c r="PF26" s="17">
        <v>1</v>
      </c>
      <c r="PG26" s="17">
        <v>0.2</v>
      </c>
      <c r="PH26" s="17">
        <v>1.8</v>
      </c>
      <c r="PI26" s="17"/>
      <c r="PJ26" s="17">
        <v>0</v>
      </c>
      <c r="PK26" s="17">
        <v>1.8</v>
      </c>
      <c r="PL26" s="17">
        <v>4.5</v>
      </c>
      <c r="PM26" s="17">
        <v>4.5</v>
      </c>
      <c r="PN26" s="17">
        <v>4.5</v>
      </c>
      <c r="PO26" s="17">
        <v>0</v>
      </c>
      <c r="PP26" s="17">
        <v>20.3</v>
      </c>
      <c r="PQ26" s="17">
        <v>19.5122</v>
      </c>
      <c r="PR26" s="17">
        <v>19.5122</v>
      </c>
      <c r="PS26" s="17">
        <v>0.78779999999999994</v>
      </c>
      <c r="PT26" s="17">
        <v>20</v>
      </c>
      <c r="PU26" s="17">
        <v>19.5122</v>
      </c>
      <c r="PV26" s="17">
        <v>19.5122</v>
      </c>
      <c r="PW26" s="17">
        <v>0.48780000000000001</v>
      </c>
      <c r="PX26" s="17">
        <v>19</v>
      </c>
      <c r="PY26" s="17">
        <v>17.560980000000001</v>
      </c>
      <c r="PZ26" s="17">
        <v>17.560980000000001</v>
      </c>
      <c r="QA26" s="17">
        <v>1.43902</v>
      </c>
      <c r="QB26" s="17">
        <v>3.5</v>
      </c>
      <c r="QC26" s="17">
        <v>3.5</v>
      </c>
      <c r="QD26" s="17">
        <v>3.5</v>
      </c>
      <c r="QE26" s="17">
        <v>0</v>
      </c>
      <c r="QF26" s="17">
        <v>18.5</v>
      </c>
      <c r="QG26" s="17">
        <v>18.146339999999999</v>
      </c>
      <c r="QH26" s="17">
        <v>18.146339999999999</v>
      </c>
      <c r="QI26" s="17">
        <v>0.35365999999999997</v>
      </c>
      <c r="QJ26" s="17">
        <v>14.8</v>
      </c>
      <c r="QK26" s="17">
        <v>15.015000000000001</v>
      </c>
      <c r="QL26" s="17">
        <v>15.015000000000001</v>
      </c>
      <c r="QM26" s="17">
        <v>-0.215</v>
      </c>
      <c r="QN26" s="17">
        <v>18.3</v>
      </c>
      <c r="QO26" s="17">
        <v>17.8</v>
      </c>
      <c r="QP26" s="17">
        <v>18.497</v>
      </c>
      <c r="QQ26" s="17">
        <v>-0.19700000000000001</v>
      </c>
      <c r="QR26" s="17">
        <v>11.9</v>
      </c>
      <c r="QS26" s="17">
        <v>6.7709999999999999</v>
      </c>
      <c r="QT26" s="17">
        <v>6.7709999999999999</v>
      </c>
      <c r="QU26" s="17">
        <v>5.1289999999999996</v>
      </c>
      <c r="QV26" s="17">
        <v>32.299999999999997</v>
      </c>
      <c r="QW26" s="17">
        <v>19.553999999999998</v>
      </c>
      <c r="QX26" s="17">
        <v>19.553999999999998</v>
      </c>
      <c r="QY26" s="17">
        <v>12.746</v>
      </c>
      <c r="QZ26" s="17">
        <v>4.7</v>
      </c>
      <c r="RA26" s="17">
        <v>4.2</v>
      </c>
      <c r="RB26" s="17">
        <v>4.2</v>
      </c>
      <c r="RC26" s="17">
        <v>0.5</v>
      </c>
      <c r="RD26" s="17">
        <v>1.2</v>
      </c>
      <c r="RE26" s="17">
        <v>2.4</v>
      </c>
      <c r="RF26" s="17">
        <v>2.4</v>
      </c>
      <c r="RG26" s="17">
        <v>-1.2</v>
      </c>
      <c r="RH26" s="17">
        <v>2.4</v>
      </c>
      <c r="RI26" s="17">
        <v>2.4</v>
      </c>
      <c r="RJ26" s="17">
        <v>2.4</v>
      </c>
      <c r="RK26" s="17">
        <v>0</v>
      </c>
      <c r="RL26" s="17">
        <v>1</v>
      </c>
      <c r="RM26" s="17">
        <v>1.3</v>
      </c>
      <c r="RN26" s="17">
        <v>1.3</v>
      </c>
      <c r="RO26" s="17">
        <v>-0.3</v>
      </c>
      <c r="RP26" s="17">
        <v>18.8</v>
      </c>
      <c r="RQ26" s="17">
        <v>15.125</v>
      </c>
      <c r="RR26" s="17">
        <v>15.125</v>
      </c>
      <c r="RS26" s="17">
        <v>3.6749999999999998</v>
      </c>
      <c r="RT26" s="17">
        <v>3</v>
      </c>
      <c r="RU26" s="17">
        <v>2.3010000000000002</v>
      </c>
      <c r="RV26" s="17">
        <v>2.3010000000000002</v>
      </c>
      <c r="RW26" s="17">
        <v>0.69899999999999995</v>
      </c>
      <c r="RX26" s="17">
        <v>20.3</v>
      </c>
      <c r="RY26" s="17">
        <v>19.869240000000001</v>
      </c>
      <c r="RZ26" s="17">
        <v>19.869240000000001</v>
      </c>
      <c r="SA26" s="17">
        <v>0.43075999999999998</v>
      </c>
      <c r="SB26" s="17">
        <v>3</v>
      </c>
      <c r="SC26" s="17">
        <v>2</v>
      </c>
      <c r="SD26" s="17">
        <v>2</v>
      </c>
      <c r="SE26" s="17">
        <v>1</v>
      </c>
      <c r="SF26" s="17"/>
      <c r="SG26" s="17"/>
      <c r="SH26" s="17">
        <v>0.7</v>
      </c>
      <c r="SI26" s="17">
        <v>-0.7</v>
      </c>
      <c r="SJ26" s="17">
        <v>19.8</v>
      </c>
      <c r="SK26" s="17">
        <v>19.21951</v>
      </c>
      <c r="SL26" s="17">
        <v>19.21951</v>
      </c>
      <c r="SM26" s="17">
        <v>0.58048999999999995</v>
      </c>
      <c r="SN26" s="17">
        <v>11.7</v>
      </c>
      <c r="SO26" s="17">
        <v>12.44098</v>
      </c>
      <c r="SP26" s="17">
        <v>12.44098</v>
      </c>
      <c r="SQ26" s="17">
        <v>-0.74097999999999997</v>
      </c>
      <c r="SR26" s="17">
        <v>20.2</v>
      </c>
      <c r="SS26" s="17">
        <v>19.5122</v>
      </c>
      <c r="ST26" s="17">
        <v>19.5122</v>
      </c>
      <c r="SU26" s="17">
        <v>0.68779999999999997</v>
      </c>
      <c r="SV26" s="17">
        <v>20.3</v>
      </c>
      <c r="SW26" s="17">
        <v>19.5122</v>
      </c>
      <c r="SX26" s="17">
        <v>19.5122</v>
      </c>
      <c r="SY26" s="17">
        <v>0.78779999999999994</v>
      </c>
      <c r="SZ26" s="17">
        <v>20</v>
      </c>
      <c r="TA26" s="17">
        <v>19.317070000000001</v>
      </c>
      <c r="TB26" s="17">
        <v>19.317070000000001</v>
      </c>
      <c r="TC26" s="17">
        <v>0.68293000000000004</v>
      </c>
      <c r="TD26" s="17">
        <v>4</v>
      </c>
      <c r="TE26" s="17">
        <v>11</v>
      </c>
      <c r="TF26" s="17">
        <v>7.8929999999999998</v>
      </c>
      <c r="TG26" s="17">
        <v>-3.8929999999999998</v>
      </c>
      <c r="TH26" s="17">
        <v>10.4</v>
      </c>
      <c r="TI26" s="17">
        <v>18.329999999999998</v>
      </c>
      <c r="TJ26" s="17">
        <v>18.329999999999998</v>
      </c>
      <c r="TK26" s="17">
        <v>-7.93</v>
      </c>
      <c r="TL26" s="17">
        <v>34.9</v>
      </c>
      <c r="TM26" s="17">
        <v>33.799999999999997</v>
      </c>
      <c r="TN26" s="17">
        <v>35.814999999999998</v>
      </c>
      <c r="TO26" s="17">
        <v>-0.91500000000000004</v>
      </c>
      <c r="TP26" s="17">
        <v>23.4</v>
      </c>
      <c r="TQ26" s="17">
        <v>19.600000000000001</v>
      </c>
      <c r="TR26" s="17">
        <v>19.603000000000002</v>
      </c>
      <c r="TS26" s="17">
        <v>3.7970000000000002</v>
      </c>
      <c r="TT26" s="17">
        <v>32.6</v>
      </c>
      <c r="TU26" s="17">
        <v>23.8</v>
      </c>
      <c r="TV26" s="17">
        <v>28.762</v>
      </c>
      <c r="TW26" s="17">
        <v>3.8380000000000001</v>
      </c>
      <c r="TX26" s="17">
        <v>0.2</v>
      </c>
      <c r="TY26" s="17">
        <v>0.91800000000000004</v>
      </c>
      <c r="TZ26" s="17">
        <v>0.91800000000000004</v>
      </c>
      <c r="UA26" s="17">
        <v>-0.71799999999999997</v>
      </c>
      <c r="UB26" s="17">
        <v>1.4</v>
      </c>
      <c r="UC26" s="17">
        <v>1.5660000000000001</v>
      </c>
      <c r="UD26" s="17">
        <v>1.5660000000000001</v>
      </c>
      <c r="UE26" s="17">
        <v>-0.16600000000000001</v>
      </c>
      <c r="UF26" s="17">
        <v>16.2</v>
      </c>
      <c r="UG26" s="17">
        <v>19.5122</v>
      </c>
      <c r="UH26" s="17">
        <v>19.5122</v>
      </c>
      <c r="UI26" s="17">
        <v>-3.3121999999999998</v>
      </c>
      <c r="UJ26" s="17">
        <v>8.4</v>
      </c>
      <c r="UK26" s="17">
        <v>8.4</v>
      </c>
      <c r="UL26" s="17">
        <v>8.4</v>
      </c>
      <c r="UM26" s="17">
        <v>0</v>
      </c>
      <c r="UN26" s="17">
        <v>3.8</v>
      </c>
      <c r="UO26" s="17">
        <v>4.5</v>
      </c>
      <c r="UP26" s="17"/>
      <c r="UQ26" s="17">
        <v>3.8</v>
      </c>
      <c r="UR26" s="17">
        <v>20.399999999999999</v>
      </c>
      <c r="US26" s="17">
        <v>19.5122</v>
      </c>
      <c r="UT26" s="17">
        <v>19.5122</v>
      </c>
      <c r="UU26" s="17">
        <v>0.88780000000000003</v>
      </c>
      <c r="UV26" s="17">
        <v>20.399999999999999</v>
      </c>
      <c r="UW26" s="17">
        <v>19.5122</v>
      </c>
      <c r="UX26" s="17">
        <v>19.5122</v>
      </c>
      <c r="UY26" s="17">
        <v>0.88780000000000003</v>
      </c>
      <c r="UZ26" s="17">
        <v>20</v>
      </c>
      <c r="VA26" s="17">
        <v>20</v>
      </c>
      <c r="VB26" s="17">
        <v>2</v>
      </c>
      <c r="VC26" s="17">
        <v>18</v>
      </c>
      <c r="VD26" s="17">
        <v>1.4</v>
      </c>
      <c r="VE26" s="17">
        <v>8.3559999999999999</v>
      </c>
      <c r="VF26" s="17">
        <v>8.3559999999999999</v>
      </c>
      <c r="VG26" s="17">
        <v>-6.9560000000000004</v>
      </c>
      <c r="VH26" s="17">
        <v>10.9</v>
      </c>
      <c r="VI26" s="17">
        <v>12.4</v>
      </c>
      <c r="VJ26" s="17">
        <v>10.051</v>
      </c>
      <c r="VK26" s="17">
        <v>0.84899999999999998</v>
      </c>
      <c r="VL26" s="17">
        <v>139.5</v>
      </c>
      <c r="VM26" s="17">
        <v>119</v>
      </c>
      <c r="VN26" s="17">
        <v>122.214</v>
      </c>
      <c r="VO26" s="17">
        <v>17.286000000000001</v>
      </c>
      <c r="VP26" s="17">
        <v>0.6</v>
      </c>
      <c r="VQ26" s="17">
        <v>0.6</v>
      </c>
      <c r="VR26" s="17">
        <v>0.6</v>
      </c>
      <c r="VS26" s="17">
        <v>0</v>
      </c>
      <c r="VT26" s="17">
        <v>0</v>
      </c>
      <c r="VU26" s="17">
        <v>4</v>
      </c>
      <c r="VV26" s="17">
        <v>8.3559999999999999</v>
      </c>
      <c r="VW26" s="17">
        <v>-8.3559999999999999</v>
      </c>
      <c r="VX26" s="17">
        <v>2.2000000000000002</v>
      </c>
      <c r="VY26" s="17">
        <v>1.5</v>
      </c>
      <c r="VZ26" s="17">
        <v>4.085</v>
      </c>
      <c r="WA26" s="17">
        <v>-1.885</v>
      </c>
      <c r="WB26" s="17">
        <v>102</v>
      </c>
      <c r="WC26" s="17">
        <v>93.590999999999994</v>
      </c>
      <c r="WD26" s="17">
        <v>93.590999999999994</v>
      </c>
      <c r="WE26" s="17">
        <v>8.4090000000000007</v>
      </c>
      <c r="WF26" s="17">
        <v>11.6</v>
      </c>
      <c r="WG26" s="17">
        <v>11.4</v>
      </c>
      <c r="WH26" s="17">
        <v>12.427</v>
      </c>
      <c r="WI26" s="17">
        <v>-0.82699999999999996</v>
      </c>
      <c r="WJ26" s="17">
        <v>8.6</v>
      </c>
      <c r="WK26" s="17">
        <v>8.4</v>
      </c>
      <c r="WL26" s="17">
        <v>8.4</v>
      </c>
      <c r="WM26" s="17">
        <v>0.2</v>
      </c>
      <c r="WN26" s="17">
        <v>20</v>
      </c>
      <c r="WO26" s="17">
        <v>19.317070000000001</v>
      </c>
      <c r="WP26" s="17">
        <v>19.317070000000001</v>
      </c>
      <c r="WQ26" s="17">
        <v>0.68293000000000004</v>
      </c>
      <c r="WR26" s="17"/>
      <c r="WS26" s="17"/>
      <c r="WT26" s="17"/>
      <c r="WU26" s="17">
        <v>0</v>
      </c>
      <c r="WV26" s="17">
        <v>20.100000000000001</v>
      </c>
      <c r="WW26" s="17"/>
      <c r="WX26" s="17"/>
      <c r="WY26" s="17">
        <v>20.100000000000001</v>
      </c>
      <c r="WZ26" s="17"/>
      <c r="XA26" s="17"/>
      <c r="XB26" s="17"/>
      <c r="XC26" s="17">
        <v>0</v>
      </c>
      <c r="XD26" s="17">
        <v>28.3</v>
      </c>
      <c r="XE26" s="17">
        <v>29.184000000000001</v>
      </c>
      <c r="XF26" s="17">
        <v>29.184000000000001</v>
      </c>
      <c r="XG26" s="17">
        <v>-0.88400000000000001</v>
      </c>
      <c r="XH26" s="17">
        <v>3.3</v>
      </c>
      <c r="XI26" s="17">
        <v>2.8159999999999998</v>
      </c>
      <c r="XJ26" s="17">
        <v>2.8159999999999998</v>
      </c>
      <c r="XK26" s="17">
        <v>0.48399999999999999</v>
      </c>
      <c r="XL26" s="17"/>
      <c r="XM26" s="17"/>
      <c r="XN26" s="17"/>
      <c r="XO26" s="17">
        <v>0</v>
      </c>
      <c r="XP26" s="17"/>
      <c r="XQ26" s="17"/>
      <c r="XR26" s="17">
        <v>10</v>
      </c>
      <c r="XS26" s="17">
        <v>-10</v>
      </c>
      <c r="XT26" s="17">
        <v>6.3</v>
      </c>
      <c r="XU26" s="17">
        <v>6.76</v>
      </c>
      <c r="XV26" s="17">
        <v>6.76</v>
      </c>
      <c r="XW26" s="17">
        <v>-0.46</v>
      </c>
    </row>
    <row r="27" spans="1:647" ht="24" customHeight="1" x14ac:dyDescent="0.25">
      <c r="A27" s="1"/>
      <c r="B27" s="16" t="s">
        <v>70</v>
      </c>
      <c r="C27" s="16" t="s">
        <v>737</v>
      </c>
      <c r="D27" s="17">
        <v>1</v>
      </c>
      <c r="E27" s="17">
        <v>1.01</v>
      </c>
      <c r="F27" s="17">
        <v>1.01</v>
      </c>
      <c r="G27" s="17">
        <v>-0.01</v>
      </c>
      <c r="H27" s="17">
        <v>1.6</v>
      </c>
      <c r="I27" s="17">
        <v>1.62</v>
      </c>
      <c r="J27" s="17">
        <v>1.62</v>
      </c>
      <c r="K27" s="17">
        <v>-0.02</v>
      </c>
      <c r="L27" s="17">
        <v>649.70000000000005</v>
      </c>
      <c r="M27" s="17">
        <v>646.79789000000005</v>
      </c>
      <c r="N27" s="17">
        <v>646.79789000000005</v>
      </c>
      <c r="O27" s="17">
        <v>2.90211</v>
      </c>
      <c r="P27" s="17">
        <v>216.2</v>
      </c>
      <c r="Q27" s="17">
        <v>211.44126</v>
      </c>
      <c r="R27" s="17">
        <v>211.44126</v>
      </c>
      <c r="S27" s="17">
        <v>4.7587400000000004</v>
      </c>
      <c r="T27" s="17"/>
      <c r="U27" s="17"/>
      <c r="V27" s="17"/>
      <c r="W27" s="17">
        <v>0</v>
      </c>
      <c r="X27" s="17"/>
      <c r="Y27" s="17"/>
      <c r="Z27" s="17"/>
      <c r="AA27" s="17">
        <v>0</v>
      </c>
      <c r="AB27" s="17">
        <v>91.8</v>
      </c>
      <c r="AC27" s="17">
        <v>92.226339999999993</v>
      </c>
      <c r="AD27" s="17">
        <v>92.226339999999993</v>
      </c>
      <c r="AE27" s="17">
        <v>-0.42634</v>
      </c>
      <c r="AF27" s="17">
        <v>146.9</v>
      </c>
      <c r="AG27" s="17">
        <v>145.29643999999999</v>
      </c>
      <c r="AH27" s="17">
        <v>170.32432</v>
      </c>
      <c r="AI27" s="17">
        <v>-23.424320000000002</v>
      </c>
      <c r="AJ27" s="17"/>
      <c r="AK27" s="17"/>
      <c r="AL27" s="17"/>
      <c r="AM27" s="17">
        <v>0</v>
      </c>
      <c r="AN27" s="17"/>
      <c r="AO27" s="17"/>
      <c r="AP27" s="17"/>
      <c r="AQ27" s="17">
        <v>0</v>
      </c>
      <c r="AR27" s="17">
        <v>173.3</v>
      </c>
      <c r="AS27" s="17">
        <v>163.70428000000001</v>
      </c>
      <c r="AT27" s="17">
        <v>167.82342</v>
      </c>
      <c r="AU27" s="17">
        <v>5.4765800000000002</v>
      </c>
      <c r="AV27" s="17"/>
      <c r="AW27" s="17"/>
      <c r="AX27" s="17"/>
      <c r="AY27" s="17">
        <v>0</v>
      </c>
      <c r="AZ27" s="17">
        <v>173.1</v>
      </c>
      <c r="BA27" s="17">
        <v>163.70428000000001</v>
      </c>
      <c r="BB27" s="17">
        <v>167.82342</v>
      </c>
      <c r="BC27" s="17">
        <v>5.27658</v>
      </c>
      <c r="BD27" s="17">
        <v>165.7</v>
      </c>
      <c r="BE27" s="17">
        <v>163.70428000000001</v>
      </c>
      <c r="BF27" s="17">
        <v>167.82342</v>
      </c>
      <c r="BG27" s="17">
        <v>-2.1234199999999999</v>
      </c>
      <c r="BH27" s="17">
        <v>201</v>
      </c>
      <c r="BI27" s="17">
        <v>195.12200999999999</v>
      </c>
      <c r="BJ27" s="17">
        <v>195.12200999999999</v>
      </c>
      <c r="BK27" s="17">
        <v>5.8779899999999996</v>
      </c>
      <c r="BL27" s="17">
        <v>107.2</v>
      </c>
      <c r="BM27" s="17">
        <v>97.561000000000007</v>
      </c>
      <c r="BN27" s="17">
        <v>97.561000000000007</v>
      </c>
      <c r="BO27" s="17">
        <v>9.6389999999999993</v>
      </c>
      <c r="BP27" s="17">
        <v>377.6</v>
      </c>
      <c r="BQ27" s="17">
        <v>383.23316999999997</v>
      </c>
      <c r="BR27" s="17">
        <v>383.23316999999997</v>
      </c>
      <c r="BS27" s="17">
        <v>-5.6331699999999998</v>
      </c>
      <c r="BT27" s="17"/>
      <c r="BU27" s="17">
        <v>0</v>
      </c>
      <c r="BV27" s="17">
        <v>10.17268</v>
      </c>
      <c r="BW27" s="17">
        <v>-10.17268</v>
      </c>
      <c r="BX27" s="17"/>
      <c r="BY27" s="17"/>
      <c r="BZ27" s="17"/>
      <c r="CA27" s="17">
        <v>0</v>
      </c>
      <c r="CB27" s="17"/>
      <c r="CC27" s="17"/>
      <c r="CD27" s="17"/>
      <c r="CE27" s="17">
        <v>0</v>
      </c>
      <c r="CF27" s="17"/>
      <c r="CG27" s="17"/>
      <c r="CH27" s="17"/>
      <c r="CI27" s="17">
        <v>0</v>
      </c>
      <c r="CJ27" s="17"/>
      <c r="CK27" s="17"/>
      <c r="CL27" s="17"/>
      <c r="CM27" s="17">
        <v>0</v>
      </c>
      <c r="CN27" s="17">
        <v>164.8</v>
      </c>
      <c r="CO27" s="17">
        <v>164.70732000000001</v>
      </c>
      <c r="CP27" s="17">
        <v>164.70732000000001</v>
      </c>
      <c r="CQ27" s="17">
        <v>9.2679999999999998E-2</v>
      </c>
      <c r="CR27" s="17">
        <v>7.4</v>
      </c>
      <c r="CS27" s="17">
        <v>7.5928399999999998</v>
      </c>
      <c r="CT27" s="17">
        <v>7.5928399999999998</v>
      </c>
      <c r="CU27" s="17">
        <v>-0.19284000000000001</v>
      </c>
      <c r="CV27" s="17">
        <v>3.2</v>
      </c>
      <c r="CW27" s="17">
        <v>4.1677999999999997</v>
      </c>
      <c r="CX27" s="17">
        <v>4.1677999999999997</v>
      </c>
      <c r="CY27" s="17">
        <v>-0.96779999999999999</v>
      </c>
      <c r="CZ27" s="17">
        <v>0</v>
      </c>
      <c r="DA27" s="17">
        <v>0</v>
      </c>
      <c r="DB27" s="17">
        <v>0</v>
      </c>
      <c r="DC27" s="17">
        <v>0</v>
      </c>
      <c r="DD27" s="17">
        <v>6.7</v>
      </c>
      <c r="DE27" s="17">
        <v>6.8787000000000003</v>
      </c>
      <c r="DF27" s="17">
        <v>6.8787000000000003</v>
      </c>
      <c r="DG27" s="17">
        <v>-0.1787</v>
      </c>
      <c r="DH27" s="17">
        <v>7.5</v>
      </c>
      <c r="DI27" s="17">
        <v>7.12</v>
      </c>
      <c r="DJ27" s="17">
        <v>7.12</v>
      </c>
      <c r="DK27" s="17">
        <v>0.38</v>
      </c>
      <c r="DL27" s="17">
        <v>143.30000000000001</v>
      </c>
      <c r="DM27" s="17">
        <v>143</v>
      </c>
      <c r="DN27" s="17">
        <v>143</v>
      </c>
      <c r="DO27" s="17">
        <v>0.3</v>
      </c>
      <c r="DP27" s="17">
        <v>4.8</v>
      </c>
      <c r="DQ27" s="17">
        <v>8.9130000000000003</v>
      </c>
      <c r="DR27" s="17">
        <v>8.9130000000000003</v>
      </c>
      <c r="DS27" s="17">
        <v>-4.1130000000000004</v>
      </c>
      <c r="DT27" s="17"/>
      <c r="DU27" s="17"/>
      <c r="DV27" s="17"/>
      <c r="DW27" s="17">
        <v>0</v>
      </c>
      <c r="DX27" s="17">
        <v>0</v>
      </c>
      <c r="DY27" s="17"/>
      <c r="DZ27" s="17"/>
      <c r="EA27" s="17">
        <v>0</v>
      </c>
      <c r="EB27" s="17"/>
      <c r="EC27" s="17"/>
      <c r="ED27" s="17"/>
      <c r="EE27" s="17">
        <v>0</v>
      </c>
      <c r="EF27" s="17">
        <v>110.4</v>
      </c>
      <c r="EG27" s="17">
        <v>112.90537</v>
      </c>
      <c r="EH27" s="17">
        <v>112.90537</v>
      </c>
      <c r="EI27" s="17">
        <v>-2.5053700000000001</v>
      </c>
      <c r="EJ27" s="17">
        <v>210.7</v>
      </c>
      <c r="EK27" s="17">
        <v>221.30108000000001</v>
      </c>
      <c r="EL27" s="17">
        <v>221.30108000000001</v>
      </c>
      <c r="EM27" s="17">
        <v>-10.60108</v>
      </c>
      <c r="EN27" s="17"/>
      <c r="EO27" s="17"/>
      <c r="EP27" s="17"/>
      <c r="EQ27" s="17">
        <v>0</v>
      </c>
      <c r="ER27" s="17"/>
      <c r="ES27" s="17"/>
      <c r="ET27" s="17"/>
      <c r="EU27" s="17">
        <v>0</v>
      </c>
      <c r="EV27" s="17"/>
      <c r="EW27" s="17"/>
      <c r="EX27" s="17"/>
      <c r="EY27" s="17">
        <v>0</v>
      </c>
      <c r="EZ27" s="17">
        <v>6.6</v>
      </c>
      <c r="FA27" s="17">
        <v>6.39</v>
      </c>
      <c r="FB27" s="17">
        <v>6.39</v>
      </c>
      <c r="FC27" s="17">
        <v>0.21</v>
      </c>
      <c r="FD27" s="17">
        <v>460.5</v>
      </c>
      <c r="FE27" s="17">
        <v>458.87804999999997</v>
      </c>
      <c r="FF27" s="17">
        <v>458.87804999999997</v>
      </c>
      <c r="FG27" s="17">
        <v>1.62195</v>
      </c>
      <c r="FH27" s="17">
        <v>81.400000000000006</v>
      </c>
      <c r="FI27" s="17">
        <v>81.954149999999998</v>
      </c>
      <c r="FJ27" s="17">
        <v>25.705500000000001</v>
      </c>
      <c r="FK27" s="17">
        <v>55.694499999999998</v>
      </c>
      <c r="FL27" s="17">
        <v>150.69999999999999</v>
      </c>
      <c r="FM27" s="17">
        <v>148.62634</v>
      </c>
      <c r="FN27" s="17">
        <v>148.62634</v>
      </c>
      <c r="FO27" s="17">
        <v>2.0736599999999998</v>
      </c>
      <c r="FP27" s="17">
        <v>42.2</v>
      </c>
      <c r="FQ27" s="17">
        <v>41.507359999999998</v>
      </c>
      <c r="FR27" s="17"/>
      <c r="FS27" s="17">
        <v>42.2</v>
      </c>
      <c r="FT27" s="17">
        <v>18.3</v>
      </c>
      <c r="FU27" s="17">
        <v>19.28585</v>
      </c>
      <c r="FV27" s="17">
        <v>19.28585</v>
      </c>
      <c r="FW27" s="17">
        <v>-0.98585</v>
      </c>
      <c r="FX27" s="17">
        <v>19.7</v>
      </c>
      <c r="FY27" s="17">
        <v>17.560980000000001</v>
      </c>
      <c r="FZ27" s="17">
        <v>17.560980000000001</v>
      </c>
      <c r="GA27" s="17">
        <v>2.1390199999999999</v>
      </c>
      <c r="GB27" s="17">
        <v>88.4</v>
      </c>
      <c r="GC27" s="17">
        <v>87.657560000000004</v>
      </c>
      <c r="GD27" s="17">
        <v>87.657560000000004</v>
      </c>
      <c r="GE27" s="17">
        <v>0.74243999999999999</v>
      </c>
      <c r="GF27" s="17">
        <v>177.1</v>
      </c>
      <c r="GG27" s="17">
        <v>181.66672</v>
      </c>
      <c r="GH27" s="17">
        <v>181.66672</v>
      </c>
      <c r="GI27" s="17">
        <v>-4.5667200000000001</v>
      </c>
      <c r="GJ27" s="17">
        <v>177.5</v>
      </c>
      <c r="GK27" s="17">
        <v>181.66672</v>
      </c>
      <c r="GL27" s="17">
        <v>181.66672</v>
      </c>
      <c r="GM27" s="17">
        <v>-4.1667199999999998</v>
      </c>
      <c r="GN27" s="17">
        <v>180.4</v>
      </c>
      <c r="GO27" s="17">
        <v>181.66672</v>
      </c>
      <c r="GP27" s="17">
        <v>181.66672</v>
      </c>
      <c r="GQ27" s="17">
        <v>-1.2667200000000001</v>
      </c>
      <c r="GR27" s="17">
        <v>107.4</v>
      </c>
      <c r="GS27" s="17">
        <v>110.91316999999999</v>
      </c>
      <c r="GT27" s="17">
        <v>110.91316999999999</v>
      </c>
      <c r="GU27" s="17">
        <v>-3.5131700000000001</v>
      </c>
      <c r="GV27" s="17">
        <v>0</v>
      </c>
      <c r="GW27" s="17"/>
      <c r="GX27" s="17"/>
      <c r="GY27" s="17">
        <v>0</v>
      </c>
      <c r="GZ27" s="17">
        <v>9.07</v>
      </c>
      <c r="HA27" s="17">
        <v>7.8816100000000002</v>
      </c>
      <c r="HB27" s="17">
        <v>7.8816100000000002</v>
      </c>
      <c r="HC27" s="17">
        <v>1.1883900000000001</v>
      </c>
      <c r="HD27" s="17">
        <v>44.3</v>
      </c>
      <c r="HE27" s="17">
        <v>45</v>
      </c>
      <c r="HF27" s="17">
        <v>45</v>
      </c>
      <c r="HG27" s="17">
        <v>-0.7</v>
      </c>
      <c r="HH27" s="17">
        <v>0</v>
      </c>
      <c r="HI27" s="17">
        <v>31.875610000000002</v>
      </c>
      <c r="HJ27" s="17">
        <v>44.275120000000001</v>
      </c>
      <c r="HK27" s="17">
        <v>-44.275120000000001</v>
      </c>
      <c r="HL27" s="17">
        <v>0</v>
      </c>
      <c r="HM27" s="17"/>
      <c r="HN27" s="17">
        <v>3.8872599999999999</v>
      </c>
      <c r="HO27" s="17">
        <v>-3.8872599999999999</v>
      </c>
      <c r="HP27" s="17">
        <v>33.299999999999997</v>
      </c>
      <c r="HQ27" s="17">
        <v>34.419510000000002</v>
      </c>
      <c r="HR27" s="17">
        <v>34.419510000000002</v>
      </c>
      <c r="HS27" s="17">
        <v>-1.11951</v>
      </c>
      <c r="HT27" s="17">
        <v>174.2</v>
      </c>
      <c r="HU27" s="17">
        <v>171.54185000000001</v>
      </c>
      <c r="HV27" s="17">
        <v>171.54185000000001</v>
      </c>
      <c r="HW27" s="17">
        <v>2.65815</v>
      </c>
      <c r="HX27" s="17">
        <v>94.8</v>
      </c>
      <c r="HY27" s="17">
        <v>95.918049999999994</v>
      </c>
      <c r="HZ27" s="17">
        <v>95.918049999999994</v>
      </c>
      <c r="IA27" s="17">
        <v>-1.11805</v>
      </c>
      <c r="IB27" s="17"/>
      <c r="IC27" s="17"/>
      <c r="ID27" s="17"/>
      <c r="IE27" s="17">
        <v>0</v>
      </c>
      <c r="IF27" s="17"/>
      <c r="IG27" s="17"/>
      <c r="IH27" s="17"/>
      <c r="II27" s="17">
        <v>0</v>
      </c>
      <c r="IJ27" s="17">
        <v>44.5</v>
      </c>
      <c r="IK27" s="17">
        <v>0</v>
      </c>
      <c r="IL27" s="17">
        <v>48.41648</v>
      </c>
      <c r="IM27" s="17">
        <v>-3.91648</v>
      </c>
      <c r="IN27" s="17"/>
      <c r="IO27" s="17"/>
      <c r="IP27" s="17"/>
      <c r="IQ27" s="17">
        <v>0</v>
      </c>
      <c r="IR27" s="17"/>
      <c r="IS27" s="17"/>
      <c r="IT27" s="17"/>
      <c r="IU27" s="17">
        <v>0</v>
      </c>
      <c r="IV27" s="17"/>
      <c r="IW27" s="17"/>
      <c r="IX27" s="17"/>
      <c r="IY27" s="17">
        <v>0</v>
      </c>
      <c r="IZ27" s="17">
        <v>87.7</v>
      </c>
      <c r="JA27" s="17">
        <v>88.815600000000003</v>
      </c>
      <c r="JB27" s="17">
        <v>88.815600000000003</v>
      </c>
      <c r="JC27" s="17">
        <v>-1.1155999999999999</v>
      </c>
      <c r="JD27" s="17">
        <v>132.4</v>
      </c>
      <c r="JE27" s="17">
        <v>137.77778000000001</v>
      </c>
      <c r="JF27" s="17">
        <v>138.22221999999999</v>
      </c>
      <c r="JG27" s="17">
        <v>-5.8222199999999997</v>
      </c>
      <c r="JH27" s="17">
        <v>132.1</v>
      </c>
      <c r="JI27" s="17">
        <v>137.77778000000001</v>
      </c>
      <c r="JJ27" s="17">
        <v>138.22221999999999</v>
      </c>
      <c r="JK27" s="17">
        <v>-6.1222200000000004</v>
      </c>
      <c r="JL27" s="17">
        <v>132.4</v>
      </c>
      <c r="JM27" s="17">
        <v>137.77778000000001</v>
      </c>
      <c r="JN27" s="17">
        <v>138.22221999999999</v>
      </c>
      <c r="JO27" s="17">
        <v>-5.8222199999999997</v>
      </c>
      <c r="JP27" s="17">
        <v>220.2</v>
      </c>
      <c r="JQ27" s="17">
        <v>206.66667000000001</v>
      </c>
      <c r="JR27" s="17">
        <v>207.33332999999999</v>
      </c>
      <c r="JS27" s="17">
        <v>12.866669999999999</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1.9646999999999999</v>
      </c>
      <c r="LB27" s="17">
        <v>1.9646999999999999</v>
      </c>
      <c r="LC27" s="17">
        <v>0.1353</v>
      </c>
      <c r="LD27" s="17">
        <v>230</v>
      </c>
      <c r="LE27" s="17">
        <v>228.83314999999999</v>
      </c>
      <c r="LF27" s="17">
        <v>194.68893</v>
      </c>
      <c r="LG27" s="17">
        <v>35.311070000000001</v>
      </c>
      <c r="LH27" s="17">
        <v>129.1</v>
      </c>
      <c r="LI27" s="17">
        <v>127.8263</v>
      </c>
      <c r="LJ27" s="17">
        <v>127.8263</v>
      </c>
      <c r="LK27" s="17">
        <v>1.2737000000000001</v>
      </c>
      <c r="LL27" s="17">
        <v>64.400000000000006</v>
      </c>
      <c r="LM27" s="17">
        <v>67.461460000000002</v>
      </c>
      <c r="LN27" s="17">
        <v>67.461460000000002</v>
      </c>
      <c r="LO27" s="17">
        <v>-3.0614599999999998</v>
      </c>
      <c r="LP27" s="17">
        <v>78.3</v>
      </c>
      <c r="LQ27" s="17">
        <v>78.567999999999998</v>
      </c>
      <c r="LR27" s="17">
        <v>78.567999999999998</v>
      </c>
      <c r="LS27" s="17">
        <v>-0.26800000000000002</v>
      </c>
      <c r="LT27" s="17">
        <v>30.5</v>
      </c>
      <c r="LU27" s="17">
        <v>30.097560000000001</v>
      </c>
      <c r="LV27" s="17">
        <v>30.097560000000001</v>
      </c>
      <c r="LW27" s="17">
        <v>0.40244000000000002</v>
      </c>
      <c r="LX27" s="17"/>
      <c r="LY27" s="17"/>
      <c r="LZ27" s="17"/>
      <c r="MA27" s="17">
        <v>0</v>
      </c>
      <c r="MB27" s="17"/>
      <c r="MC27" s="17"/>
      <c r="MD27" s="17"/>
      <c r="ME27" s="17">
        <v>0</v>
      </c>
      <c r="MF27" s="17"/>
      <c r="MG27" s="17"/>
      <c r="MH27" s="17"/>
      <c r="MI27" s="17">
        <v>0</v>
      </c>
      <c r="MJ27" s="17"/>
      <c r="MK27" s="17"/>
      <c r="ML27" s="17"/>
      <c r="MM27" s="17">
        <v>0</v>
      </c>
      <c r="MN27" s="17">
        <v>139.1</v>
      </c>
      <c r="MO27" s="17">
        <v>137.33330000000001</v>
      </c>
      <c r="MP27" s="17">
        <v>144.3124</v>
      </c>
      <c r="MQ27" s="17">
        <v>-5.2123999999999997</v>
      </c>
      <c r="MR27" s="17">
        <v>63.9</v>
      </c>
      <c r="MS27" s="17">
        <v>68.666650000000004</v>
      </c>
      <c r="MT27" s="17">
        <v>72.156199999999998</v>
      </c>
      <c r="MU27" s="17">
        <v>-8.2561999999999998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137.4</v>
      </c>
      <c r="NQ27" s="17">
        <v>144.27350000000001</v>
      </c>
      <c r="NR27" s="17">
        <v>144.27350000000001</v>
      </c>
      <c r="NS27" s="17">
        <v>-6.8734999999999999</v>
      </c>
      <c r="NT27" s="17">
        <v>77.599999999999994</v>
      </c>
      <c r="NU27" s="17">
        <v>72.136750000000006</v>
      </c>
      <c r="NV27" s="17">
        <v>72.136750000000006</v>
      </c>
      <c r="NW27" s="17">
        <v>5.4632500000000004</v>
      </c>
      <c r="NX27" s="17">
        <v>0.9</v>
      </c>
      <c r="NY27" s="17">
        <v>0.69</v>
      </c>
      <c r="NZ27" s="17">
        <v>0.69</v>
      </c>
      <c r="OA27" s="17">
        <v>0.21</v>
      </c>
      <c r="OB27" s="17">
        <v>56</v>
      </c>
      <c r="OC27" s="17">
        <v>34.503999999999998</v>
      </c>
      <c r="OD27" s="17">
        <v>34.503999999999998</v>
      </c>
      <c r="OE27" s="17">
        <v>21.495999999999999</v>
      </c>
      <c r="OF27" s="17">
        <v>66.8</v>
      </c>
      <c r="OG27" s="17">
        <v>72.569000000000003</v>
      </c>
      <c r="OH27" s="17">
        <v>72.569000000000003</v>
      </c>
      <c r="OI27" s="17">
        <v>-5.7690000000000001</v>
      </c>
      <c r="OJ27" s="17">
        <v>3.5</v>
      </c>
      <c r="OK27" s="17">
        <v>11.779</v>
      </c>
      <c r="OL27" s="17">
        <v>11.779</v>
      </c>
      <c r="OM27" s="17">
        <v>-8.2789999999999999</v>
      </c>
      <c r="ON27" s="17">
        <v>0.3</v>
      </c>
      <c r="OO27" s="17">
        <v>0.2</v>
      </c>
      <c r="OP27" s="17">
        <v>0.2</v>
      </c>
      <c r="OQ27" s="17">
        <v>0.1</v>
      </c>
      <c r="OR27" s="17">
        <v>20</v>
      </c>
      <c r="OS27" s="17">
        <v>17.560980000000001</v>
      </c>
      <c r="OT27" s="17">
        <v>17.560980000000001</v>
      </c>
      <c r="OU27" s="17">
        <v>2.4390200000000002</v>
      </c>
      <c r="OV27" s="17">
        <v>9.9</v>
      </c>
      <c r="OW27" s="17">
        <v>9.9830000000000005</v>
      </c>
      <c r="OX27" s="17">
        <v>9.9830000000000005</v>
      </c>
      <c r="OY27" s="17">
        <v>-8.3000000000000004E-2</v>
      </c>
      <c r="OZ27" s="17">
        <v>5.4</v>
      </c>
      <c r="PA27" s="17">
        <v>5.67</v>
      </c>
      <c r="PB27" s="17">
        <v>5.67</v>
      </c>
      <c r="PC27" s="17">
        <v>-0.27</v>
      </c>
      <c r="PD27" s="17">
        <v>1.2</v>
      </c>
      <c r="PE27" s="17">
        <v>1</v>
      </c>
      <c r="PF27" s="17">
        <v>1</v>
      </c>
      <c r="PG27" s="17">
        <v>0.2</v>
      </c>
      <c r="PH27" s="17">
        <v>1.8</v>
      </c>
      <c r="PI27" s="17"/>
      <c r="PJ27" s="17">
        <v>0</v>
      </c>
      <c r="PK27" s="17">
        <v>1.8</v>
      </c>
      <c r="PL27" s="17">
        <v>4.5</v>
      </c>
      <c r="PM27" s="17">
        <v>4.5</v>
      </c>
      <c r="PN27" s="17">
        <v>4.5</v>
      </c>
      <c r="PO27" s="17">
        <v>0</v>
      </c>
      <c r="PP27" s="17">
        <v>20.2</v>
      </c>
      <c r="PQ27" s="17">
        <v>19.5122</v>
      </c>
      <c r="PR27" s="17">
        <v>19.5122</v>
      </c>
      <c r="PS27" s="17">
        <v>0.68779999999999997</v>
      </c>
      <c r="PT27" s="17">
        <v>20</v>
      </c>
      <c r="PU27" s="17">
        <v>19.5122</v>
      </c>
      <c r="PV27" s="17">
        <v>19.5122</v>
      </c>
      <c r="PW27" s="17">
        <v>0.48780000000000001</v>
      </c>
      <c r="PX27" s="17">
        <v>19</v>
      </c>
      <c r="PY27" s="17">
        <v>17.560980000000001</v>
      </c>
      <c r="PZ27" s="17">
        <v>17.560980000000001</v>
      </c>
      <c r="QA27" s="17">
        <v>1.43902</v>
      </c>
      <c r="QB27" s="17">
        <v>3.5</v>
      </c>
      <c r="QC27" s="17">
        <v>3.5</v>
      </c>
      <c r="QD27" s="17">
        <v>3.5</v>
      </c>
      <c r="QE27" s="17">
        <v>0</v>
      </c>
      <c r="QF27" s="17">
        <v>18.5</v>
      </c>
      <c r="QG27" s="17">
        <v>18.146339999999999</v>
      </c>
      <c r="QH27" s="17">
        <v>18.146339999999999</v>
      </c>
      <c r="QI27" s="17">
        <v>0.35365999999999997</v>
      </c>
      <c r="QJ27" s="17">
        <v>14.7</v>
      </c>
      <c r="QK27" s="17">
        <v>15.08</v>
      </c>
      <c r="QL27" s="17">
        <v>15.08</v>
      </c>
      <c r="QM27" s="17">
        <v>-0.38</v>
      </c>
      <c r="QN27" s="17">
        <v>18.399999999999999</v>
      </c>
      <c r="QO27" s="17">
        <v>17.899999999999999</v>
      </c>
      <c r="QP27" s="17">
        <v>18.459</v>
      </c>
      <c r="QQ27" s="17">
        <v>-5.8999999999999997E-2</v>
      </c>
      <c r="QR27" s="17">
        <v>11.9</v>
      </c>
      <c r="QS27" s="17">
        <v>7.8360000000000003</v>
      </c>
      <c r="QT27" s="17">
        <v>7.8360000000000003</v>
      </c>
      <c r="QU27" s="17">
        <v>4.0640000000000001</v>
      </c>
      <c r="QV27" s="17">
        <v>35.200000000000003</v>
      </c>
      <c r="QW27" s="17">
        <v>23.866</v>
      </c>
      <c r="QX27" s="17">
        <v>23.866</v>
      </c>
      <c r="QY27" s="17">
        <v>11.334</v>
      </c>
      <c r="QZ27" s="17">
        <v>4.7</v>
      </c>
      <c r="RA27" s="17">
        <v>4.2</v>
      </c>
      <c r="RB27" s="17">
        <v>4.2</v>
      </c>
      <c r="RC27" s="17">
        <v>0.5</v>
      </c>
      <c r="RD27" s="17">
        <v>2.4</v>
      </c>
      <c r="RE27" s="17">
        <v>2.4</v>
      </c>
      <c r="RF27" s="17">
        <v>2.4</v>
      </c>
      <c r="RG27" s="17">
        <v>0</v>
      </c>
      <c r="RH27" s="17">
        <v>2.4</v>
      </c>
      <c r="RI27" s="17">
        <v>2.4</v>
      </c>
      <c r="RJ27" s="17">
        <v>2.4</v>
      </c>
      <c r="RK27" s="17">
        <v>0</v>
      </c>
      <c r="RL27" s="17">
        <v>1</v>
      </c>
      <c r="RM27" s="17">
        <v>1.3</v>
      </c>
      <c r="RN27" s="17">
        <v>1.3</v>
      </c>
      <c r="RO27" s="17">
        <v>-0.3</v>
      </c>
      <c r="RP27" s="17">
        <v>19</v>
      </c>
      <c r="RQ27" s="17">
        <v>16.027000000000001</v>
      </c>
      <c r="RR27" s="17">
        <v>16.027000000000001</v>
      </c>
      <c r="RS27" s="17">
        <v>2.9729999999999999</v>
      </c>
      <c r="RT27" s="17">
        <v>2.9</v>
      </c>
      <c r="RU27" s="17">
        <v>2.3010000000000002</v>
      </c>
      <c r="RV27" s="17">
        <v>2.3010000000000002</v>
      </c>
      <c r="RW27" s="17">
        <v>0.59899999999999998</v>
      </c>
      <c r="RX27" s="17">
        <v>20.3</v>
      </c>
      <c r="RY27" s="17">
        <v>19.869240000000001</v>
      </c>
      <c r="RZ27" s="17">
        <v>19.869240000000001</v>
      </c>
      <c r="SA27" s="17">
        <v>0.43075999999999998</v>
      </c>
      <c r="SB27" s="17">
        <v>3</v>
      </c>
      <c r="SC27" s="17">
        <v>2</v>
      </c>
      <c r="SD27" s="17">
        <v>2</v>
      </c>
      <c r="SE27" s="17">
        <v>1</v>
      </c>
      <c r="SF27" s="17"/>
      <c r="SG27" s="17"/>
      <c r="SH27" s="17">
        <v>0.7</v>
      </c>
      <c r="SI27" s="17">
        <v>-0.7</v>
      </c>
      <c r="SJ27" s="17">
        <v>19.8</v>
      </c>
      <c r="SK27" s="17">
        <v>19.21951</v>
      </c>
      <c r="SL27" s="17">
        <v>19.21951</v>
      </c>
      <c r="SM27" s="17">
        <v>0.58048999999999995</v>
      </c>
      <c r="SN27" s="17">
        <v>12.6</v>
      </c>
      <c r="SO27" s="17">
        <v>12.44098</v>
      </c>
      <c r="SP27" s="17">
        <v>12.44098</v>
      </c>
      <c r="SQ27" s="17">
        <v>0.15901999999999999</v>
      </c>
      <c r="SR27" s="17">
        <v>20.2</v>
      </c>
      <c r="SS27" s="17">
        <v>19.5122</v>
      </c>
      <c r="ST27" s="17">
        <v>19.5122</v>
      </c>
      <c r="SU27" s="17">
        <v>0.68779999999999997</v>
      </c>
      <c r="SV27" s="17">
        <v>20.3</v>
      </c>
      <c r="SW27" s="17">
        <v>19.5122</v>
      </c>
      <c r="SX27" s="17">
        <v>19.5122</v>
      </c>
      <c r="SY27" s="17">
        <v>0.78779999999999994</v>
      </c>
      <c r="SZ27" s="17">
        <v>20</v>
      </c>
      <c r="TA27" s="17">
        <v>19.317070000000001</v>
      </c>
      <c r="TB27" s="17">
        <v>19.317070000000001</v>
      </c>
      <c r="TC27" s="17">
        <v>0.68293000000000004</v>
      </c>
      <c r="TD27" s="17">
        <v>2.6</v>
      </c>
      <c r="TE27" s="17">
        <v>10</v>
      </c>
      <c r="TF27" s="17">
        <v>6.7229999999999999</v>
      </c>
      <c r="TG27" s="17">
        <v>-4.1230000000000002</v>
      </c>
      <c r="TH27" s="17">
        <v>13.1</v>
      </c>
      <c r="TI27" s="17">
        <v>22.335999999999999</v>
      </c>
      <c r="TJ27" s="17">
        <v>22.335999999999999</v>
      </c>
      <c r="TK27" s="17">
        <v>-9.2360000000000007</v>
      </c>
      <c r="TL27" s="17">
        <v>35.200000000000003</v>
      </c>
      <c r="TM27" s="17">
        <v>35.1</v>
      </c>
      <c r="TN27" s="17">
        <v>36.347000000000001</v>
      </c>
      <c r="TO27" s="17">
        <v>-1.147</v>
      </c>
      <c r="TP27" s="17">
        <v>34.9</v>
      </c>
      <c r="TQ27" s="17">
        <v>23.9</v>
      </c>
      <c r="TR27" s="17">
        <v>23.856000000000002</v>
      </c>
      <c r="TS27" s="17">
        <v>11.044</v>
      </c>
      <c r="TT27" s="17">
        <v>32.799999999999997</v>
      </c>
      <c r="TU27" s="17">
        <v>26.3</v>
      </c>
      <c r="TV27" s="17">
        <v>31.318999999999999</v>
      </c>
      <c r="TW27" s="17">
        <v>1.4810000000000001</v>
      </c>
      <c r="TX27" s="17">
        <v>0.7</v>
      </c>
      <c r="TY27" s="17">
        <v>1.4139999999999999</v>
      </c>
      <c r="TZ27" s="17">
        <v>1.4139999999999999</v>
      </c>
      <c r="UA27" s="17">
        <v>-0.71399999999999997</v>
      </c>
      <c r="UB27" s="17">
        <v>1.6</v>
      </c>
      <c r="UC27" s="17">
        <v>2.036</v>
      </c>
      <c r="UD27" s="17">
        <v>2.036</v>
      </c>
      <c r="UE27" s="17">
        <v>-0.436</v>
      </c>
      <c r="UF27" s="17">
        <v>10.5</v>
      </c>
      <c r="UG27" s="17">
        <v>19.5122</v>
      </c>
      <c r="UH27" s="17">
        <v>19.5122</v>
      </c>
      <c r="UI27" s="17">
        <v>-9.0122</v>
      </c>
      <c r="UJ27" s="17">
        <v>8.4</v>
      </c>
      <c r="UK27" s="17">
        <v>8.4</v>
      </c>
      <c r="UL27" s="17">
        <v>8.4</v>
      </c>
      <c r="UM27" s="17">
        <v>0</v>
      </c>
      <c r="UN27" s="17">
        <v>4.4000000000000004</v>
      </c>
      <c r="UO27" s="17">
        <v>4.5</v>
      </c>
      <c r="UP27" s="17"/>
      <c r="UQ27" s="17">
        <v>4.4000000000000004</v>
      </c>
      <c r="UR27" s="17">
        <v>20.399999999999999</v>
      </c>
      <c r="US27" s="17">
        <v>19.5122</v>
      </c>
      <c r="UT27" s="17">
        <v>19.5122</v>
      </c>
      <c r="UU27" s="17">
        <v>0.88780000000000003</v>
      </c>
      <c r="UV27" s="17">
        <v>20.399999999999999</v>
      </c>
      <c r="UW27" s="17">
        <v>19.5122</v>
      </c>
      <c r="UX27" s="17">
        <v>19.5122</v>
      </c>
      <c r="UY27" s="17">
        <v>0.88780000000000003</v>
      </c>
      <c r="UZ27" s="17">
        <v>20</v>
      </c>
      <c r="VA27" s="17">
        <v>20</v>
      </c>
      <c r="VB27" s="17">
        <v>2</v>
      </c>
      <c r="VC27" s="17">
        <v>18</v>
      </c>
      <c r="VD27" s="17">
        <v>2.6</v>
      </c>
      <c r="VE27" s="17">
        <v>9.0730000000000004</v>
      </c>
      <c r="VF27" s="17">
        <v>9.0730000000000004</v>
      </c>
      <c r="VG27" s="17">
        <v>-6.4729999999999999</v>
      </c>
      <c r="VH27" s="17">
        <v>12.6</v>
      </c>
      <c r="VI27" s="17">
        <v>14.3</v>
      </c>
      <c r="VJ27" s="17">
        <v>13.994</v>
      </c>
      <c r="VK27" s="17">
        <v>-1.3939999999999999</v>
      </c>
      <c r="VL27" s="17">
        <v>139.19999999999999</v>
      </c>
      <c r="VM27" s="17">
        <v>122</v>
      </c>
      <c r="VN27" s="17">
        <v>145.64400000000001</v>
      </c>
      <c r="VO27" s="17">
        <v>-6.444</v>
      </c>
      <c r="VP27" s="17">
        <v>0.6</v>
      </c>
      <c r="VQ27" s="17">
        <v>0.6</v>
      </c>
      <c r="VR27" s="17">
        <v>0.6</v>
      </c>
      <c r="VS27" s="17">
        <v>0</v>
      </c>
      <c r="VT27" s="17">
        <v>0</v>
      </c>
      <c r="VU27" s="17">
        <v>3</v>
      </c>
      <c r="VV27" s="17">
        <v>7.9370000000000003</v>
      </c>
      <c r="VW27" s="17">
        <v>-7.9370000000000003</v>
      </c>
      <c r="VX27" s="17">
        <v>1.7</v>
      </c>
      <c r="VY27" s="17">
        <v>2.5</v>
      </c>
      <c r="VZ27" s="17">
        <v>10.098000000000001</v>
      </c>
      <c r="WA27" s="17">
        <v>-8.3979999999999997</v>
      </c>
      <c r="WB27" s="17">
        <v>102.9</v>
      </c>
      <c r="WC27" s="17">
        <v>107.277</v>
      </c>
      <c r="WD27" s="17">
        <v>107.277</v>
      </c>
      <c r="WE27" s="17">
        <v>-4.3769999999999998</v>
      </c>
      <c r="WF27" s="17">
        <v>13.9</v>
      </c>
      <c r="WG27" s="17">
        <v>13.4</v>
      </c>
      <c r="WH27" s="17">
        <v>12.754</v>
      </c>
      <c r="WI27" s="17">
        <v>1.1459999999999999</v>
      </c>
      <c r="WJ27" s="17">
        <v>8.6</v>
      </c>
      <c r="WK27" s="17">
        <v>8.4</v>
      </c>
      <c r="WL27" s="17">
        <v>8.4</v>
      </c>
      <c r="WM27" s="17">
        <v>0.2</v>
      </c>
      <c r="WN27" s="17">
        <v>20</v>
      </c>
      <c r="WO27" s="17">
        <v>19.317070000000001</v>
      </c>
      <c r="WP27" s="17">
        <v>19.317070000000001</v>
      </c>
      <c r="WQ27" s="17">
        <v>0.68293000000000004</v>
      </c>
      <c r="WR27" s="17"/>
      <c r="WS27" s="17"/>
      <c r="WT27" s="17"/>
      <c r="WU27" s="17">
        <v>0</v>
      </c>
      <c r="WV27" s="17">
        <v>22.9</v>
      </c>
      <c r="WW27" s="17"/>
      <c r="WX27" s="17"/>
      <c r="WY27" s="17">
        <v>22.9</v>
      </c>
      <c r="WZ27" s="17"/>
      <c r="XA27" s="17"/>
      <c r="XB27" s="17"/>
      <c r="XC27" s="17">
        <v>0</v>
      </c>
      <c r="XD27" s="17">
        <v>28.2</v>
      </c>
      <c r="XE27" s="17">
        <v>29.184000000000001</v>
      </c>
      <c r="XF27" s="17">
        <v>29.184000000000001</v>
      </c>
      <c r="XG27" s="17">
        <v>-0.98399999999999999</v>
      </c>
      <c r="XH27" s="17">
        <v>3.5</v>
      </c>
      <c r="XI27" s="17">
        <v>2.8159999999999998</v>
      </c>
      <c r="XJ27" s="17">
        <v>2.8159999999999998</v>
      </c>
      <c r="XK27" s="17">
        <v>0.68400000000000005</v>
      </c>
      <c r="XL27" s="17"/>
      <c r="XM27" s="17"/>
      <c r="XN27" s="17"/>
      <c r="XO27" s="17">
        <v>0</v>
      </c>
      <c r="XP27" s="17"/>
      <c r="XQ27" s="17"/>
      <c r="XR27" s="17">
        <v>10</v>
      </c>
      <c r="XS27" s="17">
        <v>-10</v>
      </c>
      <c r="XT27" s="17">
        <v>6</v>
      </c>
      <c r="XU27" s="17">
        <v>6.76</v>
      </c>
      <c r="XV27" s="17">
        <v>6.76</v>
      </c>
      <c r="XW27" s="17">
        <v>-0.76</v>
      </c>
    </row>
    <row r="28" spans="1:647" ht="24" customHeight="1" x14ac:dyDescent="0.25">
      <c r="A28" s="1"/>
      <c r="B28" s="16" t="s">
        <v>70</v>
      </c>
      <c r="C28" s="16" t="s">
        <v>738</v>
      </c>
      <c r="D28" s="17">
        <v>1</v>
      </c>
      <c r="E28" s="17">
        <v>1.01</v>
      </c>
      <c r="F28" s="17">
        <v>1.01</v>
      </c>
      <c r="G28" s="17">
        <v>-0.01</v>
      </c>
      <c r="H28" s="17">
        <v>1.6</v>
      </c>
      <c r="I28" s="17">
        <v>1.62</v>
      </c>
      <c r="J28" s="17">
        <v>1.62</v>
      </c>
      <c r="K28" s="17">
        <v>-0.02</v>
      </c>
      <c r="L28" s="17">
        <v>643.70000000000005</v>
      </c>
      <c r="M28" s="17">
        <v>646.79789000000005</v>
      </c>
      <c r="N28" s="17">
        <v>646.79789000000005</v>
      </c>
      <c r="O28" s="17">
        <v>-3.09789</v>
      </c>
      <c r="P28" s="17">
        <v>216.3</v>
      </c>
      <c r="Q28" s="17">
        <v>211.44126</v>
      </c>
      <c r="R28" s="17">
        <v>211.44126</v>
      </c>
      <c r="S28" s="17">
        <v>4.8587400000000001</v>
      </c>
      <c r="T28" s="17"/>
      <c r="U28" s="17"/>
      <c r="V28" s="17"/>
      <c r="W28" s="17">
        <v>0</v>
      </c>
      <c r="X28" s="17"/>
      <c r="Y28" s="17"/>
      <c r="Z28" s="17"/>
      <c r="AA28" s="17">
        <v>0</v>
      </c>
      <c r="AB28" s="17">
        <v>88.6</v>
      </c>
      <c r="AC28" s="17">
        <v>92.226339999999993</v>
      </c>
      <c r="AD28" s="17">
        <v>92.226339999999993</v>
      </c>
      <c r="AE28" s="17">
        <v>-3.6263399999999999</v>
      </c>
      <c r="AF28" s="17">
        <v>145.1</v>
      </c>
      <c r="AG28" s="17">
        <v>145.29643999999999</v>
      </c>
      <c r="AH28" s="17">
        <v>170.32432</v>
      </c>
      <c r="AI28" s="17">
        <v>-25.224319999999999</v>
      </c>
      <c r="AJ28" s="17"/>
      <c r="AK28" s="17"/>
      <c r="AL28" s="17"/>
      <c r="AM28" s="17">
        <v>0</v>
      </c>
      <c r="AN28" s="17"/>
      <c r="AO28" s="17"/>
      <c r="AP28" s="17"/>
      <c r="AQ28" s="17">
        <v>0</v>
      </c>
      <c r="AR28" s="17">
        <v>178.3</v>
      </c>
      <c r="AS28" s="17">
        <v>164.66374999999999</v>
      </c>
      <c r="AT28" s="17">
        <v>181.7542</v>
      </c>
      <c r="AU28" s="17">
        <v>-3.4542000000000002</v>
      </c>
      <c r="AV28" s="17"/>
      <c r="AW28" s="17"/>
      <c r="AX28" s="17"/>
      <c r="AY28" s="17">
        <v>0</v>
      </c>
      <c r="AZ28" s="17">
        <v>198.6</v>
      </c>
      <c r="BA28" s="17">
        <v>164.66374999999999</v>
      </c>
      <c r="BB28" s="17">
        <v>181.7542</v>
      </c>
      <c r="BC28" s="17">
        <v>16.845800000000001</v>
      </c>
      <c r="BD28" s="17">
        <v>188.3</v>
      </c>
      <c r="BE28" s="17">
        <v>164.66374999999999</v>
      </c>
      <c r="BF28" s="17">
        <v>181.7542</v>
      </c>
      <c r="BG28" s="17">
        <v>6.5457999999999998</v>
      </c>
      <c r="BH28" s="17">
        <v>202.7</v>
      </c>
      <c r="BI28" s="17">
        <v>195.12200999999999</v>
      </c>
      <c r="BJ28" s="17">
        <v>195.12200999999999</v>
      </c>
      <c r="BK28" s="17">
        <v>7.5779899999999998</v>
      </c>
      <c r="BL28" s="17">
        <v>106.3</v>
      </c>
      <c r="BM28" s="17">
        <v>97.561000000000007</v>
      </c>
      <c r="BN28" s="17">
        <v>97.561000000000007</v>
      </c>
      <c r="BO28" s="17">
        <v>8.7390000000000008</v>
      </c>
      <c r="BP28" s="17">
        <v>374.1</v>
      </c>
      <c r="BQ28" s="17">
        <v>383.23316999999997</v>
      </c>
      <c r="BR28" s="17">
        <v>383.23316999999997</v>
      </c>
      <c r="BS28" s="17">
        <v>-9.1331699999999998</v>
      </c>
      <c r="BT28" s="17"/>
      <c r="BU28" s="17">
        <v>0</v>
      </c>
      <c r="BV28" s="17">
        <v>10.17268</v>
      </c>
      <c r="BW28" s="17">
        <v>-10.17268</v>
      </c>
      <c r="BX28" s="17"/>
      <c r="BY28" s="17"/>
      <c r="BZ28" s="17"/>
      <c r="CA28" s="17">
        <v>0</v>
      </c>
      <c r="CB28" s="17"/>
      <c r="CC28" s="17"/>
      <c r="CD28" s="17"/>
      <c r="CE28" s="17">
        <v>0</v>
      </c>
      <c r="CF28" s="17"/>
      <c r="CG28" s="17"/>
      <c r="CH28" s="17"/>
      <c r="CI28" s="17">
        <v>0</v>
      </c>
      <c r="CJ28" s="17"/>
      <c r="CK28" s="17"/>
      <c r="CL28" s="17"/>
      <c r="CM28" s="17">
        <v>0</v>
      </c>
      <c r="CN28" s="17">
        <v>156.1</v>
      </c>
      <c r="CO28" s="17">
        <v>164.70732000000001</v>
      </c>
      <c r="CP28" s="17">
        <v>164.70732000000001</v>
      </c>
      <c r="CQ28" s="17">
        <v>-8.6073199999999996</v>
      </c>
      <c r="CR28" s="17">
        <v>6.7</v>
      </c>
      <c r="CS28" s="17">
        <v>7.5928399999999998</v>
      </c>
      <c r="CT28" s="17">
        <v>7.5928399999999998</v>
      </c>
      <c r="CU28" s="17">
        <v>-0.89283999999999997</v>
      </c>
      <c r="CV28" s="17">
        <v>2.9</v>
      </c>
      <c r="CW28" s="17">
        <v>4.1677999999999997</v>
      </c>
      <c r="CX28" s="17">
        <v>4.1677999999999997</v>
      </c>
      <c r="CY28" s="17">
        <v>-1.2678</v>
      </c>
      <c r="CZ28" s="17">
        <v>0</v>
      </c>
      <c r="DA28" s="17">
        <v>0</v>
      </c>
      <c r="DB28" s="17">
        <v>0</v>
      </c>
      <c r="DC28" s="17">
        <v>0</v>
      </c>
      <c r="DD28" s="17">
        <v>6.6</v>
      </c>
      <c r="DE28" s="17">
        <v>6.8787000000000003</v>
      </c>
      <c r="DF28" s="17">
        <v>6.8787000000000003</v>
      </c>
      <c r="DG28" s="17">
        <v>-0.2787</v>
      </c>
      <c r="DH28" s="17">
        <v>7.5</v>
      </c>
      <c r="DI28" s="17">
        <v>7.12</v>
      </c>
      <c r="DJ28" s="17">
        <v>7.12</v>
      </c>
      <c r="DK28" s="17">
        <v>0.38</v>
      </c>
      <c r="DL28" s="17">
        <v>142.80000000000001</v>
      </c>
      <c r="DM28" s="17">
        <v>143</v>
      </c>
      <c r="DN28" s="17">
        <v>143</v>
      </c>
      <c r="DO28" s="17">
        <v>-0.2</v>
      </c>
      <c r="DP28" s="17">
        <v>4.8</v>
      </c>
      <c r="DQ28" s="17">
        <v>8.9130000000000003</v>
      </c>
      <c r="DR28" s="17">
        <v>8.9130000000000003</v>
      </c>
      <c r="DS28" s="17">
        <v>-4.1130000000000004</v>
      </c>
      <c r="DT28" s="17"/>
      <c r="DU28" s="17"/>
      <c r="DV28" s="17"/>
      <c r="DW28" s="17">
        <v>0</v>
      </c>
      <c r="DX28" s="17">
        <v>0</v>
      </c>
      <c r="DY28" s="17"/>
      <c r="DZ28" s="17"/>
      <c r="EA28" s="17">
        <v>0</v>
      </c>
      <c r="EB28" s="17"/>
      <c r="EC28" s="17"/>
      <c r="ED28" s="17"/>
      <c r="EE28" s="17">
        <v>0</v>
      </c>
      <c r="EF28" s="17">
        <v>109.3</v>
      </c>
      <c r="EG28" s="17">
        <v>112.90537</v>
      </c>
      <c r="EH28" s="17">
        <v>112.90537</v>
      </c>
      <c r="EI28" s="17">
        <v>-3.6053700000000002</v>
      </c>
      <c r="EJ28" s="17">
        <v>180.3</v>
      </c>
      <c r="EK28" s="17">
        <v>221.30108000000001</v>
      </c>
      <c r="EL28" s="17">
        <v>221.30108000000001</v>
      </c>
      <c r="EM28" s="17">
        <v>-41.001080000000002</v>
      </c>
      <c r="EN28" s="17"/>
      <c r="EO28" s="17"/>
      <c r="EP28" s="17"/>
      <c r="EQ28" s="17">
        <v>0</v>
      </c>
      <c r="ER28" s="17"/>
      <c r="ES28" s="17"/>
      <c r="ET28" s="17"/>
      <c r="EU28" s="17">
        <v>0</v>
      </c>
      <c r="EV28" s="17"/>
      <c r="EW28" s="17"/>
      <c r="EX28" s="17"/>
      <c r="EY28" s="17">
        <v>0</v>
      </c>
      <c r="EZ28" s="17">
        <v>6.6</v>
      </c>
      <c r="FA28" s="17">
        <v>6.39</v>
      </c>
      <c r="FB28" s="17">
        <v>6.39</v>
      </c>
      <c r="FC28" s="17">
        <v>0.21</v>
      </c>
      <c r="FD28" s="17">
        <v>459</v>
      </c>
      <c r="FE28" s="17">
        <v>458.87804999999997</v>
      </c>
      <c r="FF28" s="17">
        <v>458.87804999999997</v>
      </c>
      <c r="FG28" s="17">
        <v>0.12195</v>
      </c>
      <c r="FH28" s="17">
        <v>81.400000000000006</v>
      </c>
      <c r="FI28" s="17">
        <v>81.954149999999998</v>
      </c>
      <c r="FJ28" s="17">
        <v>25.705500000000001</v>
      </c>
      <c r="FK28" s="17">
        <v>55.694499999999998</v>
      </c>
      <c r="FL28" s="17">
        <v>137.1</v>
      </c>
      <c r="FM28" s="17">
        <v>148.62634</v>
      </c>
      <c r="FN28" s="17">
        <v>148.62634</v>
      </c>
      <c r="FO28" s="17">
        <v>-11.526339999999999</v>
      </c>
      <c r="FP28" s="17">
        <v>42.2</v>
      </c>
      <c r="FQ28" s="17">
        <v>41.507359999999998</v>
      </c>
      <c r="FR28" s="17"/>
      <c r="FS28" s="17">
        <v>42.2</v>
      </c>
      <c r="FT28" s="17">
        <v>18.5</v>
      </c>
      <c r="FU28" s="17">
        <v>19.28585</v>
      </c>
      <c r="FV28" s="17">
        <v>19.28585</v>
      </c>
      <c r="FW28" s="17">
        <v>-0.78585000000000005</v>
      </c>
      <c r="FX28" s="17">
        <v>19.7</v>
      </c>
      <c r="FY28" s="17">
        <v>17.560980000000001</v>
      </c>
      <c r="FZ28" s="17">
        <v>17.560980000000001</v>
      </c>
      <c r="GA28" s="17">
        <v>2.1390199999999999</v>
      </c>
      <c r="GB28" s="17">
        <v>89.5</v>
      </c>
      <c r="GC28" s="17">
        <v>87.657560000000004</v>
      </c>
      <c r="GD28" s="17">
        <v>87.657560000000004</v>
      </c>
      <c r="GE28" s="17">
        <v>1.8424400000000001</v>
      </c>
      <c r="GF28" s="17">
        <v>172.1</v>
      </c>
      <c r="GG28" s="17">
        <v>181.66672</v>
      </c>
      <c r="GH28" s="17">
        <v>181.66672</v>
      </c>
      <c r="GI28" s="17">
        <v>-9.5667200000000001</v>
      </c>
      <c r="GJ28" s="17">
        <v>171.9</v>
      </c>
      <c r="GK28" s="17">
        <v>181.66672</v>
      </c>
      <c r="GL28" s="17">
        <v>181.66672</v>
      </c>
      <c r="GM28" s="17">
        <v>-9.7667199999999994</v>
      </c>
      <c r="GN28" s="17">
        <v>182.1</v>
      </c>
      <c r="GO28" s="17">
        <v>181.66672</v>
      </c>
      <c r="GP28" s="17">
        <v>181.66672</v>
      </c>
      <c r="GQ28" s="17">
        <v>0.43328</v>
      </c>
      <c r="GR28" s="17">
        <v>106.3</v>
      </c>
      <c r="GS28" s="17">
        <v>110.91316999999999</v>
      </c>
      <c r="GT28" s="17">
        <v>110.91316999999999</v>
      </c>
      <c r="GU28" s="17">
        <v>-4.6131700000000002</v>
      </c>
      <c r="GV28" s="17">
        <v>0</v>
      </c>
      <c r="GW28" s="17"/>
      <c r="GX28" s="17"/>
      <c r="GY28" s="17">
        <v>0</v>
      </c>
      <c r="GZ28" s="17">
        <v>9.09</v>
      </c>
      <c r="HA28" s="17">
        <v>7.8816100000000002</v>
      </c>
      <c r="HB28" s="17">
        <v>7.8816100000000002</v>
      </c>
      <c r="HC28" s="17">
        <v>1.2083900000000001</v>
      </c>
      <c r="HD28" s="17">
        <v>34.1</v>
      </c>
      <c r="HE28" s="17">
        <v>45</v>
      </c>
      <c r="HF28" s="17">
        <v>45</v>
      </c>
      <c r="HG28" s="17">
        <v>-10.9</v>
      </c>
      <c r="HH28" s="17">
        <v>0</v>
      </c>
      <c r="HI28" s="17">
        <v>31.875610000000002</v>
      </c>
      <c r="HJ28" s="17">
        <v>44.275120000000001</v>
      </c>
      <c r="HK28" s="17">
        <v>-44.275120000000001</v>
      </c>
      <c r="HL28" s="17">
        <v>0</v>
      </c>
      <c r="HM28" s="17"/>
      <c r="HN28" s="17">
        <v>3.8872599999999999</v>
      </c>
      <c r="HO28" s="17">
        <v>-3.8872599999999999</v>
      </c>
      <c r="HP28" s="17">
        <v>30.9</v>
      </c>
      <c r="HQ28" s="17">
        <v>34.419510000000002</v>
      </c>
      <c r="HR28" s="17">
        <v>34.419510000000002</v>
      </c>
      <c r="HS28" s="17">
        <v>-3.5195099999999999</v>
      </c>
      <c r="HT28" s="17">
        <v>170.2</v>
      </c>
      <c r="HU28" s="17">
        <v>171.54185000000001</v>
      </c>
      <c r="HV28" s="17">
        <v>171.54185000000001</v>
      </c>
      <c r="HW28" s="17">
        <v>-1.34185</v>
      </c>
      <c r="HX28" s="17">
        <v>93.8</v>
      </c>
      <c r="HY28" s="17">
        <v>95.918049999999994</v>
      </c>
      <c r="HZ28" s="17">
        <v>95.918049999999994</v>
      </c>
      <c r="IA28" s="17">
        <v>-2.1180500000000002</v>
      </c>
      <c r="IB28" s="17"/>
      <c r="IC28" s="17"/>
      <c r="ID28" s="17"/>
      <c r="IE28" s="17">
        <v>0</v>
      </c>
      <c r="IF28" s="17"/>
      <c r="IG28" s="17"/>
      <c r="IH28" s="17"/>
      <c r="II28" s="17">
        <v>0</v>
      </c>
      <c r="IJ28" s="17">
        <v>44.8</v>
      </c>
      <c r="IK28" s="17">
        <v>48.41648</v>
      </c>
      <c r="IL28" s="17">
        <v>48.41648</v>
      </c>
      <c r="IM28" s="17">
        <v>-3.6164800000000001</v>
      </c>
      <c r="IN28" s="17"/>
      <c r="IO28" s="17"/>
      <c r="IP28" s="17"/>
      <c r="IQ28" s="17">
        <v>0</v>
      </c>
      <c r="IR28" s="17"/>
      <c r="IS28" s="17"/>
      <c r="IT28" s="17"/>
      <c r="IU28" s="17">
        <v>0</v>
      </c>
      <c r="IV28" s="17"/>
      <c r="IW28" s="17"/>
      <c r="IX28" s="17"/>
      <c r="IY28" s="17">
        <v>0</v>
      </c>
      <c r="IZ28" s="17">
        <v>86.1</v>
      </c>
      <c r="JA28" s="17">
        <v>88.815600000000003</v>
      </c>
      <c r="JB28" s="17">
        <v>88.815600000000003</v>
      </c>
      <c r="JC28" s="17">
        <v>-2.7155999999999998</v>
      </c>
      <c r="JD28" s="17">
        <v>133.6</v>
      </c>
      <c r="JE28" s="17">
        <v>137.77778000000001</v>
      </c>
      <c r="JF28" s="17">
        <v>138.22221999999999</v>
      </c>
      <c r="JG28" s="17">
        <v>-4.6222200000000004</v>
      </c>
      <c r="JH28" s="17">
        <v>133.5</v>
      </c>
      <c r="JI28" s="17">
        <v>137.77778000000001</v>
      </c>
      <c r="JJ28" s="17">
        <v>138.22221999999999</v>
      </c>
      <c r="JK28" s="17">
        <v>-4.7222200000000001</v>
      </c>
      <c r="JL28" s="17">
        <v>133.30000000000001</v>
      </c>
      <c r="JM28" s="17">
        <v>137.77778000000001</v>
      </c>
      <c r="JN28" s="17">
        <v>138.22221999999999</v>
      </c>
      <c r="JO28" s="17">
        <v>-4.9222200000000003</v>
      </c>
      <c r="JP28" s="17">
        <v>218.7</v>
      </c>
      <c r="JQ28" s="17">
        <v>206.66667000000001</v>
      </c>
      <c r="JR28" s="17">
        <v>207.33332999999999</v>
      </c>
      <c r="JS28" s="17">
        <v>11.366669999999999</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1.9646999999999999</v>
      </c>
      <c r="LB28" s="17">
        <v>1.9646999999999999</v>
      </c>
      <c r="LC28" s="17">
        <v>0.1353</v>
      </c>
      <c r="LD28" s="17">
        <v>201.7</v>
      </c>
      <c r="LE28" s="17">
        <v>228.83314999999999</v>
      </c>
      <c r="LF28" s="17">
        <v>208.54039</v>
      </c>
      <c r="LG28" s="17">
        <v>-6.8403900000000002</v>
      </c>
      <c r="LH28" s="17">
        <v>124.4</v>
      </c>
      <c r="LI28" s="17">
        <v>127.8263</v>
      </c>
      <c r="LJ28" s="17">
        <v>127.8263</v>
      </c>
      <c r="LK28" s="17">
        <v>-3.4262999999999999</v>
      </c>
      <c r="LL28" s="17">
        <v>62.7</v>
      </c>
      <c r="LM28" s="17">
        <v>67.461460000000002</v>
      </c>
      <c r="LN28" s="17">
        <v>67.461460000000002</v>
      </c>
      <c r="LO28" s="17">
        <v>-4.7614599999999996</v>
      </c>
      <c r="LP28" s="17">
        <v>77.099999999999994</v>
      </c>
      <c r="LQ28" s="17">
        <v>78.567999999999998</v>
      </c>
      <c r="LR28" s="17">
        <v>78.567999999999998</v>
      </c>
      <c r="LS28" s="17">
        <v>-1.468</v>
      </c>
      <c r="LT28" s="17">
        <v>29.6</v>
      </c>
      <c r="LU28" s="17">
        <v>30.097560000000001</v>
      </c>
      <c r="LV28" s="17">
        <v>30.097560000000001</v>
      </c>
      <c r="LW28" s="17">
        <v>-0.49756</v>
      </c>
      <c r="LX28" s="17"/>
      <c r="LY28" s="17"/>
      <c r="LZ28" s="17"/>
      <c r="MA28" s="17">
        <v>0</v>
      </c>
      <c r="MB28" s="17"/>
      <c r="MC28" s="17"/>
      <c r="MD28" s="17"/>
      <c r="ME28" s="17">
        <v>0</v>
      </c>
      <c r="MF28" s="17"/>
      <c r="MG28" s="17"/>
      <c r="MH28" s="17"/>
      <c r="MI28" s="17">
        <v>0</v>
      </c>
      <c r="MJ28" s="17"/>
      <c r="MK28" s="17"/>
      <c r="ML28" s="17"/>
      <c r="MM28" s="17">
        <v>0</v>
      </c>
      <c r="MN28" s="17">
        <v>140.9</v>
      </c>
      <c r="MO28" s="17">
        <v>137.33330000000001</v>
      </c>
      <c r="MP28" s="17">
        <v>144.3124</v>
      </c>
      <c r="MQ28" s="17">
        <v>-3.4123999999999999</v>
      </c>
      <c r="MR28" s="17">
        <v>65.400000000000006</v>
      </c>
      <c r="MS28" s="17">
        <v>68.666650000000004</v>
      </c>
      <c r="MT28" s="17">
        <v>72.156199999999998</v>
      </c>
      <c r="MU28" s="17">
        <v>-6.7561999999999998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134.80000000000001</v>
      </c>
      <c r="NQ28" s="17">
        <v>144.27350000000001</v>
      </c>
      <c r="NR28" s="17">
        <v>144.27350000000001</v>
      </c>
      <c r="NS28" s="17">
        <v>-9.4734999999999996</v>
      </c>
      <c r="NT28" s="17">
        <v>78</v>
      </c>
      <c r="NU28" s="17">
        <v>72.136750000000006</v>
      </c>
      <c r="NV28" s="17">
        <v>72.136750000000006</v>
      </c>
      <c r="NW28" s="17">
        <v>5.8632499999999999</v>
      </c>
      <c r="NX28" s="17">
        <v>0.8</v>
      </c>
      <c r="NY28" s="17">
        <v>0.77300000000000002</v>
      </c>
      <c r="NZ28" s="17">
        <v>0.77300000000000002</v>
      </c>
      <c r="OA28" s="17">
        <v>2.7E-2</v>
      </c>
      <c r="OB28" s="17">
        <v>73.599999999999994</v>
      </c>
      <c r="OC28" s="17">
        <v>39.715000000000003</v>
      </c>
      <c r="OD28" s="17">
        <v>39.715000000000003</v>
      </c>
      <c r="OE28" s="17">
        <v>33.884999999999998</v>
      </c>
      <c r="OF28" s="17">
        <v>63.4</v>
      </c>
      <c r="OG28" s="17">
        <v>75.73</v>
      </c>
      <c r="OH28" s="17">
        <v>75.73</v>
      </c>
      <c r="OI28" s="17">
        <v>-12.33</v>
      </c>
      <c r="OJ28" s="17">
        <v>5.4</v>
      </c>
      <c r="OK28" s="17">
        <v>12.372</v>
      </c>
      <c r="OL28" s="17">
        <v>12.372</v>
      </c>
      <c r="OM28" s="17">
        <v>-6.9720000000000004</v>
      </c>
      <c r="ON28" s="17">
        <v>0.4</v>
      </c>
      <c r="OO28" s="17">
        <v>0.3</v>
      </c>
      <c r="OP28" s="17">
        <v>0.3</v>
      </c>
      <c r="OQ28" s="17">
        <v>0.1</v>
      </c>
      <c r="OR28" s="17">
        <v>20</v>
      </c>
      <c r="OS28" s="17">
        <v>17.560980000000001</v>
      </c>
      <c r="OT28" s="17">
        <v>17.560980000000001</v>
      </c>
      <c r="OU28" s="17">
        <v>2.4390200000000002</v>
      </c>
      <c r="OV28" s="17">
        <v>9.9</v>
      </c>
      <c r="OW28" s="17">
        <v>9.9830000000000005</v>
      </c>
      <c r="OX28" s="17">
        <v>9.9830000000000005</v>
      </c>
      <c r="OY28" s="17">
        <v>-8.3000000000000004E-2</v>
      </c>
      <c r="OZ28" s="17">
        <v>5.5</v>
      </c>
      <c r="PA28" s="17">
        <v>5.67</v>
      </c>
      <c r="PB28" s="17">
        <v>5.67</v>
      </c>
      <c r="PC28" s="17">
        <v>-0.17</v>
      </c>
      <c r="PD28" s="17">
        <v>1.2</v>
      </c>
      <c r="PE28" s="17">
        <v>1</v>
      </c>
      <c r="PF28" s="17">
        <v>1</v>
      </c>
      <c r="PG28" s="17">
        <v>0.2</v>
      </c>
      <c r="PH28" s="17">
        <v>1.8</v>
      </c>
      <c r="PI28" s="17"/>
      <c r="PJ28" s="17">
        <v>0</v>
      </c>
      <c r="PK28" s="17">
        <v>1.8</v>
      </c>
      <c r="PL28" s="17">
        <v>4.0999999999999996</v>
      </c>
      <c r="PM28" s="17">
        <v>4.5</v>
      </c>
      <c r="PN28" s="17">
        <v>4.5</v>
      </c>
      <c r="PO28" s="17">
        <v>-0.4</v>
      </c>
      <c r="PP28" s="17">
        <v>19.899999999999999</v>
      </c>
      <c r="PQ28" s="17">
        <v>19.5122</v>
      </c>
      <c r="PR28" s="17">
        <v>19.5122</v>
      </c>
      <c r="PS28" s="17">
        <v>0.38779999999999998</v>
      </c>
      <c r="PT28" s="17">
        <v>20</v>
      </c>
      <c r="PU28" s="17">
        <v>19.5122</v>
      </c>
      <c r="PV28" s="17">
        <v>19.5122</v>
      </c>
      <c r="PW28" s="17">
        <v>0.48780000000000001</v>
      </c>
      <c r="PX28" s="17">
        <v>19</v>
      </c>
      <c r="PY28" s="17">
        <v>17.560980000000001</v>
      </c>
      <c r="PZ28" s="17">
        <v>17.560980000000001</v>
      </c>
      <c r="QA28" s="17">
        <v>1.43902</v>
      </c>
      <c r="QB28" s="17">
        <v>3.5</v>
      </c>
      <c r="QC28" s="17">
        <v>3.5</v>
      </c>
      <c r="QD28" s="17">
        <v>3.5</v>
      </c>
      <c r="QE28" s="17">
        <v>0</v>
      </c>
      <c r="QF28" s="17">
        <v>18.5</v>
      </c>
      <c r="QG28" s="17">
        <v>18.146339999999999</v>
      </c>
      <c r="QH28" s="17">
        <v>18.146339999999999</v>
      </c>
      <c r="QI28" s="17">
        <v>0.35365999999999997</v>
      </c>
      <c r="QJ28" s="17">
        <v>14.9</v>
      </c>
      <c r="QK28" s="17">
        <v>15.188000000000001</v>
      </c>
      <c r="QL28" s="17">
        <v>15.188000000000001</v>
      </c>
      <c r="QM28" s="17">
        <v>-0.28799999999999998</v>
      </c>
      <c r="QN28" s="17">
        <v>18.7</v>
      </c>
      <c r="QO28" s="17">
        <v>18</v>
      </c>
      <c r="QP28" s="17">
        <v>18.658999999999999</v>
      </c>
      <c r="QQ28" s="17">
        <v>4.1000000000000002E-2</v>
      </c>
      <c r="QR28" s="17">
        <v>13.2</v>
      </c>
      <c r="QS28" s="17">
        <v>9.1590000000000007</v>
      </c>
      <c r="QT28" s="17">
        <v>9.1590000000000007</v>
      </c>
      <c r="QU28" s="17">
        <v>4.0410000000000004</v>
      </c>
      <c r="QV28" s="17">
        <v>35.4</v>
      </c>
      <c r="QW28" s="17">
        <v>28.571000000000002</v>
      </c>
      <c r="QX28" s="17">
        <v>28.571000000000002</v>
      </c>
      <c r="QY28" s="17">
        <v>6.8289999999999997</v>
      </c>
      <c r="QZ28" s="17">
        <v>4.7</v>
      </c>
      <c r="RA28" s="17">
        <v>4.2</v>
      </c>
      <c r="RB28" s="17">
        <v>4.2</v>
      </c>
      <c r="RC28" s="17">
        <v>0.5</v>
      </c>
      <c r="RD28" s="17">
        <v>2.4</v>
      </c>
      <c r="RE28" s="17">
        <v>2.4</v>
      </c>
      <c r="RF28" s="17">
        <v>2.4</v>
      </c>
      <c r="RG28" s="17">
        <v>0</v>
      </c>
      <c r="RH28" s="17">
        <v>2.4</v>
      </c>
      <c r="RI28" s="17">
        <v>2.4</v>
      </c>
      <c r="RJ28" s="17">
        <v>2.4</v>
      </c>
      <c r="RK28" s="17">
        <v>0</v>
      </c>
      <c r="RL28" s="17">
        <v>1</v>
      </c>
      <c r="RM28" s="17">
        <v>1.3</v>
      </c>
      <c r="RN28" s="17">
        <v>1.3</v>
      </c>
      <c r="RO28" s="17">
        <v>-0.3</v>
      </c>
      <c r="RP28" s="17">
        <v>18.899999999999999</v>
      </c>
      <c r="RQ28" s="17">
        <v>16.577999999999999</v>
      </c>
      <c r="RR28" s="17">
        <v>16.577999999999999</v>
      </c>
      <c r="RS28" s="17">
        <v>2.3220000000000001</v>
      </c>
      <c r="RT28" s="17">
        <v>3</v>
      </c>
      <c r="RU28" s="17">
        <v>2.3010000000000002</v>
      </c>
      <c r="RV28" s="17">
        <v>2.3010000000000002</v>
      </c>
      <c r="RW28" s="17">
        <v>0.69899999999999995</v>
      </c>
      <c r="RX28" s="17">
        <v>20.3</v>
      </c>
      <c r="RY28" s="17">
        <v>19.869240000000001</v>
      </c>
      <c r="RZ28" s="17">
        <v>19.869240000000001</v>
      </c>
      <c r="SA28" s="17">
        <v>0.43075999999999998</v>
      </c>
      <c r="SB28" s="17">
        <v>3</v>
      </c>
      <c r="SC28" s="17">
        <v>2</v>
      </c>
      <c r="SD28" s="17">
        <v>2</v>
      </c>
      <c r="SE28" s="17">
        <v>1</v>
      </c>
      <c r="SF28" s="17"/>
      <c r="SG28" s="17"/>
      <c r="SH28" s="17">
        <v>0.7</v>
      </c>
      <c r="SI28" s="17">
        <v>-0.7</v>
      </c>
      <c r="SJ28" s="17">
        <v>19.8</v>
      </c>
      <c r="SK28" s="17">
        <v>19.21951</v>
      </c>
      <c r="SL28" s="17">
        <v>19.21951</v>
      </c>
      <c r="SM28" s="17">
        <v>0.58048999999999995</v>
      </c>
      <c r="SN28" s="17">
        <v>12.6</v>
      </c>
      <c r="SO28" s="17">
        <v>12.44098</v>
      </c>
      <c r="SP28" s="17">
        <v>12.44098</v>
      </c>
      <c r="SQ28" s="17">
        <v>0.15901999999999999</v>
      </c>
      <c r="SR28" s="17">
        <v>20.2</v>
      </c>
      <c r="SS28" s="17">
        <v>19.5122</v>
      </c>
      <c r="ST28" s="17">
        <v>19.5122</v>
      </c>
      <c r="SU28" s="17">
        <v>0.68779999999999997</v>
      </c>
      <c r="SV28" s="17">
        <v>20.2</v>
      </c>
      <c r="SW28" s="17">
        <v>19.5122</v>
      </c>
      <c r="SX28" s="17">
        <v>19.5122</v>
      </c>
      <c r="SY28" s="17">
        <v>0.68779999999999997</v>
      </c>
      <c r="SZ28" s="17">
        <v>20</v>
      </c>
      <c r="TA28" s="17">
        <v>19.317070000000001</v>
      </c>
      <c r="TB28" s="17">
        <v>19.317070000000001</v>
      </c>
      <c r="TC28" s="17">
        <v>0.68293000000000004</v>
      </c>
      <c r="TD28" s="17">
        <v>3</v>
      </c>
      <c r="TE28" s="17">
        <v>8.8000000000000007</v>
      </c>
      <c r="TF28" s="17">
        <v>5.4640000000000004</v>
      </c>
      <c r="TG28" s="17">
        <v>-2.464</v>
      </c>
      <c r="TH28" s="17">
        <v>20.2</v>
      </c>
      <c r="TI28" s="17">
        <v>26.774999999999999</v>
      </c>
      <c r="TJ28" s="17">
        <v>26.774999999999999</v>
      </c>
      <c r="TK28" s="17">
        <v>-6.5750000000000002</v>
      </c>
      <c r="TL28" s="17">
        <v>35.4</v>
      </c>
      <c r="TM28" s="17">
        <v>36.1</v>
      </c>
      <c r="TN28" s="17">
        <v>36.582000000000001</v>
      </c>
      <c r="TO28" s="17">
        <v>-1.1819999999999999</v>
      </c>
      <c r="TP28" s="17">
        <v>34.1</v>
      </c>
      <c r="TQ28" s="17">
        <v>28.6</v>
      </c>
      <c r="TR28" s="17">
        <v>28.641999999999999</v>
      </c>
      <c r="TS28" s="17">
        <v>5.4580000000000002</v>
      </c>
      <c r="TT28" s="17">
        <v>34.200000000000003</v>
      </c>
      <c r="TU28" s="17">
        <v>28.9</v>
      </c>
      <c r="TV28" s="17">
        <v>33.917999999999999</v>
      </c>
      <c r="TW28" s="17">
        <v>0.28199999999999997</v>
      </c>
      <c r="TX28" s="17">
        <v>3.6</v>
      </c>
      <c r="TY28" s="17">
        <v>1.9790000000000001</v>
      </c>
      <c r="TZ28" s="17">
        <v>1.9790000000000001</v>
      </c>
      <c r="UA28" s="17">
        <v>1.621</v>
      </c>
      <c r="UB28" s="17">
        <v>3.7</v>
      </c>
      <c r="UC28" s="17">
        <v>2.5329999999999999</v>
      </c>
      <c r="UD28" s="17">
        <v>2.5329999999999999</v>
      </c>
      <c r="UE28" s="17">
        <v>1.167</v>
      </c>
      <c r="UF28" s="17">
        <v>10.5</v>
      </c>
      <c r="UG28" s="17">
        <v>19.5122</v>
      </c>
      <c r="UH28" s="17">
        <v>19.5122</v>
      </c>
      <c r="UI28" s="17">
        <v>-9.0122</v>
      </c>
      <c r="UJ28" s="17">
        <v>8.4</v>
      </c>
      <c r="UK28" s="17">
        <v>8.4</v>
      </c>
      <c r="UL28" s="17">
        <v>8.4</v>
      </c>
      <c r="UM28" s="17">
        <v>0</v>
      </c>
      <c r="UN28" s="17">
        <v>4.8</v>
      </c>
      <c r="UO28" s="17">
        <v>4.5</v>
      </c>
      <c r="UP28" s="17"/>
      <c r="UQ28" s="17">
        <v>4.8</v>
      </c>
      <c r="UR28" s="17">
        <v>20.399999999999999</v>
      </c>
      <c r="US28" s="17">
        <v>19.5122</v>
      </c>
      <c r="UT28" s="17">
        <v>19.5122</v>
      </c>
      <c r="UU28" s="17">
        <v>0.88780000000000003</v>
      </c>
      <c r="UV28" s="17">
        <v>20.399999999999999</v>
      </c>
      <c r="UW28" s="17">
        <v>19.5122</v>
      </c>
      <c r="UX28" s="17">
        <v>19.5122</v>
      </c>
      <c r="UY28" s="17">
        <v>0.88780000000000003</v>
      </c>
      <c r="UZ28" s="17">
        <v>20</v>
      </c>
      <c r="VA28" s="17">
        <v>20</v>
      </c>
      <c r="VB28" s="17">
        <v>2</v>
      </c>
      <c r="VC28" s="17">
        <v>18</v>
      </c>
      <c r="VD28" s="17">
        <v>4.2</v>
      </c>
      <c r="VE28" s="17">
        <v>9.859</v>
      </c>
      <c r="VF28" s="17">
        <v>9.859</v>
      </c>
      <c r="VG28" s="17">
        <v>-5.6589999999999998</v>
      </c>
      <c r="VH28" s="17">
        <v>14</v>
      </c>
      <c r="VI28" s="17">
        <v>15.8</v>
      </c>
      <c r="VJ28" s="17">
        <v>15.303000000000001</v>
      </c>
      <c r="VK28" s="17">
        <v>-1.3029999999999999</v>
      </c>
      <c r="VL28" s="17">
        <v>141.4</v>
      </c>
      <c r="VM28" s="17">
        <v>126</v>
      </c>
      <c r="VN28" s="17">
        <v>146.374</v>
      </c>
      <c r="VO28" s="17">
        <v>-4.9740000000000002</v>
      </c>
      <c r="VP28" s="17">
        <v>0.6</v>
      </c>
      <c r="VQ28" s="17">
        <v>0.6</v>
      </c>
      <c r="VR28" s="17">
        <v>0.6</v>
      </c>
      <c r="VS28" s="17">
        <v>0</v>
      </c>
      <c r="VT28" s="17">
        <v>0.2</v>
      </c>
      <c r="VU28" s="17">
        <v>2</v>
      </c>
      <c r="VV28" s="17">
        <v>7.6050000000000004</v>
      </c>
      <c r="VW28" s="17">
        <v>-7.4050000000000002</v>
      </c>
      <c r="VX28" s="17">
        <v>3.3</v>
      </c>
      <c r="VY28" s="17">
        <v>5</v>
      </c>
      <c r="VZ28" s="17">
        <v>17.867999999999999</v>
      </c>
      <c r="WA28" s="17">
        <v>-14.568</v>
      </c>
      <c r="WB28" s="17">
        <v>103.5</v>
      </c>
      <c r="WC28" s="17">
        <v>107.861</v>
      </c>
      <c r="WD28" s="17">
        <v>107.861</v>
      </c>
      <c r="WE28" s="17">
        <v>-4.3609999999999998</v>
      </c>
      <c r="WF28" s="17">
        <v>15</v>
      </c>
      <c r="WG28" s="17">
        <v>15.1</v>
      </c>
      <c r="WH28" s="17">
        <v>15.693</v>
      </c>
      <c r="WI28" s="17">
        <v>-0.69299999999999995</v>
      </c>
      <c r="WJ28" s="17">
        <v>8.6</v>
      </c>
      <c r="WK28" s="17">
        <v>8.4</v>
      </c>
      <c r="WL28" s="17">
        <v>8.4</v>
      </c>
      <c r="WM28" s="17">
        <v>0.2</v>
      </c>
      <c r="WN28" s="17">
        <v>20</v>
      </c>
      <c r="WO28" s="17">
        <v>19.317070000000001</v>
      </c>
      <c r="WP28" s="17">
        <v>19.317070000000001</v>
      </c>
      <c r="WQ28" s="17">
        <v>0.68293000000000004</v>
      </c>
      <c r="WR28" s="17"/>
      <c r="WS28" s="17"/>
      <c r="WT28" s="17"/>
      <c r="WU28" s="17">
        <v>0</v>
      </c>
      <c r="WV28" s="17">
        <v>14.9</v>
      </c>
      <c r="WW28" s="17"/>
      <c r="WX28" s="17"/>
      <c r="WY28" s="17">
        <v>14.9</v>
      </c>
      <c r="WZ28" s="17"/>
      <c r="XA28" s="17"/>
      <c r="XB28" s="17"/>
      <c r="XC28" s="17">
        <v>0</v>
      </c>
      <c r="XD28" s="17">
        <v>28</v>
      </c>
      <c r="XE28" s="17">
        <v>29.184000000000001</v>
      </c>
      <c r="XF28" s="17">
        <v>29.184000000000001</v>
      </c>
      <c r="XG28" s="17">
        <v>-1.1839999999999999</v>
      </c>
      <c r="XH28" s="17">
        <v>3.4</v>
      </c>
      <c r="XI28" s="17">
        <v>2.8159999999999998</v>
      </c>
      <c r="XJ28" s="17">
        <v>2.8159999999999998</v>
      </c>
      <c r="XK28" s="17">
        <v>0.58399999999999996</v>
      </c>
      <c r="XL28" s="17"/>
      <c r="XM28" s="17"/>
      <c r="XN28" s="17"/>
      <c r="XO28" s="17">
        <v>0</v>
      </c>
      <c r="XP28" s="17"/>
      <c r="XQ28" s="17"/>
      <c r="XR28" s="17">
        <v>10</v>
      </c>
      <c r="XS28" s="17">
        <v>-10</v>
      </c>
      <c r="XT28" s="17">
        <v>6.2</v>
      </c>
      <c r="XU28" s="17">
        <v>6.76</v>
      </c>
      <c r="XV28" s="17">
        <v>6.76</v>
      </c>
      <c r="XW28" s="17">
        <v>-0.56000000000000005</v>
      </c>
    </row>
    <row r="29" spans="1:647" ht="24" customHeight="1" x14ac:dyDescent="0.25">
      <c r="A29" s="1"/>
      <c r="B29" s="16" t="s">
        <v>70</v>
      </c>
      <c r="C29" s="16" t="s">
        <v>739</v>
      </c>
      <c r="D29" s="17">
        <v>1</v>
      </c>
      <c r="E29" s="17">
        <v>1.01</v>
      </c>
      <c r="F29" s="17">
        <v>1.01</v>
      </c>
      <c r="G29" s="17">
        <v>-0.01</v>
      </c>
      <c r="H29" s="17">
        <v>1.6</v>
      </c>
      <c r="I29" s="17">
        <v>1.62</v>
      </c>
      <c r="J29" s="17">
        <v>1.62</v>
      </c>
      <c r="K29" s="17">
        <v>-0.02</v>
      </c>
      <c r="L29" s="17">
        <v>648.1</v>
      </c>
      <c r="M29" s="17">
        <v>646.79789000000005</v>
      </c>
      <c r="N29" s="17">
        <v>646.79789000000005</v>
      </c>
      <c r="O29" s="17">
        <v>1.3021100000000001</v>
      </c>
      <c r="P29" s="17">
        <v>216.4</v>
      </c>
      <c r="Q29" s="17">
        <v>211.44126</v>
      </c>
      <c r="R29" s="17">
        <v>211.44126</v>
      </c>
      <c r="S29" s="17">
        <v>4.9587399999999997</v>
      </c>
      <c r="T29" s="17"/>
      <c r="U29" s="17"/>
      <c r="V29" s="17"/>
      <c r="W29" s="17">
        <v>0</v>
      </c>
      <c r="X29" s="17"/>
      <c r="Y29" s="17"/>
      <c r="Z29" s="17"/>
      <c r="AA29" s="17">
        <v>0</v>
      </c>
      <c r="AB29" s="17">
        <v>90.2</v>
      </c>
      <c r="AC29" s="17">
        <v>92.226339999999993</v>
      </c>
      <c r="AD29" s="17">
        <v>92.226339999999993</v>
      </c>
      <c r="AE29" s="17">
        <v>-2.0263399999999998</v>
      </c>
      <c r="AF29" s="17">
        <v>146.4</v>
      </c>
      <c r="AG29" s="17">
        <v>145.29643999999999</v>
      </c>
      <c r="AH29" s="17">
        <v>170.32432</v>
      </c>
      <c r="AI29" s="17">
        <v>-23.924320000000002</v>
      </c>
      <c r="AJ29" s="17"/>
      <c r="AK29" s="17"/>
      <c r="AL29" s="17"/>
      <c r="AM29" s="17">
        <v>0</v>
      </c>
      <c r="AN29" s="17"/>
      <c r="AO29" s="17"/>
      <c r="AP29" s="17"/>
      <c r="AQ29" s="17">
        <v>0</v>
      </c>
      <c r="AR29" s="17">
        <v>179</v>
      </c>
      <c r="AS29" s="17">
        <v>179.7396</v>
      </c>
      <c r="AT29" s="17">
        <v>189.15761000000001</v>
      </c>
      <c r="AU29" s="17">
        <v>-10.15761</v>
      </c>
      <c r="AV29" s="17"/>
      <c r="AW29" s="17"/>
      <c r="AX29" s="17"/>
      <c r="AY29" s="17">
        <v>0</v>
      </c>
      <c r="AZ29" s="17">
        <v>199.5</v>
      </c>
      <c r="BA29" s="17">
        <v>179.7396</v>
      </c>
      <c r="BB29" s="17">
        <v>189.15761000000001</v>
      </c>
      <c r="BC29" s="17">
        <v>10.34239</v>
      </c>
      <c r="BD29" s="17">
        <v>189.1</v>
      </c>
      <c r="BE29" s="17">
        <v>179.7396</v>
      </c>
      <c r="BF29" s="17">
        <v>189.15761000000001</v>
      </c>
      <c r="BG29" s="17">
        <v>-5.7610000000000001E-2</v>
      </c>
      <c r="BH29" s="17">
        <v>199.3</v>
      </c>
      <c r="BI29" s="17">
        <v>195.12200000000001</v>
      </c>
      <c r="BJ29" s="17">
        <v>195.12200999999999</v>
      </c>
      <c r="BK29" s="17">
        <v>4.1779900000000003</v>
      </c>
      <c r="BL29" s="17">
        <v>105.9</v>
      </c>
      <c r="BM29" s="17">
        <v>97.561000000000007</v>
      </c>
      <c r="BN29" s="17">
        <v>97.561000000000007</v>
      </c>
      <c r="BO29" s="17">
        <v>8.3390000000000004</v>
      </c>
      <c r="BP29" s="17">
        <v>378.7</v>
      </c>
      <c r="BQ29" s="17">
        <v>383.23316999999997</v>
      </c>
      <c r="BR29" s="17">
        <v>383.23316999999997</v>
      </c>
      <c r="BS29" s="17">
        <v>-4.5331700000000001</v>
      </c>
      <c r="BT29" s="17"/>
      <c r="BU29" s="17">
        <v>0</v>
      </c>
      <c r="BV29" s="17">
        <v>10.17268</v>
      </c>
      <c r="BW29" s="17">
        <v>-10.17268</v>
      </c>
      <c r="BX29" s="17"/>
      <c r="BY29" s="17"/>
      <c r="BZ29" s="17"/>
      <c r="CA29" s="17">
        <v>0</v>
      </c>
      <c r="CB29" s="17"/>
      <c r="CC29" s="17"/>
      <c r="CD29" s="17"/>
      <c r="CE29" s="17">
        <v>0</v>
      </c>
      <c r="CF29" s="17"/>
      <c r="CG29" s="17"/>
      <c r="CH29" s="17"/>
      <c r="CI29" s="17">
        <v>0</v>
      </c>
      <c r="CJ29" s="17"/>
      <c r="CK29" s="17"/>
      <c r="CL29" s="17"/>
      <c r="CM29" s="17">
        <v>0</v>
      </c>
      <c r="CN29" s="17">
        <v>163.9</v>
      </c>
      <c r="CO29" s="17">
        <v>164.70732000000001</v>
      </c>
      <c r="CP29" s="17">
        <v>164.70732000000001</v>
      </c>
      <c r="CQ29" s="17">
        <v>-0.80732000000000004</v>
      </c>
      <c r="CR29" s="17">
        <v>7.4</v>
      </c>
      <c r="CS29" s="17">
        <v>7.5928300000000002</v>
      </c>
      <c r="CT29" s="17">
        <v>7.5928399999999998</v>
      </c>
      <c r="CU29" s="17">
        <v>-0.19284000000000001</v>
      </c>
      <c r="CV29" s="17">
        <v>3.1</v>
      </c>
      <c r="CW29" s="17">
        <v>4.1677999999999997</v>
      </c>
      <c r="CX29" s="17">
        <v>4.1677999999999997</v>
      </c>
      <c r="CY29" s="17">
        <v>-1.0678000000000001</v>
      </c>
      <c r="CZ29" s="17">
        <v>4</v>
      </c>
      <c r="DA29" s="17">
        <v>0</v>
      </c>
      <c r="DB29" s="17">
        <v>0</v>
      </c>
      <c r="DC29" s="17">
        <v>4</v>
      </c>
      <c r="DD29" s="17">
        <v>6.6</v>
      </c>
      <c r="DE29" s="17">
        <v>6.8787000000000003</v>
      </c>
      <c r="DF29" s="17">
        <v>6.8787000000000003</v>
      </c>
      <c r="DG29" s="17">
        <v>-0.2787</v>
      </c>
      <c r="DH29" s="17">
        <v>7.7</v>
      </c>
      <c r="DI29" s="17">
        <v>7.12</v>
      </c>
      <c r="DJ29" s="17">
        <v>7.12</v>
      </c>
      <c r="DK29" s="17">
        <v>0.57999999999999996</v>
      </c>
      <c r="DL29" s="17">
        <v>143.30000000000001</v>
      </c>
      <c r="DM29" s="17">
        <v>143</v>
      </c>
      <c r="DN29" s="17">
        <v>143</v>
      </c>
      <c r="DO29" s="17">
        <v>0.3</v>
      </c>
      <c r="DP29" s="17">
        <v>4.8</v>
      </c>
      <c r="DQ29" s="17">
        <v>8.9130000000000003</v>
      </c>
      <c r="DR29" s="17">
        <v>8.9130000000000003</v>
      </c>
      <c r="DS29" s="17">
        <v>-4.1130000000000004</v>
      </c>
      <c r="DT29" s="17"/>
      <c r="DU29" s="17"/>
      <c r="DV29" s="17"/>
      <c r="DW29" s="17">
        <v>0</v>
      </c>
      <c r="DX29" s="17">
        <v>0</v>
      </c>
      <c r="DY29" s="17"/>
      <c r="DZ29" s="17"/>
      <c r="EA29" s="17">
        <v>0</v>
      </c>
      <c r="EB29" s="17"/>
      <c r="EC29" s="17"/>
      <c r="ED29" s="17"/>
      <c r="EE29" s="17">
        <v>0</v>
      </c>
      <c r="EF29" s="17">
        <v>110.5</v>
      </c>
      <c r="EG29" s="17">
        <v>112.90537</v>
      </c>
      <c r="EH29" s="17">
        <v>112.90537</v>
      </c>
      <c r="EI29" s="17">
        <v>-2.40537</v>
      </c>
      <c r="EJ29" s="17">
        <v>200</v>
      </c>
      <c r="EK29" s="17">
        <v>221.30108000000001</v>
      </c>
      <c r="EL29" s="17">
        <v>221.30108000000001</v>
      </c>
      <c r="EM29" s="17">
        <v>-21.301079999999999</v>
      </c>
      <c r="EN29" s="17"/>
      <c r="EO29" s="17"/>
      <c r="EP29" s="17"/>
      <c r="EQ29" s="17">
        <v>0</v>
      </c>
      <c r="ER29" s="17"/>
      <c r="ES29" s="17"/>
      <c r="ET29" s="17"/>
      <c r="EU29" s="17">
        <v>0</v>
      </c>
      <c r="EV29" s="17"/>
      <c r="EW29" s="17"/>
      <c r="EX29" s="17"/>
      <c r="EY29" s="17">
        <v>0</v>
      </c>
      <c r="EZ29" s="17">
        <v>6.6</v>
      </c>
      <c r="FA29" s="17">
        <v>6.39</v>
      </c>
      <c r="FB29" s="17">
        <v>6.39</v>
      </c>
      <c r="FC29" s="17">
        <v>0.21</v>
      </c>
      <c r="FD29" s="17">
        <v>462.1</v>
      </c>
      <c r="FE29" s="17">
        <v>458.87804999999997</v>
      </c>
      <c r="FF29" s="17">
        <v>458.87804999999997</v>
      </c>
      <c r="FG29" s="17">
        <v>3.2219500000000001</v>
      </c>
      <c r="FH29" s="17">
        <v>81.400000000000006</v>
      </c>
      <c r="FI29" s="17">
        <v>81.954149999999998</v>
      </c>
      <c r="FJ29" s="17">
        <v>25.705500000000001</v>
      </c>
      <c r="FK29" s="17">
        <v>55.694499999999998</v>
      </c>
      <c r="FL29" s="17">
        <v>142.80000000000001</v>
      </c>
      <c r="FM29" s="17">
        <v>148.62634</v>
      </c>
      <c r="FN29" s="17">
        <v>148.62634</v>
      </c>
      <c r="FO29" s="17">
        <v>-5.8263400000000001</v>
      </c>
      <c r="FP29" s="17">
        <v>42.3</v>
      </c>
      <c r="FQ29" s="17">
        <v>41.507359999999998</v>
      </c>
      <c r="FR29" s="17"/>
      <c r="FS29" s="17">
        <v>42.3</v>
      </c>
      <c r="FT29" s="17">
        <v>18.5</v>
      </c>
      <c r="FU29" s="17">
        <v>19.28585</v>
      </c>
      <c r="FV29" s="17">
        <v>19.28585</v>
      </c>
      <c r="FW29" s="17">
        <v>-0.78585000000000005</v>
      </c>
      <c r="FX29" s="17">
        <v>19.7</v>
      </c>
      <c r="FY29" s="17">
        <v>20</v>
      </c>
      <c r="FZ29" s="17">
        <v>17.560980000000001</v>
      </c>
      <c r="GA29" s="17">
        <v>2.1390199999999999</v>
      </c>
      <c r="GB29" s="17">
        <v>92.9</v>
      </c>
      <c r="GC29" s="17">
        <v>87.657560000000004</v>
      </c>
      <c r="GD29" s="17">
        <v>87.657560000000004</v>
      </c>
      <c r="GE29" s="17">
        <v>5.2424400000000002</v>
      </c>
      <c r="GF29" s="17">
        <v>173.5</v>
      </c>
      <c r="GG29" s="17">
        <v>178.66666000000001</v>
      </c>
      <c r="GH29" s="17">
        <v>181.66672</v>
      </c>
      <c r="GI29" s="17">
        <v>-8.1667199999999998</v>
      </c>
      <c r="GJ29" s="17">
        <v>173.3</v>
      </c>
      <c r="GK29" s="17">
        <v>178.66666000000001</v>
      </c>
      <c r="GL29" s="17">
        <v>181.66672</v>
      </c>
      <c r="GM29" s="17">
        <v>-8.3667200000000008</v>
      </c>
      <c r="GN29" s="17">
        <v>179.7</v>
      </c>
      <c r="GO29" s="17">
        <v>178.66666000000001</v>
      </c>
      <c r="GP29" s="17">
        <v>181.66672</v>
      </c>
      <c r="GQ29" s="17">
        <v>-1.96672</v>
      </c>
      <c r="GR29" s="17">
        <v>108</v>
      </c>
      <c r="GS29" s="17">
        <v>110.91316999999999</v>
      </c>
      <c r="GT29" s="17">
        <v>110.91316999999999</v>
      </c>
      <c r="GU29" s="17">
        <v>-2.91317</v>
      </c>
      <c r="GV29" s="17">
        <v>0</v>
      </c>
      <c r="GW29" s="17"/>
      <c r="GX29" s="17"/>
      <c r="GY29" s="17">
        <v>0</v>
      </c>
      <c r="GZ29" s="17">
        <v>9.09</v>
      </c>
      <c r="HA29" s="17">
        <v>7.8816100000000002</v>
      </c>
      <c r="HB29" s="17">
        <v>7.8816100000000002</v>
      </c>
      <c r="HC29" s="17">
        <v>1.2083900000000001</v>
      </c>
      <c r="HD29" s="17">
        <v>45.5</v>
      </c>
      <c r="HE29" s="17">
        <v>47.26634</v>
      </c>
      <c r="HF29" s="17">
        <v>45</v>
      </c>
      <c r="HG29" s="17">
        <v>0.5</v>
      </c>
      <c r="HH29" s="17">
        <v>0</v>
      </c>
      <c r="HI29" s="17">
        <v>0</v>
      </c>
      <c r="HJ29" s="17">
        <v>44.275120000000001</v>
      </c>
      <c r="HK29" s="17">
        <v>-44.275120000000001</v>
      </c>
      <c r="HL29" s="17">
        <v>0</v>
      </c>
      <c r="HM29" s="17"/>
      <c r="HN29" s="17">
        <v>3.8872599999999999</v>
      </c>
      <c r="HO29" s="17">
        <v>-3.8872599999999999</v>
      </c>
      <c r="HP29" s="17">
        <v>31.8</v>
      </c>
      <c r="HQ29" s="17">
        <v>34.419510000000002</v>
      </c>
      <c r="HR29" s="17">
        <v>34.419510000000002</v>
      </c>
      <c r="HS29" s="17">
        <v>-2.61951</v>
      </c>
      <c r="HT29" s="17">
        <v>173.3</v>
      </c>
      <c r="HU29" s="17">
        <v>171.54185000000001</v>
      </c>
      <c r="HV29" s="17">
        <v>171.54185000000001</v>
      </c>
      <c r="HW29" s="17">
        <v>1.7581500000000001</v>
      </c>
      <c r="HX29" s="17">
        <v>94.8</v>
      </c>
      <c r="HY29" s="17">
        <v>95.918019999999999</v>
      </c>
      <c r="HZ29" s="17">
        <v>95.918049999999994</v>
      </c>
      <c r="IA29" s="17">
        <v>-1.11805</v>
      </c>
      <c r="IB29" s="17"/>
      <c r="IC29" s="17"/>
      <c r="ID29" s="17"/>
      <c r="IE29" s="17">
        <v>0</v>
      </c>
      <c r="IF29" s="17"/>
      <c r="IG29" s="17"/>
      <c r="IH29" s="17"/>
      <c r="II29" s="17">
        <v>0</v>
      </c>
      <c r="IJ29" s="17">
        <v>45.1</v>
      </c>
      <c r="IK29" s="17">
        <v>48.41648</v>
      </c>
      <c r="IL29" s="17">
        <v>48.41648</v>
      </c>
      <c r="IM29" s="17">
        <v>-3.3164799999999999</v>
      </c>
      <c r="IN29" s="17"/>
      <c r="IO29" s="17"/>
      <c r="IP29" s="17"/>
      <c r="IQ29" s="17">
        <v>0</v>
      </c>
      <c r="IR29" s="17"/>
      <c r="IS29" s="17"/>
      <c r="IT29" s="17"/>
      <c r="IU29" s="17">
        <v>0</v>
      </c>
      <c r="IV29" s="17"/>
      <c r="IW29" s="17"/>
      <c r="IX29" s="17"/>
      <c r="IY29" s="17">
        <v>0</v>
      </c>
      <c r="IZ29" s="17">
        <v>86.9</v>
      </c>
      <c r="JA29" s="17">
        <v>88.815600000000003</v>
      </c>
      <c r="JB29" s="17">
        <v>88.815600000000003</v>
      </c>
      <c r="JC29" s="17">
        <v>-1.9156</v>
      </c>
      <c r="JD29" s="17">
        <v>133.80000000000001</v>
      </c>
      <c r="JE29" s="17">
        <v>137.77784</v>
      </c>
      <c r="JF29" s="17">
        <v>138.22221999999999</v>
      </c>
      <c r="JG29" s="17">
        <v>-4.4222200000000003</v>
      </c>
      <c r="JH29" s="17">
        <v>133.5</v>
      </c>
      <c r="JI29" s="17">
        <v>137.77784</v>
      </c>
      <c r="JJ29" s="17">
        <v>138.22221999999999</v>
      </c>
      <c r="JK29" s="17">
        <v>-4.7222200000000001</v>
      </c>
      <c r="JL29" s="17">
        <v>133.6</v>
      </c>
      <c r="JM29" s="17">
        <v>137.77784</v>
      </c>
      <c r="JN29" s="17">
        <v>138.22221999999999</v>
      </c>
      <c r="JO29" s="17">
        <v>-4.6222200000000004</v>
      </c>
      <c r="JP29" s="17">
        <v>217.2</v>
      </c>
      <c r="JQ29" s="17">
        <v>206.66677000000001</v>
      </c>
      <c r="JR29" s="17">
        <v>207.33332999999999</v>
      </c>
      <c r="JS29" s="17">
        <v>9.8666699999999992</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1.9646999999999999</v>
      </c>
      <c r="LB29" s="17">
        <v>1.9646999999999999</v>
      </c>
      <c r="LC29" s="17">
        <v>0.1353</v>
      </c>
      <c r="LD29" s="17">
        <v>213.3</v>
      </c>
      <c r="LE29" s="17">
        <v>228.83285000000001</v>
      </c>
      <c r="LF29" s="17">
        <v>217.97377</v>
      </c>
      <c r="LG29" s="17">
        <v>-4.6737700000000002</v>
      </c>
      <c r="LH29" s="17">
        <v>124.7</v>
      </c>
      <c r="LI29" s="17">
        <v>127.8263</v>
      </c>
      <c r="LJ29" s="17">
        <v>127.8263</v>
      </c>
      <c r="LK29" s="17">
        <v>-3.1263000000000001</v>
      </c>
      <c r="LL29" s="17">
        <v>63.9</v>
      </c>
      <c r="LM29" s="17">
        <v>67.461460000000002</v>
      </c>
      <c r="LN29" s="17">
        <v>67.461460000000002</v>
      </c>
      <c r="LO29" s="17">
        <v>-3.5614599999999998</v>
      </c>
      <c r="LP29" s="17">
        <v>77.8</v>
      </c>
      <c r="LQ29" s="17">
        <v>78.567999999999998</v>
      </c>
      <c r="LR29" s="17">
        <v>78.567999999999998</v>
      </c>
      <c r="LS29" s="17">
        <v>-0.76800000000000002</v>
      </c>
      <c r="LT29" s="17">
        <v>30.2</v>
      </c>
      <c r="LU29" s="17">
        <v>30.097560000000001</v>
      </c>
      <c r="LV29" s="17">
        <v>30.097560000000001</v>
      </c>
      <c r="LW29" s="17">
        <v>0.10244</v>
      </c>
      <c r="LX29" s="17"/>
      <c r="LY29" s="17"/>
      <c r="LZ29" s="17"/>
      <c r="MA29" s="17">
        <v>0</v>
      </c>
      <c r="MB29" s="17"/>
      <c r="MC29" s="17"/>
      <c r="MD29" s="17"/>
      <c r="ME29" s="17">
        <v>0</v>
      </c>
      <c r="MF29" s="17"/>
      <c r="MG29" s="17"/>
      <c r="MH29" s="17"/>
      <c r="MI29" s="17">
        <v>0</v>
      </c>
      <c r="MJ29" s="17"/>
      <c r="MK29" s="17"/>
      <c r="ML29" s="17"/>
      <c r="MM29" s="17">
        <v>0</v>
      </c>
      <c r="MN29" s="17">
        <v>140.5</v>
      </c>
      <c r="MO29" s="17">
        <v>137.33329000000001</v>
      </c>
      <c r="MP29" s="17">
        <v>144.3124</v>
      </c>
      <c r="MQ29" s="17">
        <v>-3.8123999999999998</v>
      </c>
      <c r="MR29" s="17">
        <v>63</v>
      </c>
      <c r="MS29" s="17">
        <v>68.666650000000004</v>
      </c>
      <c r="MT29" s="17">
        <v>72.156199999999998</v>
      </c>
      <c r="MU29" s="17">
        <v>-9.1562000000000001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136</v>
      </c>
      <c r="NQ29" s="17">
        <v>144.27350999999999</v>
      </c>
      <c r="NR29" s="17">
        <v>144.27350000000001</v>
      </c>
      <c r="NS29" s="17">
        <v>-8.2735000000000003</v>
      </c>
      <c r="NT29" s="17">
        <v>78</v>
      </c>
      <c r="NU29" s="17">
        <v>72.136750000000006</v>
      </c>
      <c r="NV29" s="17">
        <v>72.136750000000006</v>
      </c>
      <c r="NW29" s="17">
        <v>5.8632499999999999</v>
      </c>
      <c r="NX29" s="17">
        <v>0.9</v>
      </c>
      <c r="NY29" s="17">
        <v>0.84199999999999997</v>
      </c>
      <c r="NZ29" s="17">
        <v>0.84199999999999997</v>
      </c>
      <c r="OA29" s="17">
        <v>5.8000000000000003E-2</v>
      </c>
      <c r="OB29" s="17">
        <v>78.599999999999994</v>
      </c>
      <c r="OC29" s="17">
        <v>53</v>
      </c>
      <c r="OD29" s="17">
        <v>46.51</v>
      </c>
      <c r="OE29" s="17">
        <v>32.090000000000003</v>
      </c>
      <c r="OF29" s="17">
        <v>72.900000000000006</v>
      </c>
      <c r="OG29" s="17">
        <v>78.19</v>
      </c>
      <c r="OH29" s="17">
        <v>78.19</v>
      </c>
      <c r="OI29" s="17">
        <v>-5.29</v>
      </c>
      <c r="OJ29" s="17">
        <v>5.0999999999999996</v>
      </c>
      <c r="OK29" s="17">
        <v>12.673</v>
      </c>
      <c r="OL29" s="17">
        <v>12.673</v>
      </c>
      <c r="OM29" s="17">
        <v>-7.5730000000000004</v>
      </c>
      <c r="ON29" s="17">
        <v>0.4</v>
      </c>
      <c r="OO29" s="17">
        <v>0.3</v>
      </c>
      <c r="OP29" s="17">
        <v>0.3</v>
      </c>
      <c r="OQ29" s="17">
        <v>0.1</v>
      </c>
      <c r="OR29" s="17">
        <v>20</v>
      </c>
      <c r="OS29" s="17">
        <v>20</v>
      </c>
      <c r="OT29" s="17">
        <v>17.560980000000001</v>
      </c>
      <c r="OU29" s="17">
        <v>2.4390200000000002</v>
      </c>
      <c r="OV29" s="17">
        <v>9.9</v>
      </c>
      <c r="OW29" s="17">
        <v>9.9830000000000005</v>
      </c>
      <c r="OX29" s="17">
        <v>9.9830000000000005</v>
      </c>
      <c r="OY29" s="17">
        <v>-8.3000000000000004E-2</v>
      </c>
      <c r="OZ29" s="17">
        <v>5.5</v>
      </c>
      <c r="PA29" s="17">
        <v>5.67</v>
      </c>
      <c r="PB29" s="17">
        <v>5.67</v>
      </c>
      <c r="PC29" s="17">
        <v>-0.17</v>
      </c>
      <c r="PD29" s="17">
        <v>1.2</v>
      </c>
      <c r="PE29" s="17">
        <v>1</v>
      </c>
      <c r="PF29" s="17">
        <v>1</v>
      </c>
      <c r="PG29" s="17">
        <v>0.2</v>
      </c>
      <c r="PH29" s="17">
        <v>1.8</v>
      </c>
      <c r="PI29" s="17"/>
      <c r="PJ29" s="17">
        <v>0</v>
      </c>
      <c r="PK29" s="17">
        <v>1.8</v>
      </c>
      <c r="PL29" s="17">
        <v>4</v>
      </c>
      <c r="PM29" s="17">
        <v>4.5</v>
      </c>
      <c r="PN29" s="17">
        <v>4.5</v>
      </c>
      <c r="PO29" s="17">
        <v>-0.5</v>
      </c>
      <c r="PP29" s="17">
        <v>20.2</v>
      </c>
      <c r="PQ29" s="17">
        <v>19.51219</v>
      </c>
      <c r="PR29" s="17">
        <v>19.5122</v>
      </c>
      <c r="PS29" s="17">
        <v>0.68779999999999997</v>
      </c>
      <c r="PT29" s="17">
        <v>20</v>
      </c>
      <c r="PU29" s="17">
        <v>19.51219</v>
      </c>
      <c r="PV29" s="17">
        <v>19.5122</v>
      </c>
      <c r="PW29" s="17">
        <v>0.48780000000000001</v>
      </c>
      <c r="PX29" s="17">
        <v>19</v>
      </c>
      <c r="PY29" s="17">
        <v>17.560980000000001</v>
      </c>
      <c r="PZ29" s="17">
        <v>17.560980000000001</v>
      </c>
      <c r="QA29" s="17">
        <v>1.43902</v>
      </c>
      <c r="QB29" s="17">
        <v>3.5</v>
      </c>
      <c r="QC29" s="17">
        <v>3.5</v>
      </c>
      <c r="QD29" s="17">
        <v>3.5</v>
      </c>
      <c r="QE29" s="17">
        <v>0</v>
      </c>
      <c r="QF29" s="17">
        <v>18.600000000000001</v>
      </c>
      <c r="QG29" s="17">
        <v>20</v>
      </c>
      <c r="QH29" s="17">
        <v>18.146339999999999</v>
      </c>
      <c r="QI29" s="17">
        <v>0.45366000000000001</v>
      </c>
      <c r="QJ29" s="17">
        <v>15</v>
      </c>
      <c r="QK29" s="17">
        <v>15.372999999999999</v>
      </c>
      <c r="QL29" s="17">
        <v>15.372999999999999</v>
      </c>
      <c r="QM29" s="17">
        <v>-0.373</v>
      </c>
      <c r="QN29" s="17">
        <v>18.8</v>
      </c>
      <c r="QO29" s="17">
        <v>18</v>
      </c>
      <c r="QP29" s="17">
        <v>18.768000000000001</v>
      </c>
      <c r="QQ29" s="17">
        <v>3.2000000000000001E-2</v>
      </c>
      <c r="QR29" s="17">
        <v>17.2</v>
      </c>
      <c r="QS29" s="17">
        <v>10.631</v>
      </c>
      <c r="QT29" s="17">
        <v>10.631</v>
      </c>
      <c r="QU29" s="17">
        <v>6.569</v>
      </c>
      <c r="QV29" s="17">
        <v>53.6</v>
      </c>
      <c r="QW29" s="17">
        <v>38.85</v>
      </c>
      <c r="QX29" s="17">
        <v>33.65</v>
      </c>
      <c r="QY29" s="17">
        <v>19.95</v>
      </c>
      <c r="QZ29" s="17">
        <v>4.7</v>
      </c>
      <c r="RA29" s="17">
        <v>4.2</v>
      </c>
      <c r="RB29" s="17">
        <v>4.2</v>
      </c>
      <c r="RC29" s="17">
        <v>0.5</v>
      </c>
      <c r="RD29" s="17">
        <v>2.4</v>
      </c>
      <c r="RE29" s="17">
        <v>2.4</v>
      </c>
      <c r="RF29" s="17">
        <v>2.4</v>
      </c>
      <c r="RG29" s="17">
        <v>0</v>
      </c>
      <c r="RH29" s="17">
        <v>2.4</v>
      </c>
      <c r="RI29" s="17">
        <v>2.4</v>
      </c>
      <c r="RJ29" s="17">
        <v>2.4</v>
      </c>
      <c r="RK29" s="17">
        <v>0</v>
      </c>
      <c r="RL29" s="17">
        <v>1</v>
      </c>
      <c r="RM29" s="17">
        <v>1.3</v>
      </c>
      <c r="RN29" s="17">
        <v>1.3</v>
      </c>
      <c r="RO29" s="17">
        <v>-0.3</v>
      </c>
      <c r="RP29" s="17">
        <v>18.8</v>
      </c>
      <c r="RQ29" s="17">
        <v>17.170999999999999</v>
      </c>
      <c r="RR29" s="17">
        <v>17.170999999999999</v>
      </c>
      <c r="RS29" s="17">
        <v>1.629</v>
      </c>
      <c r="RT29" s="17">
        <v>3</v>
      </c>
      <c r="RU29" s="17">
        <v>2.3010000000000002</v>
      </c>
      <c r="RV29" s="17">
        <v>2.3010000000000002</v>
      </c>
      <c r="RW29" s="17">
        <v>0.69899999999999995</v>
      </c>
      <c r="RX29" s="17">
        <v>20.3</v>
      </c>
      <c r="RY29" s="17">
        <v>19.869240000000001</v>
      </c>
      <c r="RZ29" s="17">
        <v>19.869240000000001</v>
      </c>
      <c r="SA29" s="17">
        <v>0.43075999999999998</v>
      </c>
      <c r="SB29" s="17">
        <v>3</v>
      </c>
      <c r="SC29" s="17">
        <v>2</v>
      </c>
      <c r="SD29" s="17">
        <v>2</v>
      </c>
      <c r="SE29" s="17">
        <v>1</v>
      </c>
      <c r="SF29" s="17"/>
      <c r="SG29" s="17"/>
      <c r="SH29" s="17">
        <v>0.7</v>
      </c>
      <c r="SI29" s="17">
        <v>-0.7</v>
      </c>
      <c r="SJ29" s="17">
        <v>19.899999999999999</v>
      </c>
      <c r="SK29" s="17">
        <v>20</v>
      </c>
      <c r="SL29" s="17">
        <v>19.21951</v>
      </c>
      <c r="SM29" s="17">
        <v>0.68049000000000004</v>
      </c>
      <c r="SN29" s="17">
        <v>12.7</v>
      </c>
      <c r="SO29" s="17">
        <v>13.4</v>
      </c>
      <c r="SP29" s="17">
        <v>12.44098</v>
      </c>
      <c r="SQ29" s="17">
        <v>0.25901999999999997</v>
      </c>
      <c r="SR29" s="17">
        <v>20.2</v>
      </c>
      <c r="SS29" s="17">
        <v>19.51219</v>
      </c>
      <c r="ST29" s="17">
        <v>19.5122</v>
      </c>
      <c r="SU29" s="17">
        <v>0.68779999999999997</v>
      </c>
      <c r="SV29" s="17">
        <v>20.2</v>
      </c>
      <c r="SW29" s="17">
        <v>19.51219</v>
      </c>
      <c r="SX29" s="17">
        <v>19.5122</v>
      </c>
      <c r="SY29" s="17">
        <v>0.68779999999999997</v>
      </c>
      <c r="SZ29" s="17">
        <v>20</v>
      </c>
      <c r="TA29" s="17">
        <v>19.317070000000001</v>
      </c>
      <c r="TB29" s="17">
        <v>19.317070000000001</v>
      </c>
      <c r="TC29" s="17">
        <v>0.68293000000000004</v>
      </c>
      <c r="TD29" s="17">
        <v>3</v>
      </c>
      <c r="TE29" s="17">
        <v>7.4</v>
      </c>
      <c r="TF29" s="17">
        <v>5.0270000000000001</v>
      </c>
      <c r="TG29" s="17">
        <v>-2.0270000000000001</v>
      </c>
      <c r="TH29" s="17">
        <v>37.4</v>
      </c>
      <c r="TI29" s="17">
        <v>32.795999999999999</v>
      </c>
      <c r="TJ29" s="17">
        <v>32.795999999999999</v>
      </c>
      <c r="TK29" s="17">
        <v>4.6040000000000001</v>
      </c>
      <c r="TL29" s="17">
        <v>34.9</v>
      </c>
      <c r="TM29" s="17">
        <v>37.200000000000003</v>
      </c>
      <c r="TN29" s="17">
        <v>37.061999999999998</v>
      </c>
      <c r="TO29" s="17">
        <v>-2.1619999999999999</v>
      </c>
      <c r="TP29" s="17">
        <v>38.4</v>
      </c>
      <c r="TQ29" s="17">
        <v>31.7</v>
      </c>
      <c r="TR29" s="17">
        <v>32.350999999999999</v>
      </c>
      <c r="TS29" s="17">
        <v>6.0490000000000004</v>
      </c>
      <c r="TT29" s="17">
        <v>40.799999999999997</v>
      </c>
      <c r="TU29" s="17">
        <v>35.1</v>
      </c>
      <c r="TV29" s="17">
        <v>36.844999999999999</v>
      </c>
      <c r="TW29" s="17">
        <v>3.9550000000000001</v>
      </c>
      <c r="TX29" s="17">
        <v>4.2</v>
      </c>
      <c r="TY29" s="17">
        <v>2.577</v>
      </c>
      <c r="TZ29" s="17">
        <v>2.577</v>
      </c>
      <c r="UA29" s="17">
        <v>1.623</v>
      </c>
      <c r="UB29" s="17">
        <v>4.4000000000000004</v>
      </c>
      <c r="UC29" s="17">
        <v>3.0720000000000001</v>
      </c>
      <c r="UD29" s="17">
        <v>3.0720000000000001</v>
      </c>
      <c r="UE29" s="17">
        <v>1.3280000000000001</v>
      </c>
      <c r="UF29" s="17">
        <v>10.5</v>
      </c>
      <c r="UG29" s="17">
        <v>19.51219</v>
      </c>
      <c r="UH29" s="17">
        <v>19.5122</v>
      </c>
      <c r="UI29" s="17">
        <v>-9.0122</v>
      </c>
      <c r="UJ29" s="17">
        <v>8.4</v>
      </c>
      <c r="UK29" s="17">
        <v>8.4</v>
      </c>
      <c r="UL29" s="17">
        <v>8.4</v>
      </c>
      <c r="UM29" s="17">
        <v>0</v>
      </c>
      <c r="UN29" s="17">
        <v>4.8</v>
      </c>
      <c r="UO29" s="17">
        <v>4.5</v>
      </c>
      <c r="UP29" s="17"/>
      <c r="UQ29" s="17">
        <v>4.8</v>
      </c>
      <c r="UR29" s="17">
        <v>20.399999999999999</v>
      </c>
      <c r="US29" s="17">
        <v>19.51219</v>
      </c>
      <c r="UT29" s="17">
        <v>19.5122</v>
      </c>
      <c r="UU29" s="17">
        <v>0.88780000000000003</v>
      </c>
      <c r="UV29" s="17">
        <v>20.399999999999999</v>
      </c>
      <c r="UW29" s="17">
        <v>19.51219</v>
      </c>
      <c r="UX29" s="17">
        <v>19.5122</v>
      </c>
      <c r="UY29" s="17">
        <v>0.88780000000000003</v>
      </c>
      <c r="UZ29" s="17">
        <v>20</v>
      </c>
      <c r="VA29" s="17">
        <v>20</v>
      </c>
      <c r="VB29" s="17">
        <v>2</v>
      </c>
      <c r="VC29" s="17">
        <v>18</v>
      </c>
      <c r="VD29" s="17">
        <v>3</v>
      </c>
      <c r="VE29" s="17">
        <v>10.308</v>
      </c>
      <c r="VF29" s="17">
        <v>10.308</v>
      </c>
      <c r="VG29" s="17">
        <v>-7.3079999999999998</v>
      </c>
      <c r="VH29" s="17">
        <v>15.8</v>
      </c>
      <c r="VI29" s="17">
        <v>16.5</v>
      </c>
      <c r="VJ29" s="17">
        <v>16.622</v>
      </c>
      <c r="VK29" s="17">
        <v>-0.82199999999999995</v>
      </c>
      <c r="VL29" s="17">
        <v>142.6</v>
      </c>
      <c r="VM29" s="17">
        <v>129</v>
      </c>
      <c r="VN29" s="17">
        <v>147.17699999999999</v>
      </c>
      <c r="VO29" s="17">
        <v>-4.577</v>
      </c>
      <c r="VP29" s="17">
        <v>0.6</v>
      </c>
      <c r="VQ29" s="17">
        <v>0.6</v>
      </c>
      <c r="VR29" s="17">
        <v>0.6</v>
      </c>
      <c r="VS29" s="17">
        <v>0</v>
      </c>
      <c r="VT29" s="17">
        <v>1.1000000000000001</v>
      </c>
      <c r="VU29" s="17">
        <v>16.5</v>
      </c>
      <c r="VV29" s="17">
        <v>12.795</v>
      </c>
      <c r="VW29" s="17">
        <v>-11.695</v>
      </c>
      <c r="VX29" s="17">
        <v>9.5</v>
      </c>
      <c r="VY29" s="17">
        <v>27.7</v>
      </c>
      <c r="VZ29" s="17">
        <v>27.803000000000001</v>
      </c>
      <c r="WA29" s="17">
        <v>-18.303000000000001</v>
      </c>
      <c r="WB29" s="17">
        <v>103.7</v>
      </c>
      <c r="WC29" s="17">
        <v>108.819</v>
      </c>
      <c r="WD29" s="17">
        <v>108.819</v>
      </c>
      <c r="WE29" s="17">
        <v>-5.1189999999999998</v>
      </c>
      <c r="WF29" s="17">
        <v>15</v>
      </c>
      <c r="WG29" s="17">
        <v>16</v>
      </c>
      <c r="WH29" s="17">
        <v>17.048999999999999</v>
      </c>
      <c r="WI29" s="17">
        <v>-2.0489999999999999</v>
      </c>
      <c r="WJ29" s="17">
        <v>8.6</v>
      </c>
      <c r="WK29" s="17">
        <v>8.4</v>
      </c>
      <c r="WL29" s="17">
        <v>8.4</v>
      </c>
      <c r="WM29" s="17">
        <v>0.2</v>
      </c>
      <c r="WN29" s="17">
        <v>20</v>
      </c>
      <c r="WO29" s="17">
        <v>19.317070000000001</v>
      </c>
      <c r="WP29" s="17">
        <v>19.317070000000001</v>
      </c>
      <c r="WQ29" s="17">
        <v>0.68293000000000004</v>
      </c>
      <c r="WR29" s="17"/>
      <c r="WS29" s="17"/>
      <c r="WT29" s="17"/>
      <c r="WU29" s="17">
        <v>0</v>
      </c>
      <c r="WV29" s="17">
        <v>0</v>
      </c>
      <c r="WW29" s="17"/>
      <c r="WX29" s="17"/>
      <c r="WY29" s="17">
        <v>0</v>
      </c>
      <c r="WZ29" s="17"/>
      <c r="XA29" s="17"/>
      <c r="XB29" s="17"/>
      <c r="XC29" s="17">
        <v>0</v>
      </c>
      <c r="XD29" s="17">
        <v>27.9</v>
      </c>
      <c r="XE29" s="17">
        <v>29.184000000000001</v>
      </c>
      <c r="XF29" s="17">
        <v>29.184000000000001</v>
      </c>
      <c r="XG29" s="17">
        <v>-1.284</v>
      </c>
      <c r="XH29" s="17">
        <v>3.3</v>
      </c>
      <c r="XI29" s="17">
        <v>2.8159999999999998</v>
      </c>
      <c r="XJ29" s="17">
        <v>2.8159999999999998</v>
      </c>
      <c r="XK29" s="17">
        <v>0.48399999999999999</v>
      </c>
      <c r="XL29" s="17"/>
      <c r="XM29" s="17"/>
      <c r="XN29" s="17"/>
      <c r="XO29" s="17">
        <v>0</v>
      </c>
      <c r="XP29" s="17"/>
      <c r="XQ29" s="17"/>
      <c r="XR29" s="17">
        <v>10</v>
      </c>
      <c r="XS29" s="17">
        <v>-10</v>
      </c>
      <c r="XT29" s="17">
        <v>6.2</v>
      </c>
      <c r="XU29" s="17">
        <v>6.76</v>
      </c>
      <c r="XV29" s="17">
        <v>6.76</v>
      </c>
      <c r="XW29" s="17">
        <v>-0.56000000000000005</v>
      </c>
    </row>
    <row r="30" spans="1:647" ht="24" customHeight="1" x14ac:dyDescent="0.25">
      <c r="A30" s="1"/>
      <c r="B30" s="16" t="s">
        <v>70</v>
      </c>
      <c r="C30" s="16" t="s">
        <v>740</v>
      </c>
      <c r="D30" s="17">
        <v>1</v>
      </c>
      <c r="E30" s="17">
        <v>1.01</v>
      </c>
      <c r="F30" s="17">
        <v>1.01</v>
      </c>
      <c r="G30" s="17">
        <v>-0.01</v>
      </c>
      <c r="H30" s="17">
        <v>1.6</v>
      </c>
      <c r="I30" s="17">
        <v>1.62</v>
      </c>
      <c r="J30" s="17">
        <v>1.62</v>
      </c>
      <c r="K30" s="17">
        <v>-0.02</v>
      </c>
      <c r="L30" s="17">
        <v>642.9</v>
      </c>
      <c r="M30" s="17">
        <v>646.79789000000005</v>
      </c>
      <c r="N30" s="17">
        <v>646.79789000000005</v>
      </c>
      <c r="O30" s="17">
        <v>-3.8978899999999999</v>
      </c>
      <c r="P30" s="17">
        <v>215.8</v>
      </c>
      <c r="Q30" s="17">
        <v>211.44126</v>
      </c>
      <c r="R30" s="17">
        <v>211.44126</v>
      </c>
      <c r="S30" s="17">
        <v>4.3587400000000001</v>
      </c>
      <c r="T30" s="17"/>
      <c r="U30" s="17"/>
      <c r="V30" s="17"/>
      <c r="W30" s="17">
        <v>0</v>
      </c>
      <c r="X30" s="17"/>
      <c r="Y30" s="17"/>
      <c r="Z30" s="17"/>
      <c r="AA30" s="17">
        <v>0</v>
      </c>
      <c r="AB30" s="17">
        <v>90</v>
      </c>
      <c r="AC30" s="17">
        <v>92.226339999999993</v>
      </c>
      <c r="AD30" s="17">
        <v>92.226339999999993</v>
      </c>
      <c r="AE30" s="17">
        <v>-2.22634</v>
      </c>
      <c r="AF30" s="17">
        <v>146.1</v>
      </c>
      <c r="AG30" s="17">
        <v>145.29643999999999</v>
      </c>
      <c r="AH30" s="17">
        <v>170.32432</v>
      </c>
      <c r="AI30" s="17">
        <v>-24.224319999999999</v>
      </c>
      <c r="AJ30" s="17"/>
      <c r="AK30" s="17"/>
      <c r="AL30" s="17"/>
      <c r="AM30" s="17">
        <v>0</v>
      </c>
      <c r="AN30" s="17"/>
      <c r="AO30" s="17"/>
      <c r="AP30" s="17"/>
      <c r="AQ30" s="17">
        <v>0</v>
      </c>
      <c r="AR30" s="17">
        <v>177.1</v>
      </c>
      <c r="AS30" s="17">
        <v>183.02809999999999</v>
      </c>
      <c r="AT30" s="17">
        <v>189.50657000000001</v>
      </c>
      <c r="AU30" s="17">
        <v>-12.40657</v>
      </c>
      <c r="AV30" s="17"/>
      <c r="AW30" s="17"/>
      <c r="AX30" s="17"/>
      <c r="AY30" s="17">
        <v>0</v>
      </c>
      <c r="AZ30" s="17">
        <v>197</v>
      </c>
      <c r="BA30" s="17">
        <v>183.02809999999999</v>
      </c>
      <c r="BB30" s="17">
        <v>189.50657000000001</v>
      </c>
      <c r="BC30" s="17">
        <v>7.49343</v>
      </c>
      <c r="BD30" s="17">
        <v>188.5</v>
      </c>
      <c r="BE30" s="17">
        <v>183.02809999999999</v>
      </c>
      <c r="BF30" s="17">
        <v>189.50657000000001</v>
      </c>
      <c r="BG30" s="17">
        <v>-1.00657</v>
      </c>
      <c r="BH30" s="17">
        <v>198.7</v>
      </c>
      <c r="BI30" s="17">
        <v>195.12200000000001</v>
      </c>
      <c r="BJ30" s="17">
        <v>195.12200999999999</v>
      </c>
      <c r="BK30" s="17">
        <v>3.5779899999999998</v>
      </c>
      <c r="BL30" s="17">
        <v>106</v>
      </c>
      <c r="BM30" s="17">
        <v>97.561000000000007</v>
      </c>
      <c r="BN30" s="17">
        <v>97.561000000000007</v>
      </c>
      <c r="BO30" s="17">
        <v>8.4390000000000001</v>
      </c>
      <c r="BP30" s="17">
        <v>356.5</v>
      </c>
      <c r="BQ30" s="17">
        <v>383.23316999999997</v>
      </c>
      <c r="BR30" s="17">
        <v>383.23316999999997</v>
      </c>
      <c r="BS30" s="17">
        <v>-26.733170000000001</v>
      </c>
      <c r="BT30" s="17"/>
      <c r="BU30" s="17">
        <v>0</v>
      </c>
      <c r="BV30" s="17">
        <v>10.17268</v>
      </c>
      <c r="BW30" s="17">
        <v>-10.17268</v>
      </c>
      <c r="BX30" s="17"/>
      <c r="BY30" s="17"/>
      <c r="BZ30" s="17"/>
      <c r="CA30" s="17">
        <v>0</v>
      </c>
      <c r="CB30" s="17"/>
      <c r="CC30" s="17"/>
      <c r="CD30" s="17"/>
      <c r="CE30" s="17">
        <v>0</v>
      </c>
      <c r="CF30" s="17"/>
      <c r="CG30" s="17"/>
      <c r="CH30" s="17"/>
      <c r="CI30" s="17">
        <v>0</v>
      </c>
      <c r="CJ30" s="17"/>
      <c r="CK30" s="17"/>
      <c r="CL30" s="17"/>
      <c r="CM30" s="17">
        <v>0</v>
      </c>
      <c r="CN30" s="17">
        <v>165.6</v>
      </c>
      <c r="CO30" s="17">
        <v>164.70732000000001</v>
      </c>
      <c r="CP30" s="17">
        <v>164.70732000000001</v>
      </c>
      <c r="CQ30" s="17">
        <v>0.89268000000000003</v>
      </c>
      <c r="CR30" s="17">
        <v>7.3</v>
      </c>
      <c r="CS30" s="17">
        <v>7.5928300000000002</v>
      </c>
      <c r="CT30" s="17">
        <v>7.5928399999999998</v>
      </c>
      <c r="CU30" s="17">
        <v>-0.29283999999999999</v>
      </c>
      <c r="CV30" s="17">
        <v>2.9</v>
      </c>
      <c r="CW30" s="17">
        <v>4.1677999999999997</v>
      </c>
      <c r="CX30" s="17">
        <v>4.1677999999999997</v>
      </c>
      <c r="CY30" s="17">
        <v>-1.2678</v>
      </c>
      <c r="CZ30" s="17">
        <v>3.9</v>
      </c>
      <c r="DA30" s="17">
        <v>4.1025700000000001</v>
      </c>
      <c r="DB30" s="17">
        <v>4.1025600000000004</v>
      </c>
      <c r="DC30" s="17">
        <v>-0.20255999999999999</v>
      </c>
      <c r="DD30" s="17">
        <v>6.7</v>
      </c>
      <c r="DE30" s="17">
        <v>6.8787000000000003</v>
      </c>
      <c r="DF30" s="17">
        <v>6.8787000000000003</v>
      </c>
      <c r="DG30" s="17">
        <v>-0.1787</v>
      </c>
      <c r="DH30" s="17">
        <v>7.6</v>
      </c>
      <c r="DI30" s="17">
        <v>7.12</v>
      </c>
      <c r="DJ30" s="17">
        <v>7.12</v>
      </c>
      <c r="DK30" s="17">
        <v>0.48</v>
      </c>
      <c r="DL30" s="17">
        <v>142.1</v>
      </c>
      <c r="DM30" s="17">
        <v>143</v>
      </c>
      <c r="DN30" s="17">
        <v>143</v>
      </c>
      <c r="DO30" s="17">
        <v>-0.9</v>
      </c>
      <c r="DP30" s="17">
        <v>4.8</v>
      </c>
      <c r="DQ30" s="17">
        <v>8.9130000000000003</v>
      </c>
      <c r="DR30" s="17">
        <v>8.9130000000000003</v>
      </c>
      <c r="DS30" s="17">
        <v>-4.1130000000000004</v>
      </c>
      <c r="DT30" s="17"/>
      <c r="DU30" s="17"/>
      <c r="DV30" s="17"/>
      <c r="DW30" s="17">
        <v>0</v>
      </c>
      <c r="DX30" s="17">
        <v>0</v>
      </c>
      <c r="DY30" s="17"/>
      <c r="DZ30" s="17"/>
      <c r="EA30" s="17">
        <v>0</v>
      </c>
      <c r="EB30" s="17"/>
      <c r="EC30" s="17"/>
      <c r="ED30" s="17"/>
      <c r="EE30" s="17">
        <v>0</v>
      </c>
      <c r="EF30" s="17">
        <v>109.8</v>
      </c>
      <c r="EG30" s="17">
        <v>112.90537</v>
      </c>
      <c r="EH30" s="17">
        <v>112.90537</v>
      </c>
      <c r="EI30" s="17">
        <v>-3.1053700000000002</v>
      </c>
      <c r="EJ30" s="17">
        <v>221.3</v>
      </c>
      <c r="EK30" s="17">
        <v>221.30108000000001</v>
      </c>
      <c r="EL30" s="17">
        <v>221.30108000000001</v>
      </c>
      <c r="EM30" s="17">
        <v>-1.08E-3</v>
      </c>
      <c r="EN30" s="17"/>
      <c r="EO30" s="17"/>
      <c r="EP30" s="17"/>
      <c r="EQ30" s="17">
        <v>0</v>
      </c>
      <c r="ER30" s="17"/>
      <c r="ES30" s="17"/>
      <c r="ET30" s="17"/>
      <c r="EU30" s="17">
        <v>0</v>
      </c>
      <c r="EV30" s="17"/>
      <c r="EW30" s="17"/>
      <c r="EX30" s="17"/>
      <c r="EY30" s="17">
        <v>0</v>
      </c>
      <c r="EZ30" s="17">
        <v>6.6</v>
      </c>
      <c r="FA30" s="17">
        <v>6.39</v>
      </c>
      <c r="FB30" s="17">
        <v>6.39</v>
      </c>
      <c r="FC30" s="17">
        <v>0.21</v>
      </c>
      <c r="FD30" s="17">
        <v>459.2</v>
      </c>
      <c r="FE30" s="17">
        <v>458.87804999999997</v>
      </c>
      <c r="FF30" s="17">
        <v>458.87804999999997</v>
      </c>
      <c r="FG30" s="17">
        <v>0.32195000000000001</v>
      </c>
      <c r="FH30" s="17">
        <v>81.400000000000006</v>
      </c>
      <c r="FI30" s="17">
        <v>81.954149999999998</v>
      </c>
      <c r="FJ30" s="17">
        <v>25.705500000000001</v>
      </c>
      <c r="FK30" s="17">
        <v>55.694499999999998</v>
      </c>
      <c r="FL30" s="17">
        <v>139.19999999999999</v>
      </c>
      <c r="FM30" s="17">
        <v>148.62634</v>
      </c>
      <c r="FN30" s="17">
        <v>148.62634</v>
      </c>
      <c r="FO30" s="17">
        <v>-9.4263399999999997</v>
      </c>
      <c r="FP30" s="17">
        <v>42.1</v>
      </c>
      <c r="FQ30" s="17">
        <v>41.507359999999998</v>
      </c>
      <c r="FR30" s="17"/>
      <c r="FS30" s="17">
        <v>42.1</v>
      </c>
      <c r="FT30" s="17">
        <v>18.5</v>
      </c>
      <c r="FU30" s="17">
        <v>19.28585</v>
      </c>
      <c r="FV30" s="17">
        <v>19.28585</v>
      </c>
      <c r="FW30" s="17">
        <v>-0.78585000000000005</v>
      </c>
      <c r="FX30" s="17">
        <v>19.7</v>
      </c>
      <c r="FY30" s="17">
        <v>20</v>
      </c>
      <c r="FZ30" s="17">
        <v>17.560980000000001</v>
      </c>
      <c r="GA30" s="17">
        <v>2.1390199999999999</v>
      </c>
      <c r="GB30" s="17">
        <v>89.2</v>
      </c>
      <c r="GC30" s="17">
        <v>87.657560000000004</v>
      </c>
      <c r="GD30" s="17">
        <v>87.657560000000004</v>
      </c>
      <c r="GE30" s="17">
        <v>1.54244</v>
      </c>
      <c r="GF30" s="17">
        <v>172.3</v>
      </c>
      <c r="GG30" s="17">
        <v>178.66666000000001</v>
      </c>
      <c r="GH30" s="17">
        <v>181.66672</v>
      </c>
      <c r="GI30" s="17">
        <v>-9.3667200000000008</v>
      </c>
      <c r="GJ30" s="17">
        <v>172.6</v>
      </c>
      <c r="GK30" s="17">
        <v>178.66666000000001</v>
      </c>
      <c r="GL30" s="17">
        <v>181.66672</v>
      </c>
      <c r="GM30" s="17">
        <v>-9.0667200000000001</v>
      </c>
      <c r="GN30" s="17">
        <v>181.4</v>
      </c>
      <c r="GO30" s="17">
        <v>178.66666000000001</v>
      </c>
      <c r="GP30" s="17">
        <v>181.66672</v>
      </c>
      <c r="GQ30" s="17">
        <v>-0.26672000000000001</v>
      </c>
      <c r="GR30" s="17">
        <v>108.3</v>
      </c>
      <c r="GS30" s="17">
        <v>110.91316999999999</v>
      </c>
      <c r="GT30" s="17">
        <v>110.91316999999999</v>
      </c>
      <c r="GU30" s="17">
        <v>-2.6131700000000002</v>
      </c>
      <c r="GV30" s="17">
        <v>0</v>
      </c>
      <c r="GW30" s="17"/>
      <c r="GX30" s="17"/>
      <c r="GY30" s="17">
        <v>0</v>
      </c>
      <c r="GZ30" s="17">
        <v>9.0500000000000007</v>
      </c>
      <c r="HA30" s="17">
        <v>7.8816100000000002</v>
      </c>
      <c r="HB30" s="17">
        <v>7.8816100000000002</v>
      </c>
      <c r="HC30" s="17">
        <v>1.16839</v>
      </c>
      <c r="HD30" s="17">
        <v>45.3</v>
      </c>
      <c r="HE30" s="17">
        <v>47.26634</v>
      </c>
      <c r="HF30" s="17">
        <v>45</v>
      </c>
      <c r="HG30" s="17">
        <v>0.3</v>
      </c>
      <c r="HH30" s="17">
        <v>0</v>
      </c>
      <c r="HI30" s="17">
        <v>0</v>
      </c>
      <c r="HJ30" s="17">
        <v>44.275120000000001</v>
      </c>
      <c r="HK30" s="17">
        <v>-44.275120000000001</v>
      </c>
      <c r="HL30" s="17">
        <v>0</v>
      </c>
      <c r="HM30" s="17"/>
      <c r="HN30" s="17">
        <v>3.8872599999999999</v>
      </c>
      <c r="HO30" s="17">
        <v>-3.8872599999999999</v>
      </c>
      <c r="HP30" s="17">
        <v>31.7</v>
      </c>
      <c r="HQ30" s="17">
        <v>34.419510000000002</v>
      </c>
      <c r="HR30" s="17">
        <v>34.419510000000002</v>
      </c>
      <c r="HS30" s="17">
        <v>-2.7195100000000001</v>
      </c>
      <c r="HT30" s="17">
        <v>172.2</v>
      </c>
      <c r="HU30" s="17">
        <v>171.54185000000001</v>
      </c>
      <c r="HV30" s="17">
        <v>171.54185000000001</v>
      </c>
      <c r="HW30" s="17">
        <v>0.65815000000000001</v>
      </c>
      <c r="HX30" s="17">
        <v>94.2</v>
      </c>
      <c r="HY30" s="17">
        <v>95.918019999999999</v>
      </c>
      <c r="HZ30" s="17">
        <v>95.918049999999994</v>
      </c>
      <c r="IA30" s="17">
        <v>-1.7180500000000001</v>
      </c>
      <c r="IB30" s="17"/>
      <c r="IC30" s="17"/>
      <c r="ID30" s="17"/>
      <c r="IE30" s="17">
        <v>0</v>
      </c>
      <c r="IF30" s="17"/>
      <c r="IG30" s="17"/>
      <c r="IH30" s="17"/>
      <c r="II30" s="17">
        <v>0</v>
      </c>
      <c r="IJ30" s="17">
        <v>45.1</v>
      </c>
      <c r="IK30" s="17">
        <v>48.41648</v>
      </c>
      <c r="IL30" s="17">
        <v>48.41648</v>
      </c>
      <c r="IM30" s="17">
        <v>-3.3164799999999999</v>
      </c>
      <c r="IN30" s="17"/>
      <c r="IO30" s="17"/>
      <c r="IP30" s="17"/>
      <c r="IQ30" s="17">
        <v>0</v>
      </c>
      <c r="IR30" s="17"/>
      <c r="IS30" s="17"/>
      <c r="IT30" s="17"/>
      <c r="IU30" s="17">
        <v>0</v>
      </c>
      <c r="IV30" s="17"/>
      <c r="IW30" s="17"/>
      <c r="IX30" s="17"/>
      <c r="IY30" s="17">
        <v>0</v>
      </c>
      <c r="IZ30" s="17">
        <v>86.5</v>
      </c>
      <c r="JA30" s="17">
        <v>88.815600000000003</v>
      </c>
      <c r="JB30" s="17">
        <v>88.815600000000003</v>
      </c>
      <c r="JC30" s="17">
        <v>-2.3155999999999999</v>
      </c>
      <c r="JD30" s="17">
        <v>133.5</v>
      </c>
      <c r="JE30" s="17">
        <v>137.77784</v>
      </c>
      <c r="JF30" s="17">
        <v>138.22221999999999</v>
      </c>
      <c r="JG30" s="17">
        <v>-4.7222200000000001</v>
      </c>
      <c r="JH30" s="17">
        <v>133.4</v>
      </c>
      <c r="JI30" s="17">
        <v>137.77784</v>
      </c>
      <c r="JJ30" s="17">
        <v>138.22221999999999</v>
      </c>
      <c r="JK30" s="17">
        <v>-4.8222199999999997</v>
      </c>
      <c r="JL30" s="17">
        <v>136.1</v>
      </c>
      <c r="JM30" s="17">
        <v>137.77784</v>
      </c>
      <c r="JN30" s="17">
        <v>138.22221999999999</v>
      </c>
      <c r="JO30" s="17">
        <v>-2.12222</v>
      </c>
      <c r="JP30" s="17">
        <v>223.9</v>
      </c>
      <c r="JQ30" s="17">
        <v>206.66675000000001</v>
      </c>
      <c r="JR30" s="17">
        <v>207.33332999999999</v>
      </c>
      <c r="JS30" s="17">
        <v>16.566669999999998</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1.9646999999999999</v>
      </c>
      <c r="LB30" s="17">
        <v>1.9646999999999999</v>
      </c>
      <c r="LC30" s="17">
        <v>0.1353</v>
      </c>
      <c r="LD30" s="17">
        <v>203.2</v>
      </c>
      <c r="LE30" s="17">
        <v>228.83287999999999</v>
      </c>
      <c r="LF30" s="17">
        <v>222.45765</v>
      </c>
      <c r="LG30" s="17">
        <v>-19.257650000000002</v>
      </c>
      <c r="LH30" s="17">
        <v>123</v>
      </c>
      <c r="LI30" s="17">
        <v>127.8263</v>
      </c>
      <c r="LJ30" s="17">
        <v>127.8263</v>
      </c>
      <c r="LK30" s="17">
        <v>-4.8262999999999998</v>
      </c>
      <c r="LL30" s="17">
        <v>63.2</v>
      </c>
      <c r="LM30" s="17">
        <v>67.461460000000002</v>
      </c>
      <c r="LN30" s="17">
        <v>67.461460000000002</v>
      </c>
      <c r="LO30" s="17">
        <v>-4.2614599999999996</v>
      </c>
      <c r="LP30" s="17">
        <v>77.599999999999994</v>
      </c>
      <c r="LQ30" s="17">
        <v>78.567999999999998</v>
      </c>
      <c r="LR30" s="17">
        <v>78.567999999999998</v>
      </c>
      <c r="LS30" s="17">
        <v>-0.96799999999999997</v>
      </c>
      <c r="LT30" s="17">
        <v>29.9</v>
      </c>
      <c r="LU30" s="17">
        <v>30.097560000000001</v>
      </c>
      <c r="LV30" s="17">
        <v>30.097560000000001</v>
      </c>
      <c r="LW30" s="17">
        <v>-0.19756000000000001</v>
      </c>
      <c r="LX30" s="17"/>
      <c r="LY30" s="17"/>
      <c r="LZ30" s="17"/>
      <c r="MA30" s="17">
        <v>0</v>
      </c>
      <c r="MB30" s="17"/>
      <c r="MC30" s="17"/>
      <c r="MD30" s="17"/>
      <c r="ME30" s="17">
        <v>0</v>
      </c>
      <c r="MF30" s="17"/>
      <c r="MG30" s="17"/>
      <c r="MH30" s="17"/>
      <c r="MI30" s="17">
        <v>0</v>
      </c>
      <c r="MJ30" s="17"/>
      <c r="MK30" s="17"/>
      <c r="ML30" s="17"/>
      <c r="MM30" s="17">
        <v>0</v>
      </c>
      <c r="MN30" s="17">
        <v>139.69999999999999</v>
      </c>
      <c r="MO30" s="17">
        <v>137.33329000000001</v>
      </c>
      <c r="MP30" s="17">
        <v>144.3124</v>
      </c>
      <c r="MQ30" s="17">
        <v>-4.6124000000000001</v>
      </c>
      <c r="MR30" s="17">
        <v>64.900000000000006</v>
      </c>
      <c r="MS30" s="17">
        <v>68.666650000000004</v>
      </c>
      <c r="MT30" s="17">
        <v>72.156199999999998</v>
      </c>
      <c r="MU30" s="17">
        <v>-7.2561999999999998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154.4</v>
      </c>
      <c r="NQ30" s="17">
        <v>144.27350999999999</v>
      </c>
      <c r="NR30" s="17">
        <v>144.27350000000001</v>
      </c>
      <c r="NS30" s="17">
        <v>10.1265</v>
      </c>
      <c r="NT30" s="17">
        <v>82.4</v>
      </c>
      <c r="NU30" s="17">
        <v>72.136750000000006</v>
      </c>
      <c r="NV30" s="17">
        <v>72.136750000000006</v>
      </c>
      <c r="NW30" s="17">
        <v>10.263249999999999</v>
      </c>
      <c r="NX30" s="17">
        <v>0.9</v>
      </c>
      <c r="NY30" s="17">
        <v>0.86</v>
      </c>
      <c r="NZ30" s="17">
        <v>0.86</v>
      </c>
      <c r="OA30" s="17">
        <v>0.04</v>
      </c>
      <c r="OB30" s="17">
        <v>79</v>
      </c>
      <c r="OC30" s="17">
        <v>58.6</v>
      </c>
      <c r="OD30" s="17">
        <v>53.834000000000003</v>
      </c>
      <c r="OE30" s="17">
        <v>25.166</v>
      </c>
      <c r="OF30" s="17">
        <v>69</v>
      </c>
      <c r="OG30" s="17">
        <v>79.301000000000002</v>
      </c>
      <c r="OH30" s="17">
        <v>79.301000000000002</v>
      </c>
      <c r="OI30" s="17">
        <v>-10.301</v>
      </c>
      <c r="OJ30" s="17">
        <v>7.7</v>
      </c>
      <c r="OK30" s="17">
        <v>12.878</v>
      </c>
      <c r="OL30" s="17">
        <v>12.878</v>
      </c>
      <c r="OM30" s="17">
        <v>-5.1779999999999999</v>
      </c>
      <c r="ON30" s="17">
        <v>0.4</v>
      </c>
      <c r="OO30" s="17">
        <v>0.3</v>
      </c>
      <c r="OP30" s="17">
        <v>0.3</v>
      </c>
      <c r="OQ30" s="17">
        <v>0.1</v>
      </c>
      <c r="OR30" s="17">
        <v>20</v>
      </c>
      <c r="OS30" s="17">
        <v>20</v>
      </c>
      <c r="OT30" s="17">
        <v>17.560980000000001</v>
      </c>
      <c r="OU30" s="17">
        <v>2.4390200000000002</v>
      </c>
      <c r="OV30" s="17">
        <v>9.9</v>
      </c>
      <c r="OW30" s="17">
        <v>9.9830000000000005</v>
      </c>
      <c r="OX30" s="17">
        <v>9.9830000000000005</v>
      </c>
      <c r="OY30" s="17">
        <v>-8.3000000000000004E-2</v>
      </c>
      <c r="OZ30" s="17">
        <v>5.4</v>
      </c>
      <c r="PA30" s="17">
        <v>5.67</v>
      </c>
      <c r="PB30" s="17">
        <v>5.67</v>
      </c>
      <c r="PC30" s="17">
        <v>-0.27</v>
      </c>
      <c r="PD30" s="17">
        <v>1.2</v>
      </c>
      <c r="PE30" s="17">
        <v>1</v>
      </c>
      <c r="PF30" s="17">
        <v>1</v>
      </c>
      <c r="PG30" s="17">
        <v>0.2</v>
      </c>
      <c r="PH30" s="17">
        <v>1.8</v>
      </c>
      <c r="PI30" s="17"/>
      <c r="PJ30" s="17">
        <v>0</v>
      </c>
      <c r="PK30" s="17">
        <v>1.8</v>
      </c>
      <c r="PL30" s="17">
        <v>4</v>
      </c>
      <c r="PM30" s="17">
        <v>4.5</v>
      </c>
      <c r="PN30" s="17">
        <v>4.5</v>
      </c>
      <c r="PO30" s="17">
        <v>-0.5</v>
      </c>
      <c r="PP30" s="17">
        <v>20</v>
      </c>
      <c r="PQ30" s="17">
        <v>19.51219</v>
      </c>
      <c r="PR30" s="17">
        <v>19.5122</v>
      </c>
      <c r="PS30" s="17">
        <v>0.48780000000000001</v>
      </c>
      <c r="PT30" s="17">
        <v>20</v>
      </c>
      <c r="PU30" s="17">
        <v>19.51219</v>
      </c>
      <c r="PV30" s="17">
        <v>19.5122</v>
      </c>
      <c r="PW30" s="17">
        <v>0.48780000000000001</v>
      </c>
      <c r="PX30" s="17">
        <v>19</v>
      </c>
      <c r="PY30" s="17">
        <v>17.560980000000001</v>
      </c>
      <c r="PZ30" s="17">
        <v>17.560980000000001</v>
      </c>
      <c r="QA30" s="17">
        <v>1.43902</v>
      </c>
      <c r="QB30" s="17">
        <v>3.5</v>
      </c>
      <c r="QC30" s="17">
        <v>3.5</v>
      </c>
      <c r="QD30" s="17">
        <v>3.5</v>
      </c>
      <c r="QE30" s="17">
        <v>0</v>
      </c>
      <c r="QF30" s="17">
        <v>18.600000000000001</v>
      </c>
      <c r="QG30" s="17">
        <v>20</v>
      </c>
      <c r="QH30" s="17">
        <v>18.146339999999999</v>
      </c>
      <c r="QI30" s="17">
        <v>0.45366000000000001</v>
      </c>
      <c r="QJ30" s="17">
        <v>15.3</v>
      </c>
      <c r="QK30" s="17">
        <v>15.573</v>
      </c>
      <c r="QL30" s="17">
        <v>15.573</v>
      </c>
      <c r="QM30" s="17">
        <v>-0.27300000000000002</v>
      </c>
      <c r="QN30" s="17">
        <v>19</v>
      </c>
      <c r="QO30" s="17">
        <v>18.100000000000001</v>
      </c>
      <c r="QP30" s="17">
        <v>18.878</v>
      </c>
      <c r="QQ30" s="17">
        <v>0.122</v>
      </c>
      <c r="QR30" s="17">
        <v>17.5</v>
      </c>
      <c r="QS30" s="17">
        <v>12.153</v>
      </c>
      <c r="QT30" s="17">
        <v>12.153</v>
      </c>
      <c r="QU30" s="17">
        <v>5.3470000000000004</v>
      </c>
      <c r="QV30" s="17">
        <v>51.4</v>
      </c>
      <c r="QW30" s="17">
        <v>43.1</v>
      </c>
      <c r="QX30" s="17">
        <v>38.853000000000002</v>
      </c>
      <c r="QY30" s="17">
        <v>12.547000000000001</v>
      </c>
      <c r="QZ30" s="17">
        <v>4.3</v>
      </c>
      <c r="RA30" s="17">
        <v>4.2</v>
      </c>
      <c r="RB30" s="17">
        <v>4.2</v>
      </c>
      <c r="RC30" s="17">
        <v>0.1</v>
      </c>
      <c r="RD30" s="17">
        <v>2.4</v>
      </c>
      <c r="RE30" s="17">
        <v>2.4</v>
      </c>
      <c r="RF30" s="17">
        <v>2.4</v>
      </c>
      <c r="RG30" s="17">
        <v>0</v>
      </c>
      <c r="RH30" s="17">
        <v>2.4</v>
      </c>
      <c r="RI30" s="17">
        <v>2.4</v>
      </c>
      <c r="RJ30" s="17">
        <v>2.4</v>
      </c>
      <c r="RK30" s="17">
        <v>0</v>
      </c>
      <c r="RL30" s="17">
        <v>1</v>
      </c>
      <c r="RM30" s="17">
        <v>1.3</v>
      </c>
      <c r="RN30" s="17">
        <v>1.3</v>
      </c>
      <c r="RO30" s="17">
        <v>-0.3</v>
      </c>
      <c r="RP30" s="17">
        <v>18.8</v>
      </c>
      <c r="RQ30" s="17">
        <v>17.684000000000001</v>
      </c>
      <c r="RR30" s="17">
        <v>17.684000000000001</v>
      </c>
      <c r="RS30" s="17">
        <v>1.1160000000000001</v>
      </c>
      <c r="RT30" s="17">
        <v>2.9</v>
      </c>
      <c r="RU30" s="17">
        <v>2.3010000000000002</v>
      </c>
      <c r="RV30" s="17">
        <v>2.3010000000000002</v>
      </c>
      <c r="RW30" s="17">
        <v>0.59899999999999998</v>
      </c>
      <c r="RX30" s="17">
        <v>20.3</v>
      </c>
      <c r="RY30" s="17">
        <v>19.869240000000001</v>
      </c>
      <c r="RZ30" s="17">
        <v>19.869240000000001</v>
      </c>
      <c r="SA30" s="17">
        <v>0.43075999999999998</v>
      </c>
      <c r="SB30" s="17">
        <v>3</v>
      </c>
      <c r="SC30" s="17">
        <v>2</v>
      </c>
      <c r="SD30" s="17">
        <v>2</v>
      </c>
      <c r="SE30" s="17">
        <v>1</v>
      </c>
      <c r="SF30" s="17"/>
      <c r="SG30" s="17"/>
      <c r="SH30" s="17">
        <v>0.7</v>
      </c>
      <c r="SI30" s="17">
        <v>-0.7</v>
      </c>
      <c r="SJ30" s="17">
        <v>19.8</v>
      </c>
      <c r="SK30" s="17">
        <v>20</v>
      </c>
      <c r="SL30" s="17">
        <v>19.21951</v>
      </c>
      <c r="SM30" s="17">
        <v>0.58048999999999995</v>
      </c>
      <c r="SN30" s="17">
        <v>12.7</v>
      </c>
      <c r="SO30" s="17">
        <v>13.4</v>
      </c>
      <c r="SP30" s="17">
        <v>12.44098</v>
      </c>
      <c r="SQ30" s="17">
        <v>0.25901999999999997</v>
      </c>
      <c r="SR30" s="17">
        <v>20.2</v>
      </c>
      <c r="SS30" s="17">
        <v>19.51219</v>
      </c>
      <c r="ST30" s="17">
        <v>19.5122</v>
      </c>
      <c r="SU30" s="17">
        <v>0.68779999999999997</v>
      </c>
      <c r="SV30" s="17">
        <v>20.2</v>
      </c>
      <c r="SW30" s="17">
        <v>19.51219</v>
      </c>
      <c r="SX30" s="17">
        <v>19.5122</v>
      </c>
      <c r="SY30" s="17">
        <v>0.68779999999999997</v>
      </c>
      <c r="SZ30" s="17">
        <v>20</v>
      </c>
      <c r="TA30" s="17">
        <v>19.317070000000001</v>
      </c>
      <c r="TB30" s="17">
        <v>19.317070000000001</v>
      </c>
      <c r="TC30" s="17">
        <v>0.68293000000000004</v>
      </c>
      <c r="TD30" s="17">
        <v>3.6</v>
      </c>
      <c r="TE30" s="17">
        <v>7.6</v>
      </c>
      <c r="TF30" s="17">
        <v>4.8639999999999999</v>
      </c>
      <c r="TG30" s="17">
        <v>-1.264</v>
      </c>
      <c r="TH30" s="17">
        <v>64.7</v>
      </c>
      <c r="TI30" s="17">
        <v>39.344999999999999</v>
      </c>
      <c r="TJ30" s="17">
        <v>39.344999999999999</v>
      </c>
      <c r="TK30" s="17">
        <v>25.355</v>
      </c>
      <c r="TL30" s="17">
        <v>35.799999999999997</v>
      </c>
      <c r="TM30" s="17">
        <v>38.299999999999997</v>
      </c>
      <c r="TN30" s="17">
        <v>37.345999999999997</v>
      </c>
      <c r="TO30" s="17">
        <v>-1.546</v>
      </c>
      <c r="TP30" s="17">
        <v>43.8</v>
      </c>
      <c r="TQ30" s="17">
        <v>35.299999999999997</v>
      </c>
      <c r="TR30" s="17">
        <v>35.700000000000003</v>
      </c>
      <c r="TS30" s="17">
        <v>8.1</v>
      </c>
      <c r="TT30" s="17">
        <v>45.5</v>
      </c>
      <c r="TU30" s="17">
        <v>38.299999999999997</v>
      </c>
      <c r="TV30" s="17">
        <v>39.881</v>
      </c>
      <c r="TW30" s="17">
        <v>5.6189999999999998</v>
      </c>
      <c r="TX30" s="17">
        <v>3.7</v>
      </c>
      <c r="TY30" s="17">
        <v>3.1850000000000001</v>
      </c>
      <c r="TZ30" s="17">
        <v>3.1850000000000001</v>
      </c>
      <c r="UA30" s="17">
        <v>0.51500000000000001</v>
      </c>
      <c r="UB30" s="17">
        <v>3.7</v>
      </c>
      <c r="UC30" s="17">
        <v>3.625</v>
      </c>
      <c r="UD30" s="17">
        <v>3.625</v>
      </c>
      <c r="UE30" s="17">
        <v>7.4999999999999997E-2</v>
      </c>
      <c r="UF30" s="17">
        <v>10.5</v>
      </c>
      <c r="UG30" s="17">
        <v>19.51219</v>
      </c>
      <c r="UH30" s="17">
        <v>19.5122</v>
      </c>
      <c r="UI30" s="17">
        <v>-9.0122</v>
      </c>
      <c r="UJ30" s="17">
        <v>8.4</v>
      </c>
      <c r="UK30" s="17">
        <v>8.4</v>
      </c>
      <c r="UL30" s="17">
        <v>8.4</v>
      </c>
      <c r="UM30" s="17">
        <v>0</v>
      </c>
      <c r="UN30" s="17">
        <v>4.8</v>
      </c>
      <c r="UO30" s="17">
        <v>4.5</v>
      </c>
      <c r="UP30" s="17"/>
      <c r="UQ30" s="17">
        <v>4.8</v>
      </c>
      <c r="UR30" s="17">
        <v>20.399999999999999</v>
      </c>
      <c r="US30" s="17">
        <v>19.51219</v>
      </c>
      <c r="UT30" s="17">
        <v>19.5122</v>
      </c>
      <c r="UU30" s="17">
        <v>0.88780000000000003</v>
      </c>
      <c r="UV30" s="17">
        <v>20.399999999999999</v>
      </c>
      <c r="UW30" s="17">
        <v>19.51219</v>
      </c>
      <c r="UX30" s="17">
        <v>19.5122</v>
      </c>
      <c r="UY30" s="17">
        <v>0.88780000000000003</v>
      </c>
      <c r="UZ30" s="17">
        <v>20</v>
      </c>
      <c r="VA30" s="17">
        <v>20</v>
      </c>
      <c r="VB30" s="17">
        <v>2</v>
      </c>
      <c r="VC30" s="17">
        <v>18</v>
      </c>
      <c r="VD30" s="17">
        <v>5</v>
      </c>
      <c r="VE30" s="17">
        <v>10.644</v>
      </c>
      <c r="VF30" s="17">
        <v>10.644</v>
      </c>
      <c r="VG30" s="17">
        <v>-5.6440000000000001</v>
      </c>
      <c r="VH30" s="17">
        <v>16.7</v>
      </c>
      <c r="VI30" s="17">
        <v>16.7</v>
      </c>
      <c r="VJ30" s="17">
        <v>17.227</v>
      </c>
      <c r="VK30" s="17">
        <v>-0.52700000000000002</v>
      </c>
      <c r="VL30" s="17">
        <v>143</v>
      </c>
      <c r="VM30" s="17">
        <v>131</v>
      </c>
      <c r="VN30" s="17">
        <v>147.434</v>
      </c>
      <c r="VO30" s="17">
        <v>-4.4340000000000002</v>
      </c>
      <c r="VP30" s="17">
        <v>0.6</v>
      </c>
      <c r="VQ30" s="17">
        <v>0.6</v>
      </c>
      <c r="VR30" s="17">
        <v>0.6</v>
      </c>
      <c r="VS30" s="17">
        <v>0</v>
      </c>
      <c r="VT30" s="17">
        <v>3.6</v>
      </c>
      <c r="VU30" s="17">
        <v>22.5</v>
      </c>
      <c r="VV30" s="17">
        <v>19.824999999999999</v>
      </c>
      <c r="VW30" s="17">
        <v>-16.225000000000001</v>
      </c>
      <c r="VX30" s="17">
        <v>12.6</v>
      </c>
      <c r="VY30" s="17">
        <v>36.5</v>
      </c>
      <c r="VZ30" s="17">
        <v>38.46</v>
      </c>
      <c r="WA30" s="17">
        <v>-25.86</v>
      </c>
      <c r="WB30" s="17">
        <v>105.6</v>
      </c>
      <c r="WC30" s="17">
        <v>109.319</v>
      </c>
      <c r="WD30" s="17">
        <v>109.319</v>
      </c>
      <c r="WE30" s="17">
        <v>-3.7189999999999999</v>
      </c>
      <c r="WF30" s="17">
        <v>18</v>
      </c>
      <c r="WG30" s="17">
        <v>16.100000000000001</v>
      </c>
      <c r="WH30" s="17">
        <v>18.02</v>
      </c>
      <c r="WI30" s="17">
        <v>-0.02</v>
      </c>
      <c r="WJ30" s="17">
        <v>8.6999999999999993</v>
      </c>
      <c r="WK30" s="17">
        <v>8.4</v>
      </c>
      <c r="WL30" s="17">
        <v>8.4</v>
      </c>
      <c r="WM30" s="17">
        <v>0.3</v>
      </c>
      <c r="WN30" s="17">
        <v>20</v>
      </c>
      <c r="WO30" s="17">
        <v>19.317070000000001</v>
      </c>
      <c r="WP30" s="17">
        <v>19.317070000000001</v>
      </c>
      <c r="WQ30" s="17">
        <v>0.68293000000000004</v>
      </c>
      <c r="WR30" s="17"/>
      <c r="WS30" s="17"/>
      <c r="WT30" s="17"/>
      <c r="WU30" s="17">
        <v>0</v>
      </c>
      <c r="WV30" s="17">
        <v>0</v>
      </c>
      <c r="WW30" s="17"/>
      <c r="WX30" s="17"/>
      <c r="WY30" s="17">
        <v>0</v>
      </c>
      <c r="WZ30" s="17"/>
      <c r="XA30" s="17"/>
      <c r="XB30" s="17"/>
      <c r="XC30" s="17">
        <v>0</v>
      </c>
      <c r="XD30" s="17">
        <v>27.9</v>
      </c>
      <c r="XE30" s="17">
        <v>29.184000000000001</v>
      </c>
      <c r="XF30" s="17">
        <v>29.184000000000001</v>
      </c>
      <c r="XG30" s="17">
        <v>-1.284</v>
      </c>
      <c r="XH30" s="17">
        <v>3.3</v>
      </c>
      <c r="XI30" s="17">
        <v>2.8159999999999998</v>
      </c>
      <c r="XJ30" s="17">
        <v>2.8159999999999998</v>
      </c>
      <c r="XK30" s="17">
        <v>0.48399999999999999</v>
      </c>
      <c r="XL30" s="17"/>
      <c r="XM30" s="17"/>
      <c r="XN30" s="17"/>
      <c r="XO30" s="17">
        <v>0</v>
      </c>
      <c r="XP30" s="17"/>
      <c r="XQ30" s="17"/>
      <c r="XR30" s="17">
        <v>10</v>
      </c>
      <c r="XS30" s="17">
        <v>-10</v>
      </c>
      <c r="XT30" s="17">
        <v>6.4</v>
      </c>
      <c r="XU30" s="17">
        <v>6.76</v>
      </c>
      <c r="XV30" s="17">
        <v>6.76</v>
      </c>
      <c r="XW30" s="17">
        <v>-0.36</v>
      </c>
    </row>
    <row r="31" spans="1:647" ht="24" customHeight="1" x14ac:dyDescent="0.25">
      <c r="A31" s="1"/>
      <c r="B31" s="16" t="s">
        <v>70</v>
      </c>
      <c r="C31" s="16" t="s">
        <v>741</v>
      </c>
      <c r="D31" s="17">
        <v>1</v>
      </c>
      <c r="E31" s="17">
        <v>1.01</v>
      </c>
      <c r="F31" s="17">
        <v>1.01</v>
      </c>
      <c r="G31" s="17">
        <v>-0.01</v>
      </c>
      <c r="H31" s="17">
        <v>1.6</v>
      </c>
      <c r="I31" s="17">
        <v>1.62</v>
      </c>
      <c r="J31" s="17">
        <v>1.62</v>
      </c>
      <c r="K31" s="17">
        <v>-0.02</v>
      </c>
      <c r="L31" s="17">
        <v>651.5</v>
      </c>
      <c r="M31" s="17">
        <v>646.79789000000005</v>
      </c>
      <c r="N31" s="17">
        <v>646.79789000000005</v>
      </c>
      <c r="O31" s="17">
        <v>4.7021100000000002</v>
      </c>
      <c r="P31" s="17">
        <v>217.1</v>
      </c>
      <c r="Q31" s="17">
        <v>211.44126</v>
      </c>
      <c r="R31" s="17">
        <v>211.44126</v>
      </c>
      <c r="S31" s="17">
        <v>5.6587399999999999</v>
      </c>
      <c r="T31" s="17"/>
      <c r="U31" s="17"/>
      <c r="V31" s="17"/>
      <c r="W31" s="17">
        <v>0</v>
      </c>
      <c r="X31" s="17"/>
      <c r="Y31" s="17"/>
      <c r="Z31" s="17"/>
      <c r="AA31" s="17">
        <v>0</v>
      </c>
      <c r="AB31" s="17">
        <v>90.3</v>
      </c>
      <c r="AC31" s="17">
        <v>92.226339999999993</v>
      </c>
      <c r="AD31" s="17">
        <v>92.226339999999993</v>
      </c>
      <c r="AE31" s="17">
        <v>-1.9263399999999999</v>
      </c>
      <c r="AF31" s="17">
        <v>147.1</v>
      </c>
      <c r="AG31" s="17">
        <v>145.29643999999999</v>
      </c>
      <c r="AH31" s="17">
        <v>170.32432</v>
      </c>
      <c r="AI31" s="17">
        <v>-23.224319999999999</v>
      </c>
      <c r="AJ31" s="17"/>
      <c r="AK31" s="17"/>
      <c r="AL31" s="17"/>
      <c r="AM31" s="17">
        <v>0</v>
      </c>
      <c r="AN31" s="17"/>
      <c r="AO31" s="17"/>
      <c r="AP31" s="17"/>
      <c r="AQ31" s="17">
        <v>0</v>
      </c>
      <c r="AR31" s="17">
        <v>177.2</v>
      </c>
      <c r="AS31" s="17">
        <v>193.07687000000001</v>
      </c>
      <c r="AT31" s="17">
        <v>193.07687999999999</v>
      </c>
      <c r="AU31" s="17">
        <v>-15.87688</v>
      </c>
      <c r="AV31" s="17"/>
      <c r="AW31" s="17"/>
      <c r="AX31" s="17"/>
      <c r="AY31" s="17">
        <v>0</v>
      </c>
      <c r="AZ31" s="17">
        <v>196.6</v>
      </c>
      <c r="BA31" s="17">
        <v>193.07687000000001</v>
      </c>
      <c r="BB31" s="17">
        <v>193.07687999999999</v>
      </c>
      <c r="BC31" s="17">
        <v>3.52312</v>
      </c>
      <c r="BD31" s="17">
        <v>188.9</v>
      </c>
      <c r="BE31" s="17">
        <v>193.07687000000001</v>
      </c>
      <c r="BF31" s="17">
        <v>193.07687999999999</v>
      </c>
      <c r="BG31" s="17">
        <v>-4.1768799999999997</v>
      </c>
      <c r="BH31" s="17">
        <v>201.2</v>
      </c>
      <c r="BI31" s="17">
        <v>195.12200000000001</v>
      </c>
      <c r="BJ31" s="17">
        <v>195.12200999999999</v>
      </c>
      <c r="BK31" s="17">
        <v>6.0779899999999998</v>
      </c>
      <c r="BL31" s="17">
        <v>105.8</v>
      </c>
      <c r="BM31" s="17">
        <v>97.561000000000007</v>
      </c>
      <c r="BN31" s="17">
        <v>97.561000000000007</v>
      </c>
      <c r="BO31" s="17">
        <v>8.2390000000000008</v>
      </c>
      <c r="BP31" s="17">
        <v>366.6</v>
      </c>
      <c r="BQ31" s="17">
        <v>383.23316999999997</v>
      </c>
      <c r="BR31" s="17">
        <v>383.23316999999997</v>
      </c>
      <c r="BS31" s="17">
        <v>-16.63317</v>
      </c>
      <c r="BT31" s="17"/>
      <c r="BU31" s="17">
        <v>0</v>
      </c>
      <c r="BV31" s="17">
        <v>10.17268</v>
      </c>
      <c r="BW31" s="17">
        <v>-10.17268</v>
      </c>
      <c r="BX31" s="17"/>
      <c r="BY31" s="17"/>
      <c r="BZ31" s="17"/>
      <c r="CA31" s="17">
        <v>0</v>
      </c>
      <c r="CB31" s="17"/>
      <c r="CC31" s="17"/>
      <c r="CD31" s="17"/>
      <c r="CE31" s="17">
        <v>0</v>
      </c>
      <c r="CF31" s="17"/>
      <c r="CG31" s="17"/>
      <c r="CH31" s="17"/>
      <c r="CI31" s="17">
        <v>0</v>
      </c>
      <c r="CJ31" s="17"/>
      <c r="CK31" s="17"/>
      <c r="CL31" s="17"/>
      <c r="CM31" s="17">
        <v>0</v>
      </c>
      <c r="CN31" s="17">
        <v>165.9</v>
      </c>
      <c r="CO31" s="17">
        <v>164.70732000000001</v>
      </c>
      <c r="CP31" s="17">
        <v>164.70732000000001</v>
      </c>
      <c r="CQ31" s="17">
        <v>1.19268</v>
      </c>
      <c r="CR31" s="17">
        <v>7.8</v>
      </c>
      <c r="CS31" s="17">
        <v>7.5928300000000002</v>
      </c>
      <c r="CT31" s="17">
        <v>7.5928399999999998</v>
      </c>
      <c r="CU31" s="17">
        <v>0.20716000000000001</v>
      </c>
      <c r="CV31" s="17">
        <v>2.9</v>
      </c>
      <c r="CW31" s="17">
        <v>4.1677999999999997</v>
      </c>
      <c r="CX31" s="17">
        <v>4.1677999999999997</v>
      </c>
      <c r="CY31" s="17">
        <v>-1.2678</v>
      </c>
      <c r="CZ31" s="17">
        <v>4</v>
      </c>
      <c r="DA31" s="17">
        <v>4.1025700000000001</v>
      </c>
      <c r="DB31" s="17">
        <v>4.1025600000000004</v>
      </c>
      <c r="DC31" s="17">
        <v>-0.10256</v>
      </c>
      <c r="DD31" s="17">
        <v>6.8</v>
      </c>
      <c r="DE31" s="17">
        <v>6.8787000000000003</v>
      </c>
      <c r="DF31" s="17">
        <v>6.8787000000000003</v>
      </c>
      <c r="DG31" s="17">
        <v>-7.8700000000000006E-2</v>
      </c>
      <c r="DH31" s="17">
        <v>7.7</v>
      </c>
      <c r="DI31" s="17">
        <v>7.12</v>
      </c>
      <c r="DJ31" s="17">
        <v>7.12</v>
      </c>
      <c r="DK31" s="17">
        <v>0.57999999999999996</v>
      </c>
      <c r="DL31" s="17">
        <v>143.4</v>
      </c>
      <c r="DM31" s="17">
        <v>143</v>
      </c>
      <c r="DN31" s="17">
        <v>143</v>
      </c>
      <c r="DO31" s="17">
        <v>0.4</v>
      </c>
      <c r="DP31" s="17">
        <v>4.8</v>
      </c>
      <c r="DQ31" s="17">
        <v>8.9130000000000003</v>
      </c>
      <c r="DR31" s="17">
        <v>8.9130000000000003</v>
      </c>
      <c r="DS31" s="17">
        <v>-4.1130000000000004</v>
      </c>
      <c r="DT31" s="17"/>
      <c r="DU31" s="17"/>
      <c r="DV31" s="17"/>
      <c r="DW31" s="17">
        <v>0</v>
      </c>
      <c r="DX31" s="17">
        <v>0</v>
      </c>
      <c r="DY31" s="17"/>
      <c r="DZ31" s="17"/>
      <c r="EA31" s="17">
        <v>0</v>
      </c>
      <c r="EB31" s="17"/>
      <c r="EC31" s="17"/>
      <c r="ED31" s="17"/>
      <c r="EE31" s="17">
        <v>0</v>
      </c>
      <c r="EF31" s="17">
        <v>110.6</v>
      </c>
      <c r="EG31" s="17">
        <v>112.90537</v>
      </c>
      <c r="EH31" s="17">
        <v>112.90537</v>
      </c>
      <c r="EI31" s="17">
        <v>-2.3053699999999999</v>
      </c>
      <c r="EJ31" s="17">
        <v>216.8</v>
      </c>
      <c r="EK31" s="17">
        <v>221.30108000000001</v>
      </c>
      <c r="EL31" s="17">
        <v>221.30108000000001</v>
      </c>
      <c r="EM31" s="17">
        <v>-4.50108</v>
      </c>
      <c r="EN31" s="17"/>
      <c r="EO31" s="17"/>
      <c r="EP31" s="17"/>
      <c r="EQ31" s="17">
        <v>0</v>
      </c>
      <c r="ER31" s="17"/>
      <c r="ES31" s="17"/>
      <c r="ET31" s="17"/>
      <c r="EU31" s="17">
        <v>0</v>
      </c>
      <c r="EV31" s="17"/>
      <c r="EW31" s="17"/>
      <c r="EX31" s="17"/>
      <c r="EY31" s="17">
        <v>0</v>
      </c>
      <c r="EZ31" s="17">
        <v>6.6</v>
      </c>
      <c r="FA31" s="17">
        <v>6.39</v>
      </c>
      <c r="FB31" s="17">
        <v>6.39</v>
      </c>
      <c r="FC31" s="17">
        <v>0.21</v>
      </c>
      <c r="FD31" s="17">
        <v>467.2</v>
      </c>
      <c r="FE31" s="17">
        <v>458.87804999999997</v>
      </c>
      <c r="FF31" s="17">
        <v>458.87804999999997</v>
      </c>
      <c r="FG31" s="17">
        <v>8.3219499999999993</v>
      </c>
      <c r="FH31" s="17">
        <v>77.400000000000006</v>
      </c>
      <c r="FI31" s="17">
        <v>81.954149999999998</v>
      </c>
      <c r="FJ31" s="17">
        <v>25.705500000000001</v>
      </c>
      <c r="FK31" s="17">
        <v>51.694499999999998</v>
      </c>
      <c r="FL31" s="17">
        <v>148.80000000000001</v>
      </c>
      <c r="FM31" s="17">
        <v>148.62634</v>
      </c>
      <c r="FN31" s="17">
        <v>148.62634</v>
      </c>
      <c r="FO31" s="17">
        <v>0.17366000000000001</v>
      </c>
      <c r="FP31" s="17">
        <v>42.4</v>
      </c>
      <c r="FQ31" s="17">
        <v>41.507359999999998</v>
      </c>
      <c r="FR31" s="17"/>
      <c r="FS31" s="17">
        <v>42.4</v>
      </c>
      <c r="FT31" s="17">
        <v>18.5</v>
      </c>
      <c r="FU31" s="17">
        <v>19.28585</v>
      </c>
      <c r="FV31" s="17">
        <v>19.28585</v>
      </c>
      <c r="FW31" s="17">
        <v>-0.78585000000000005</v>
      </c>
      <c r="FX31" s="17">
        <v>19.7</v>
      </c>
      <c r="FY31" s="17">
        <v>20</v>
      </c>
      <c r="FZ31" s="17">
        <v>17.560980000000001</v>
      </c>
      <c r="GA31" s="17">
        <v>2.1390199999999999</v>
      </c>
      <c r="GB31" s="17">
        <v>89.8</v>
      </c>
      <c r="GC31" s="17">
        <v>87.657560000000004</v>
      </c>
      <c r="GD31" s="17">
        <v>87.657560000000004</v>
      </c>
      <c r="GE31" s="17">
        <v>2.1424400000000001</v>
      </c>
      <c r="GF31" s="17">
        <v>176.5</v>
      </c>
      <c r="GG31" s="17">
        <v>178.66666000000001</v>
      </c>
      <c r="GH31" s="17">
        <v>181.66672</v>
      </c>
      <c r="GI31" s="17">
        <v>-5.1667199999999998</v>
      </c>
      <c r="GJ31" s="17">
        <v>177</v>
      </c>
      <c r="GK31" s="17">
        <v>178.66666000000001</v>
      </c>
      <c r="GL31" s="17">
        <v>181.66672</v>
      </c>
      <c r="GM31" s="17">
        <v>-4.6667199999999998</v>
      </c>
      <c r="GN31" s="17">
        <v>182.6</v>
      </c>
      <c r="GO31" s="17">
        <v>178.66666000000001</v>
      </c>
      <c r="GP31" s="17">
        <v>181.66672</v>
      </c>
      <c r="GQ31" s="17">
        <v>0.93328</v>
      </c>
      <c r="GR31" s="17">
        <v>108.3</v>
      </c>
      <c r="GS31" s="17">
        <v>110.91316999999999</v>
      </c>
      <c r="GT31" s="17">
        <v>110.91316999999999</v>
      </c>
      <c r="GU31" s="17">
        <v>-2.6131700000000002</v>
      </c>
      <c r="GV31" s="17">
        <v>0</v>
      </c>
      <c r="GW31" s="17"/>
      <c r="GX31" s="17"/>
      <c r="GY31" s="17">
        <v>0</v>
      </c>
      <c r="GZ31" s="17">
        <v>9.1300000000000008</v>
      </c>
      <c r="HA31" s="17">
        <v>7.8816100000000002</v>
      </c>
      <c r="HB31" s="17">
        <v>7.8816100000000002</v>
      </c>
      <c r="HC31" s="17">
        <v>1.2483900000000001</v>
      </c>
      <c r="HD31" s="17">
        <v>45.3</v>
      </c>
      <c r="HE31" s="17">
        <v>47.26634</v>
      </c>
      <c r="HF31" s="17">
        <v>47.26634</v>
      </c>
      <c r="HG31" s="17">
        <v>-1.96634</v>
      </c>
      <c r="HH31" s="17">
        <v>0</v>
      </c>
      <c r="HI31" s="17">
        <v>0</v>
      </c>
      <c r="HJ31" s="17">
        <v>44.275120000000001</v>
      </c>
      <c r="HK31" s="17">
        <v>-44.275120000000001</v>
      </c>
      <c r="HL31" s="17">
        <v>0</v>
      </c>
      <c r="HM31" s="17"/>
      <c r="HN31" s="17">
        <v>3.8872599999999999</v>
      </c>
      <c r="HO31" s="17">
        <v>-3.8872599999999999</v>
      </c>
      <c r="HP31" s="17">
        <v>31.4</v>
      </c>
      <c r="HQ31" s="17">
        <v>34.419510000000002</v>
      </c>
      <c r="HR31" s="17">
        <v>34.419510000000002</v>
      </c>
      <c r="HS31" s="17">
        <v>-3.0195099999999999</v>
      </c>
      <c r="HT31" s="17">
        <v>173.9</v>
      </c>
      <c r="HU31" s="17">
        <v>171.54185000000001</v>
      </c>
      <c r="HV31" s="17">
        <v>171.54185000000001</v>
      </c>
      <c r="HW31" s="17">
        <v>2.3581500000000002</v>
      </c>
      <c r="HX31" s="17">
        <v>95</v>
      </c>
      <c r="HY31" s="17">
        <v>95.750020000000006</v>
      </c>
      <c r="HZ31" s="17">
        <v>95.918049999999994</v>
      </c>
      <c r="IA31" s="17">
        <v>-0.91805000000000003</v>
      </c>
      <c r="IB31" s="17"/>
      <c r="IC31" s="17"/>
      <c r="ID31" s="17"/>
      <c r="IE31" s="17">
        <v>0</v>
      </c>
      <c r="IF31" s="17"/>
      <c r="IG31" s="17"/>
      <c r="IH31" s="17"/>
      <c r="II31" s="17">
        <v>0</v>
      </c>
      <c r="IJ31" s="17">
        <v>45.8</v>
      </c>
      <c r="IK31" s="17">
        <v>48.41648</v>
      </c>
      <c r="IL31" s="17">
        <v>48.41648</v>
      </c>
      <c r="IM31" s="17">
        <v>-2.6164800000000001</v>
      </c>
      <c r="IN31" s="17"/>
      <c r="IO31" s="17"/>
      <c r="IP31" s="17"/>
      <c r="IQ31" s="17">
        <v>0</v>
      </c>
      <c r="IR31" s="17"/>
      <c r="IS31" s="17"/>
      <c r="IT31" s="17"/>
      <c r="IU31" s="17">
        <v>0</v>
      </c>
      <c r="IV31" s="17"/>
      <c r="IW31" s="17"/>
      <c r="IX31" s="17"/>
      <c r="IY31" s="17">
        <v>0</v>
      </c>
      <c r="IZ31" s="17">
        <v>87.2</v>
      </c>
      <c r="JA31" s="17">
        <v>88.815600000000003</v>
      </c>
      <c r="JB31" s="17">
        <v>88.815600000000003</v>
      </c>
      <c r="JC31" s="17">
        <v>-1.6155999999999999</v>
      </c>
      <c r="JD31" s="17">
        <v>136.19999999999999</v>
      </c>
      <c r="JE31" s="17">
        <v>137.77787000000001</v>
      </c>
      <c r="JF31" s="17">
        <v>140.66667000000001</v>
      </c>
      <c r="JG31" s="17">
        <v>-4.4666699999999997</v>
      </c>
      <c r="JH31" s="17">
        <v>136</v>
      </c>
      <c r="JI31" s="17">
        <v>137.77787000000001</v>
      </c>
      <c r="JJ31" s="17">
        <v>140.66667000000001</v>
      </c>
      <c r="JK31" s="17">
        <v>-4.6666699999999999</v>
      </c>
      <c r="JL31" s="17">
        <v>135.80000000000001</v>
      </c>
      <c r="JM31" s="17">
        <v>137.77787000000001</v>
      </c>
      <c r="JN31" s="17">
        <v>140.66667000000001</v>
      </c>
      <c r="JO31" s="17">
        <v>-4.8666700000000001</v>
      </c>
      <c r="JP31" s="17">
        <v>217.2</v>
      </c>
      <c r="JQ31" s="17">
        <v>206.66679999999999</v>
      </c>
      <c r="JR31" s="17">
        <v>211</v>
      </c>
      <c r="JS31" s="17">
        <v>6.2</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1.9646999999999999</v>
      </c>
      <c r="LB31" s="17">
        <v>1.9646999999999999</v>
      </c>
      <c r="LC31" s="17">
        <v>0.1353</v>
      </c>
      <c r="LD31" s="17">
        <v>239</v>
      </c>
      <c r="LE31" s="17">
        <v>239.56448</v>
      </c>
      <c r="LF31" s="17">
        <v>226.88194999999999</v>
      </c>
      <c r="LG31" s="17">
        <v>12.11805</v>
      </c>
      <c r="LH31" s="17">
        <v>133.5</v>
      </c>
      <c r="LI31" s="17">
        <v>133.67995999999999</v>
      </c>
      <c r="LJ31" s="17">
        <v>133.67995999999999</v>
      </c>
      <c r="LK31" s="17">
        <v>-0.17996000000000001</v>
      </c>
      <c r="LL31" s="17">
        <v>64.3</v>
      </c>
      <c r="LM31" s="17">
        <v>67.461460000000002</v>
      </c>
      <c r="LN31" s="17">
        <v>67.461460000000002</v>
      </c>
      <c r="LO31" s="17">
        <v>-3.1614599999999999</v>
      </c>
      <c r="LP31" s="17">
        <v>78</v>
      </c>
      <c r="LQ31" s="17">
        <v>78.567999999999998</v>
      </c>
      <c r="LR31" s="17">
        <v>78.567999999999998</v>
      </c>
      <c r="LS31" s="17">
        <v>-0.56799999999999995</v>
      </c>
      <c r="LT31" s="17">
        <v>30.3</v>
      </c>
      <c r="LU31" s="17">
        <v>30.097560000000001</v>
      </c>
      <c r="LV31" s="17">
        <v>30.097560000000001</v>
      </c>
      <c r="LW31" s="17">
        <v>0.20244000000000001</v>
      </c>
      <c r="LX31" s="17"/>
      <c r="LY31" s="17"/>
      <c r="LZ31" s="17"/>
      <c r="MA31" s="17">
        <v>0</v>
      </c>
      <c r="MB31" s="17"/>
      <c r="MC31" s="17"/>
      <c r="MD31" s="17"/>
      <c r="ME31" s="17">
        <v>0</v>
      </c>
      <c r="MF31" s="17"/>
      <c r="MG31" s="17"/>
      <c r="MH31" s="17"/>
      <c r="MI31" s="17">
        <v>0</v>
      </c>
      <c r="MJ31" s="17"/>
      <c r="MK31" s="17"/>
      <c r="ML31" s="17"/>
      <c r="MM31" s="17">
        <v>0</v>
      </c>
      <c r="MN31" s="17">
        <v>140.6</v>
      </c>
      <c r="MO31" s="17">
        <v>137.33329000000001</v>
      </c>
      <c r="MP31" s="17">
        <v>144.3124</v>
      </c>
      <c r="MQ31" s="17">
        <v>-3.7124000000000001</v>
      </c>
      <c r="MR31" s="17">
        <v>65.599999999999994</v>
      </c>
      <c r="MS31" s="17">
        <v>68.666650000000004</v>
      </c>
      <c r="MT31" s="17">
        <v>72.156199999999998</v>
      </c>
      <c r="MU31" s="17">
        <v>-6.5561999999999996</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182</v>
      </c>
      <c r="NQ31" s="17">
        <v>156.52902</v>
      </c>
      <c r="NR31" s="17">
        <v>160.63928000000001</v>
      </c>
      <c r="NS31" s="17">
        <v>21.360720000000001</v>
      </c>
      <c r="NT31" s="17">
        <v>97.2</v>
      </c>
      <c r="NU31" s="17">
        <v>78.264510000000001</v>
      </c>
      <c r="NV31" s="17">
        <v>80.319640000000007</v>
      </c>
      <c r="NW31" s="17">
        <v>16.88036</v>
      </c>
      <c r="NX31" s="17">
        <v>0.9</v>
      </c>
      <c r="NY31" s="17">
        <v>0.85199999999999998</v>
      </c>
      <c r="NZ31" s="17">
        <v>0.85199999999999998</v>
      </c>
      <c r="OA31" s="17">
        <v>4.8000000000000001E-2</v>
      </c>
      <c r="OB31" s="17">
        <v>85.4</v>
      </c>
      <c r="OC31" s="17">
        <v>64.099999999999994</v>
      </c>
      <c r="OD31" s="17">
        <v>60.359000000000002</v>
      </c>
      <c r="OE31" s="17">
        <v>25.041</v>
      </c>
      <c r="OF31" s="17">
        <v>80.400000000000006</v>
      </c>
      <c r="OG31" s="17">
        <v>79.787999999999997</v>
      </c>
      <c r="OH31" s="17">
        <v>79.787999999999997</v>
      </c>
      <c r="OI31" s="17">
        <v>0.61199999999999999</v>
      </c>
      <c r="OJ31" s="17">
        <v>9.4</v>
      </c>
      <c r="OK31" s="17">
        <v>12.571</v>
      </c>
      <c r="OL31" s="17">
        <v>12.571</v>
      </c>
      <c r="OM31" s="17">
        <v>-3.1709999999999998</v>
      </c>
      <c r="ON31" s="17">
        <v>0.4</v>
      </c>
      <c r="OO31" s="17">
        <v>0.4</v>
      </c>
      <c r="OP31" s="17">
        <v>0.4</v>
      </c>
      <c r="OQ31" s="17">
        <v>0</v>
      </c>
      <c r="OR31" s="17">
        <v>20</v>
      </c>
      <c r="OS31" s="17">
        <v>20</v>
      </c>
      <c r="OT31" s="17">
        <v>17.560980000000001</v>
      </c>
      <c r="OU31" s="17">
        <v>2.4390200000000002</v>
      </c>
      <c r="OV31" s="17">
        <v>10</v>
      </c>
      <c r="OW31" s="17">
        <v>9.9830000000000005</v>
      </c>
      <c r="OX31" s="17">
        <v>9.9830000000000005</v>
      </c>
      <c r="OY31" s="17">
        <v>1.7000000000000001E-2</v>
      </c>
      <c r="OZ31" s="17">
        <v>5.4</v>
      </c>
      <c r="PA31" s="17">
        <v>5.67</v>
      </c>
      <c r="PB31" s="17">
        <v>5.67</v>
      </c>
      <c r="PC31" s="17">
        <v>-0.27</v>
      </c>
      <c r="PD31" s="17">
        <v>1.2</v>
      </c>
      <c r="PE31" s="17">
        <v>1</v>
      </c>
      <c r="PF31" s="17">
        <v>1</v>
      </c>
      <c r="PG31" s="17">
        <v>0.2</v>
      </c>
      <c r="PH31" s="17">
        <v>1.8</v>
      </c>
      <c r="PI31" s="17"/>
      <c r="PJ31" s="17">
        <v>0</v>
      </c>
      <c r="PK31" s="17">
        <v>1.8</v>
      </c>
      <c r="PL31" s="17">
        <v>4</v>
      </c>
      <c r="PM31" s="17">
        <v>4.5</v>
      </c>
      <c r="PN31" s="17">
        <v>4.5</v>
      </c>
      <c r="PO31" s="17">
        <v>-0.5</v>
      </c>
      <c r="PP31" s="17">
        <v>20.3</v>
      </c>
      <c r="PQ31" s="17">
        <v>19.51219</v>
      </c>
      <c r="PR31" s="17">
        <v>19.5122</v>
      </c>
      <c r="PS31" s="17">
        <v>0.78779999999999994</v>
      </c>
      <c r="PT31" s="17">
        <v>20</v>
      </c>
      <c r="PU31" s="17">
        <v>19.51219</v>
      </c>
      <c r="PV31" s="17">
        <v>19.5122</v>
      </c>
      <c r="PW31" s="17">
        <v>0.48780000000000001</v>
      </c>
      <c r="PX31" s="17">
        <v>19</v>
      </c>
      <c r="PY31" s="17">
        <v>17.560980000000001</v>
      </c>
      <c r="PZ31" s="17">
        <v>17.560980000000001</v>
      </c>
      <c r="QA31" s="17">
        <v>1.43902</v>
      </c>
      <c r="QB31" s="17">
        <v>3.5</v>
      </c>
      <c r="QC31" s="17">
        <v>3.5</v>
      </c>
      <c r="QD31" s="17">
        <v>3.5</v>
      </c>
      <c r="QE31" s="17">
        <v>0</v>
      </c>
      <c r="QF31" s="17">
        <v>18.600000000000001</v>
      </c>
      <c r="QG31" s="17">
        <v>20</v>
      </c>
      <c r="QH31" s="17">
        <v>18.146339999999999</v>
      </c>
      <c r="QI31" s="17">
        <v>0.45366000000000001</v>
      </c>
      <c r="QJ31" s="17">
        <v>14.7</v>
      </c>
      <c r="QK31" s="17">
        <v>15.625</v>
      </c>
      <c r="QL31" s="17">
        <v>15.625</v>
      </c>
      <c r="QM31" s="17">
        <v>-0.92500000000000004</v>
      </c>
      <c r="QN31" s="17">
        <v>18.2</v>
      </c>
      <c r="QO31" s="17">
        <v>18.2</v>
      </c>
      <c r="QP31" s="17">
        <v>18.997</v>
      </c>
      <c r="QQ31" s="17">
        <v>-0.79700000000000004</v>
      </c>
      <c r="QR31" s="17">
        <v>18.100000000000001</v>
      </c>
      <c r="QS31" s="17">
        <v>13.32</v>
      </c>
      <c r="QT31" s="17">
        <v>13.32</v>
      </c>
      <c r="QU31" s="17">
        <v>4.78</v>
      </c>
      <c r="QV31" s="17">
        <v>63.1</v>
      </c>
      <c r="QW31" s="17">
        <v>47.04</v>
      </c>
      <c r="QX31" s="17">
        <v>43.103000000000002</v>
      </c>
      <c r="QY31" s="17">
        <v>19.997</v>
      </c>
      <c r="QZ31" s="17">
        <v>4.4000000000000004</v>
      </c>
      <c r="RA31" s="17">
        <v>4.2</v>
      </c>
      <c r="RB31" s="17">
        <v>4.2</v>
      </c>
      <c r="RC31" s="17">
        <v>0.2</v>
      </c>
      <c r="RD31" s="17">
        <v>2.4</v>
      </c>
      <c r="RE31" s="17">
        <v>2.4</v>
      </c>
      <c r="RF31" s="17">
        <v>2.4</v>
      </c>
      <c r="RG31" s="17">
        <v>0</v>
      </c>
      <c r="RH31" s="17">
        <v>2.4</v>
      </c>
      <c r="RI31" s="17">
        <v>2.4</v>
      </c>
      <c r="RJ31" s="17">
        <v>2.4</v>
      </c>
      <c r="RK31" s="17">
        <v>0</v>
      </c>
      <c r="RL31" s="17">
        <v>1.2</v>
      </c>
      <c r="RM31" s="17">
        <v>1.3</v>
      </c>
      <c r="RN31" s="17">
        <v>1.3</v>
      </c>
      <c r="RO31" s="17">
        <v>-0.1</v>
      </c>
      <c r="RP31" s="17">
        <v>19</v>
      </c>
      <c r="RQ31" s="17">
        <v>17.916</v>
      </c>
      <c r="RR31" s="17">
        <v>17.916</v>
      </c>
      <c r="RS31" s="17">
        <v>1.0840000000000001</v>
      </c>
      <c r="RT31" s="17">
        <v>2.9</v>
      </c>
      <c r="RU31" s="17">
        <v>2.3010000000000002</v>
      </c>
      <c r="RV31" s="17">
        <v>2.3010000000000002</v>
      </c>
      <c r="RW31" s="17">
        <v>0.59899999999999998</v>
      </c>
      <c r="RX31" s="17">
        <v>20.3</v>
      </c>
      <c r="RY31" s="17">
        <v>19.869240000000001</v>
      </c>
      <c r="RZ31" s="17">
        <v>19.869240000000001</v>
      </c>
      <c r="SA31" s="17">
        <v>0.43075999999999998</v>
      </c>
      <c r="SB31" s="17">
        <v>3</v>
      </c>
      <c r="SC31" s="17">
        <v>2</v>
      </c>
      <c r="SD31" s="17">
        <v>2</v>
      </c>
      <c r="SE31" s="17">
        <v>1</v>
      </c>
      <c r="SF31" s="17"/>
      <c r="SG31" s="17"/>
      <c r="SH31" s="17">
        <v>0.7</v>
      </c>
      <c r="SI31" s="17">
        <v>-0.7</v>
      </c>
      <c r="SJ31" s="17">
        <v>19.8</v>
      </c>
      <c r="SK31" s="17">
        <v>20</v>
      </c>
      <c r="SL31" s="17">
        <v>19.21951</v>
      </c>
      <c r="SM31" s="17">
        <v>0.58048999999999995</v>
      </c>
      <c r="SN31" s="17">
        <v>12.7</v>
      </c>
      <c r="SO31" s="17">
        <v>13.4</v>
      </c>
      <c r="SP31" s="17">
        <v>12.44098</v>
      </c>
      <c r="SQ31" s="17">
        <v>0.25901999999999997</v>
      </c>
      <c r="SR31" s="17">
        <v>20.2</v>
      </c>
      <c r="SS31" s="17">
        <v>19.51219</v>
      </c>
      <c r="ST31" s="17">
        <v>19.5122</v>
      </c>
      <c r="SU31" s="17">
        <v>0.68779999999999997</v>
      </c>
      <c r="SV31" s="17">
        <v>20.3</v>
      </c>
      <c r="SW31" s="17">
        <v>19.51219</v>
      </c>
      <c r="SX31" s="17">
        <v>19.5122</v>
      </c>
      <c r="SY31" s="17">
        <v>0.78779999999999994</v>
      </c>
      <c r="SZ31" s="17">
        <v>20</v>
      </c>
      <c r="TA31" s="17">
        <v>19.317070000000001</v>
      </c>
      <c r="TB31" s="17">
        <v>19.317070000000001</v>
      </c>
      <c r="TC31" s="17">
        <v>0.68293000000000004</v>
      </c>
      <c r="TD31" s="17">
        <v>4.8</v>
      </c>
      <c r="TE31" s="17">
        <v>8.1999999999999993</v>
      </c>
      <c r="TF31" s="17">
        <v>5.3630000000000004</v>
      </c>
      <c r="TG31" s="17">
        <v>-0.56299999999999994</v>
      </c>
      <c r="TH31" s="17">
        <v>72.099999999999994</v>
      </c>
      <c r="TI31" s="17">
        <v>44.796999999999997</v>
      </c>
      <c r="TJ31" s="17">
        <v>44.796999999999997</v>
      </c>
      <c r="TK31" s="17">
        <v>27.303000000000001</v>
      </c>
      <c r="TL31" s="17">
        <v>36.700000000000003</v>
      </c>
      <c r="TM31" s="17">
        <v>38.6</v>
      </c>
      <c r="TN31" s="17">
        <v>37.392000000000003</v>
      </c>
      <c r="TO31" s="17">
        <v>-0.69199999999999995</v>
      </c>
      <c r="TP31" s="17">
        <v>43.3</v>
      </c>
      <c r="TQ31" s="17">
        <v>38.6</v>
      </c>
      <c r="TR31" s="17">
        <v>38.872</v>
      </c>
      <c r="TS31" s="17">
        <v>4.4279999999999999</v>
      </c>
      <c r="TT31" s="17">
        <v>48.1</v>
      </c>
      <c r="TU31" s="17">
        <v>41.4</v>
      </c>
      <c r="TV31" s="17">
        <v>42.686999999999998</v>
      </c>
      <c r="TW31" s="17">
        <v>5.4130000000000003</v>
      </c>
      <c r="TX31" s="17">
        <v>5.0999999999999996</v>
      </c>
      <c r="TY31" s="17">
        <v>3.7810000000000001</v>
      </c>
      <c r="TZ31" s="17">
        <v>3.7810000000000001</v>
      </c>
      <c r="UA31" s="17">
        <v>1.319</v>
      </c>
      <c r="UB31" s="17">
        <v>4</v>
      </c>
      <c r="UC31" s="17">
        <v>4.0259999999999998</v>
      </c>
      <c r="UD31" s="17">
        <v>4.0259999999999998</v>
      </c>
      <c r="UE31" s="17">
        <v>-2.5999999999999999E-2</v>
      </c>
      <c r="UF31" s="17">
        <v>10.5</v>
      </c>
      <c r="UG31" s="17">
        <v>19.51219</v>
      </c>
      <c r="UH31" s="17">
        <v>19.5122</v>
      </c>
      <c r="UI31" s="17">
        <v>-9.0122</v>
      </c>
      <c r="UJ31" s="17">
        <v>8.4</v>
      </c>
      <c r="UK31" s="17">
        <v>8.4</v>
      </c>
      <c r="UL31" s="17">
        <v>8.4</v>
      </c>
      <c r="UM31" s="17">
        <v>0</v>
      </c>
      <c r="UN31" s="17">
        <v>5.0999999999999996</v>
      </c>
      <c r="UO31" s="17">
        <v>4.5</v>
      </c>
      <c r="UP31" s="17"/>
      <c r="UQ31" s="17">
        <v>5.0999999999999996</v>
      </c>
      <c r="UR31" s="17">
        <v>20.399999999999999</v>
      </c>
      <c r="US31" s="17">
        <v>19.51219</v>
      </c>
      <c r="UT31" s="17">
        <v>19.5122</v>
      </c>
      <c r="UU31" s="17">
        <v>0.88780000000000003</v>
      </c>
      <c r="UV31" s="17">
        <v>20.399999999999999</v>
      </c>
      <c r="UW31" s="17">
        <v>19.51219</v>
      </c>
      <c r="UX31" s="17">
        <v>19.5122</v>
      </c>
      <c r="UY31" s="17">
        <v>0.88780000000000003</v>
      </c>
      <c r="UZ31" s="17">
        <v>20</v>
      </c>
      <c r="VA31" s="17">
        <v>20</v>
      </c>
      <c r="VB31" s="17">
        <v>2</v>
      </c>
      <c r="VC31" s="17">
        <v>18</v>
      </c>
      <c r="VD31" s="17">
        <v>8.1999999999999993</v>
      </c>
      <c r="VE31" s="17">
        <v>10.199</v>
      </c>
      <c r="VF31" s="17">
        <v>10.199</v>
      </c>
      <c r="VG31" s="17">
        <v>-1.9990000000000001</v>
      </c>
      <c r="VH31" s="17">
        <v>18.100000000000001</v>
      </c>
      <c r="VI31" s="17">
        <v>16.7</v>
      </c>
      <c r="VJ31" s="17">
        <v>17.757999999999999</v>
      </c>
      <c r="VK31" s="17">
        <v>0.34200000000000003</v>
      </c>
      <c r="VL31" s="17">
        <v>143.69999999999999</v>
      </c>
      <c r="VM31" s="17">
        <v>131</v>
      </c>
      <c r="VN31" s="17">
        <v>146.58600000000001</v>
      </c>
      <c r="VO31" s="17">
        <v>-2.8860000000000001</v>
      </c>
      <c r="VP31" s="17">
        <v>0.6</v>
      </c>
      <c r="VQ31" s="17">
        <v>0.6</v>
      </c>
      <c r="VR31" s="17">
        <v>0.6</v>
      </c>
      <c r="VS31" s="17">
        <v>0</v>
      </c>
      <c r="VT31" s="17">
        <v>4.9000000000000004</v>
      </c>
      <c r="VU31" s="17">
        <v>29</v>
      </c>
      <c r="VV31" s="17">
        <v>28.231000000000002</v>
      </c>
      <c r="VW31" s="17">
        <v>-23.331</v>
      </c>
      <c r="VX31" s="17">
        <v>16.899999999999999</v>
      </c>
      <c r="VY31" s="17">
        <v>45.2</v>
      </c>
      <c r="VZ31" s="17">
        <v>50.232999999999997</v>
      </c>
      <c r="WA31" s="17">
        <v>-33.332999999999998</v>
      </c>
      <c r="WB31" s="17">
        <v>104.8</v>
      </c>
      <c r="WC31" s="17">
        <v>108.75</v>
      </c>
      <c r="WD31" s="17">
        <v>108.75</v>
      </c>
      <c r="WE31" s="17">
        <v>-3.95</v>
      </c>
      <c r="WF31" s="17">
        <v>18.7</v>
      </c>
      <c r="WG31" s="17">
        <v>16.2</v>
      </c>
      <c r="WH31" s="17">
        <v>18.556000000000001</v>
      </c>
      <c r="WI31" s="17">
        <v>0.14399999999999999</v>
      </c>
      <c r="WJ31" s="17">
        <v>8.6999999999999993</v>
      </c>
      <c r="WK31" s="17">
        <v>8.4</v>
      </c>
      <c r="WL31" s="17">
        <v>8.4</v>
      </c>
      <c r="WM31" s="17">
        <v>0.3</v>
      </c>
      <c r="WN31" s="17">
        <v>20</v>
      </c>
      <c r="WO31" s="17">
        <v>19.317070000000001</v>
      </c>
      <c r="WP31" s="17">
        <v>19.317070000000001</v>
      </c>
      <c r="WQ31" s="17">
        <v>0.68293000000000004</v>
      </c>
      <c r="WR31" s="17"/>
      <c r="WS31" s="17"/>
      <c r="WT31" s="17"/>
      <c r="WU31" s="17">
        <v>0</v>
      </c>
      <c r="WV31" s="17">
        <v>0</v>
      </c>
      <c r="WW31" s="17"/>
      <c r="WX31" s="17"/>
      <c r="WY31" s="17">
        <v>0</v>
      </c>
      <c r="WZ31" s="17"/>
      <c r="XA31" s="17"/>
      <c r="XB31" s="17"/>
      <c r="XC31" s="17">
        <v>0</v>
      </c>
      <c r="XD31" s="17">
        <v>27.9</v>
      </c>
      <c r="XE31" s="17">
        <v>29.184000000000001</v>
      </c>
      <c r="XF31" s="17">
        <v>29.184000000000001</v>
      </c>
      <c r="XG31" s="17">
        <v>-1.284</v>
      </c>
      <c r="XH31" s="17">
        <v>3.2</v>
      </c>
      <c r="XI31" s="17">
        <v>2.8159999999999998</v>
      </c>
      <c r="XJ31" s="17">
        <v>2.8159999999999998</v>
      </c>
      <c r="XK31" s="17">
        <v>0.38400000000000001</v>
      </c>
      <c r="XL31" s="17"/>
      <c r="XM31" s="17"/>
      <c r="XN31" s="17"/>
      <c r="XO31" s="17">
        <v>0</v>
      </c>
      <c r="XP31" s="17"/>
      <c r="XQ31" s="17"/>
      <c r="XR31" s="17">
        <v>10</v>
      </c>
      <c r="XS31" s="17">
        <v>-10</v>
      </c>
      <c r="XT31" s="17">
        <v>7.4</v>
      </c>
      <c r="XU31" s="17">
        <v>6.76</v>
      </c>
      <c r="XV31" s="17">
        <v>6.76</v>
      </c>
      <c r="XW31" s="17">
        <v>0.64</v>
      </c>
    </row>
    <row r="32" spans="1:647" ht="24" customHeight="1" x14ac:dyDescent="0.25">
      <c r="A32" s="1"/>
      <c r="B32" s="18" t="s">
        <v>70</v>
      </c>
      <c r="C32" s="18" t="s">
        <v>742</v>
      </c>
      <c r="D32" s="19">
        <v>1</v>
      </c>
      <c r="E32" s="19">
        <v>1.01</v>
      </c>
      <c r="F32" s="19">
        <v>1.01</v>
      </c>
      <c r="G32" s="19">
        <v>-0.01</v>
      </c>
      <c r="H32" s="19">
        <v>1.5</v>
      </c>
      <c r="I32" s="19">
        <v>1.62</v>
      </c>
      <c r="J32" s="19">
        <v>1.62</v>
      </c>
      <c r="K32" s="19">
        <v>-0.12</v>
      </c>
      <c r="L32" s="19">
        <v>649.1</v>
      </c>
      <c r="M32" s="19">
        <v>646.79789000000005</v>
      </c>
      <c r="N32" s="19">
        <v>646.79789000000005</v>
      </c>
      <c r="O32" s="19">
        <v>2.3021099999999999</v>
      </c>
      <c r="P32" s="19">
        <v>217</v>
      </c>
      <c r="Q32" s="19">
        <v>211.44126</v>
      </c>
      <c r="R32" s="19">
        <v>211.44126</v>
      </c>
      <c r="S32" s="19">
        <v>5.5587400000000002</v>
      </c>
      <c r="T32" s="19"/>
      <c r="U32" s="19"/>
      <c r="V32" s="19"/>
      <c r="W32" s="19">
        <v>0</v>
      </c>
      <c r="X32" s="19"/>
      <c r="Y32" s="19"/>
      <c r="Z32" s="19"/>
      <c r="AA32" s="19">
        <v>0</v>
      </c>
      <c r="AB32" s="19">
        <v>90.1</v>
      </c>
      <c r="AC32" s="19">
        <v>92.226339999999993</v>
      </c>
      <c r="AD32" s="19">
        <v>92.226339999999993</v>
      </c>
      <c r="AE32" s="19">
        <v>-2.1263399999999999</v>
      </c>
      <c r="AF32" s="19">
        <v>147.30000000000001</v>
      </c>
      <c r="AG32" s="19">
        <v>145.29643999999999</v>
      </c>
      <c r="AH32" s="19">
        <v>170.32432</v>
      </c>
      <c r="AI32" s="19">
        <v>-23.024319999999999</v>
      </c>
      <c r="AJ32" s="19"/>
      <c r="AK32" s="19"/>
      <c r="AL32" s="19"/>
      <c r="AM32" s="19">
        <v>0</v>
      </c>
      <c r="AN32" s="19"/>
      <c r="AO32" s="19"/>
      <c r="AP32" s="19"/>
      <c r="AQ32" s="19">
        <v>0</v>
      </c>
      <c r="AR32" s="19">
        <v>176.2</v>
      </c>
      <c r="AS32" s="19">
        <v>193.07687000000001</v>
      </c>
      <c r="AT32" s="19">
        <v>193.07687999999999</v>
      </c>
      <c r="AU32" s="19">
        <v>-16.87688</v>
      </c>
      <c r="AV32" s="19"/>
      <c r="AW32" s="19"/>
      <c r="AX32" s="19"/>
      <c r="AY32" s="19">
        <v>0</v>
      </c>
      <c r="AZ32" s="19">
        <v>195.2</v>
      </c>
      <c r="BA32" s="19">
        <v>193.07687000000001</v>
      </c>
      <c r="BB32" s="19">
        <v>193.07687999999999</v>
      </c>
      <c r="BC32" s="19">
        <v>2.1231200000000001</v>
      </c>
      <c r="BD32" s="19">
        <v>188.1</v>
      </c>
      <c r="BE32" s="19">
        <v>193.07687000000001</v>
      </c>
      <c r="BF32" s="19">
        <v>193.07687999999999</v>
      </c>
      <c r="BG32" s="19">
        <v>-4.9768800000000004</v>
      </c>
      <c r="BH32" s="19">
        <v>197.4</v>
      </c>
      <c r="BI32" s="19">
        <v>195.12200000000001</v>
      </c>
      <c r="BJ32" s="19">
        <v>195.12200999999999</v>
      </c>
      <c r="BK32" s="19">
        <v>2.27799</v>
      </c>
      <c r="BL32" s="19">
        <v>105.9</v>
      </c>
      <c r="BM32" s="19">
        <v>97.561000000000007</v>
      </c>
      <c r="BN32" s="19">
        <v>97.561000000000007</v>
      </c>
      <c r="BO32" s="19">
        <v>8.3390000000000004</v>
      </c>
      <c r="BP32" s="19">
        <v>361.7</v>
      </c>
      <c r="BQ32" s="19">
        <v>383.23316999999997</v>
      </c>
      <c r="BR32" s="19">
        <v>383.23316999999997</v>
      </c>
      <c r="BS32" s="19">
        <v>-21.533169999999998</v>
      </c>
      <c r="BT32" s="19"/>
      <c r="BU32" s="19">
        <v>0</v>
      </c>
      <c r="BV32" s="19">
        <v>10.17268</v>
      </c>
      <c r="BW32" s="19">
        <v>-10.17268</v>
      </c>
      <c r="BX32" s="19"/>
      <c r="BY32" s="19"/>
      <c r="BZ32" s="19"/>
      <c r="CA32" s="19">
        <v>0</v>
      </c>
      <c r="CB32" s="19"/>
      <c r="CC32" s="19"/>
      <c r="CD32" s="19"/>
      <c r="CE32" s="19">
        <v>0</v>
      </c>
      <c r="CF32" s="19"/>
      <c r="CG32" s="19"/>
      <c r="CH32" s="19"/>
      <c r="CI32" s="19">
        <v>0</v>
      </c>
      <c r="CJ32" s="19"/>
      <c r="CK32" s="19"/>
      <c r="CL32" s="19"/>
      <c r="CM32" s="19">
        <v>0</v>
      </c>
      <c r="CN32" s="19">
        <v>164.5</v>
      </c>
      <c r="CO32" s="19">
        <v>164.70732000000001</v>
      </c>
      <c r="CP32" s="19">
        <v>164.70732000000001</v>
      </c>
      <c r="CQ32" s="19">
        <v>-0.20732</v>
      </c>
      <c r="CR32" s="19">
        <v>7.8</v>
      </c>
      <c r="CS32" s="19">
        <v>7.5928300000000002</v>
      </c>
      <c r="CT32" s="19">
        <v>7.5928399999999998</v>
      </c>
      <c r="CU32" s="19">
        <v>0.20716000000000001</v>
      </c>
      <c r="CV32" s="19">
        <v>2.9</v>
      </c>
      <c r="CW32" s="19">
        <v>4.1677999999999997</v>
      </c>
      <c r="CX32" s="19">
        <v>4.1677999999999997</v>
      </c>
      <c r="CY32" s="19">
        <v>-1.2678</v>
      </c>
      <c r="CZ32" s="19">
        <v>4</v>
      </c>
      <c r="DA32" s="19">
        <v>4.1025700000000001</v>
      </c>
      <c r="DB32" s="19">
        <v>4.1025600000000004</v>
      </c>
      <c r="DC32" s="19">
        <v>-0.10256</v>
      </c>
      <c r="DD32" s="19">
        <v>6.6</v>
      </c>
      <c r="DE32" s="19">
        <v>6.8787000000000003</v>
      </c>
      <c r="DF32" s="19">
        <v>6.8787000000000003</v>
      </c>
      <c r="DG32" s="19">
        <v>-0.2787</v>
      </c>
      <c r="DH32" s="19">
        <v>7.7</v>
      </c>
      <c r="DI32" s="19">
        <v>7.12</v>
      </c>
      <c r="DJ32" s="19">
        <v>7.12</v>
      </c>
      <c r="DK32" s="19">
        <v>0.57999999999999996</v>
      </c>
      <c r="DL32" s="19">
        <v>143.19999999999999</v>
      </c>
      <c r="DM32" s="19">
        <v>143</v>
      </c>
      <c r="DN32" s="19">
        <v>143</v>
      </c>
      <c r="DO32" s="19">
        <v>0.2</v>
      </c>
      <c r="DP32" s="19">
        <v>4.9000000000000004</v>
      </c>
      <c r="DQ32" s="19">
        <v>8.9130000000000003</v>
      </c>
      <c r="DR32" s="19">
        <v>8.9130000000000003</v>
      </c>
      <c r="DS32" s="19">
        <v>-4.0129999999999999</v>
      </c>
      <c r="DT32" s="19"/>
      <c r="DU32" s="19"/>
      <c r="DV32" s="19"/>
      <c r="DW32" s="19">
        <v>0</v>
      </c>
      <c r="DX32" s="19">
        <v>0</v>
      </c>
      <c r="DY32" s="19"/>
      <c r="DZ32" s="19"/>
      <c r="EA32" s="19">
        <v>0</v>
      </c>
      <c r="EB32" s="19"/>
      <c r="EC32" s="19"/>
      <c r="ED32" s="19"/>
      <c r="EE32" s="19">
        <v>0</v>
      </c>
      <c r="EF32" s="19">
        <v>110.9</v>
      </c>
      <c r="EG32" s="19">
        <v>112.90537</v>
      </c>
      <c r="EH32" s="19">
        <v>112.90537</v>
      </c>
      <c r="EI32" s="19">
        <v>-2.0053700000000001</v>
      </c>
      <c r="EJ32" s="19">
        <v>198</v>
      </c>
      <c r="EK32" s="19">
        <v>221.30108000000001</v>
      </c>
      <c r="EL32" s="19">
        <v>221.30108000000001</v>
      </c>
      <c r="EM32" s="19">
        <v>-23.301079999999999</v>
      </c>
      <c r="EN32" s="19"/>
      <c r="EO32" s="19"/>
      <c r="EP32" s="19"/>
      <c r="EQ32" s="19">
        <v>0</v>
      </c>
      <c r="ER32" s="19"/>
      <c r="ES32" s="19"/>
      <c r="ET32" s="19"/>
      <c r="EU32" s="19">
        <v>0</v>
      </c>
      <c r="EV32" s="19"/>
      <c r="EW32" s="19"/>
      <c r="EX32" s="19"/>
      <c r="EY32" s="19">
        <v>0</v>
      </c>
      <c r="EZ32" s="19">
        <v>6.6</v>
      </c>
      <c r="FA32" s="19">
        <v>6.39</v>
      </c>
      <c r="FB32" s="19">
        <v>6.39</v>
      </c>
      <c r="FC32" s="19">
        <v>0.21</v>
      </c>
      <c r="FD32" s="19">
        <v>463.2</v>
      </c>
      <c r="FE32" s="19">
        <v>458.87804999999997</v>
      </c>
      <c r="FF32" s="19">
        <v>458.87804999999997</v>
      </c>
      <c r="FG32" s="19">
        <v>4.3219500000000002</v>
      </c>
      <c r="FH32" s="19">
        <v>79.400000000000006</v>
      </c>
      <c r="FI32" s="19">
        <v>81.954149999999998</v>
      </c>
      <c r="FJ32" s="19">
        <v>25.705500000000001</v>
      </c>
      <c r="FK32" s="19">
        <v>53.694499999999998</v>
      </c>
      <c r="FL32" s="19">
        <v>142.19999999999999</v>
      </c>
      <c r="FM32" s="19">
        <v>148.62634</v>
      </c>
      <c r="FN32" s="19">
        <v>148.62634</v>
      </c>
      <c r="FO32" s="19">
        <v>-6.4263399999999997</v>
      </c>
      <c r="FP32" s="19">
        <v>42.3</v>
      </c>
      <c r="FQ32" s="19">
        <v>41.507359999999998</v>
      </c>
      <c r="FR32" s="19"/>
      <c r="FS32" s="19">
        <v>42.3</v>
      </c>
      <c r="FT32" s="19">
        <v>18.5</v>
      </c>
      <c r="FU32" s="19">
        <v>19.28585</v>
      </c>
      <c r="FV32" s="19">
        <v>19.28585</v>
      </c>
      <c r="FW32" s="19">
        <v>-0.78585000000000005</v>
      </c>
      <c r="FX32" s="19">
        <v>19.7</v>
      </c>
      <c r="FY32" s="19">
        <v>20</v>
      </c>
      <c r="FZ32" s="19">
        <v>17.560980000000001</v>
      </c>
      <c r="GA32" s="19">
        <v>2.1390199999999999</v>
      </c>
      <c r="GB32" s="19">
        <v>87</v>
      </c>
      <c r="GC32" s="19">
        <v>87.657560000000004</v>
      </c>
      <c r="GD32" s="19">
        <v>87.657560000000004</v>
      </c>
      <c r="GE32" s="19">
        <v>-0.65756000000000003</v>
      </c>
      <c r="GF32" s="19">
        <v>174.5</v>
      </c>
      <c r="GG32" s="19">
        <v>178.66666000000001</v>
      </c>
      <c r="GH32" s="19">
        <v>181.66672</v>
      </c>
      <c r="GI32" s="19">
        <v>-7.1667199999999998</v>
      </c>
      <c r="GJ32" s="19">
        <v>174.8</v>
      </c>
      <c r="GK32" s="19">
        <v>178.66666000000001</v>
      </c>
      <c r="GL32" s="19">
        <v>181.66672</v>
      </c>
      <c r="GM32" s="19">
        <v>-6.8667199999999999</v>
      </c>
      <c r="GN32" s="19">
        <v>179.7</v>
      </c>
      <c r="GO32" s="19">
        <v>178.66666000000001</v>
      </c>
      <c r="GP32" s="19">
        <v>181.66672</v>
      </c>
      <c r="GQ32" s="19">
        <v>-1.96672</v>
      </c>
      <c r="GR32" s="19">
        <v>108.1</v>
      </c>
      <c r="GS32" s="19">
        <v>110.91316999999999</v>
      </c>
      <c r="GT32" s="19">
        <v>110.91316999999999</v>
      </c>
      <c r="GU32" s="19">
        <v>-2.8131699999999999</v>
      </c>
      <c r="GV32" s="19">
        <v>0</v>
      </c>
      <c r="GW32" s="19"/>
      <c r="GX32" s="19"/>
      <c r="GY32" s="19">
        <v>0</v>
      </c>
      <c r="GZ32" s="19">
        <v>9.1199999999999992</v>
      </c>
      <c r="HA32" s="19">
        <v>7.8816100000000002</v>
      </c>
      <c r="HB32" s="19">
        <v>7.8816100000000002</v>
      </c>
      <c r="HC32" s="19">
        <v>1.2383900000000001</v>
      </c>
      <c r="HD32" s="19">
        <v>45.6</v>
      </c>
      <c r="HE32" s="19">
        <v>47.26634</v>
      </c>
      <c r="HF32" s="19">
        <v>47.26634</v>
      </c>
      <c r="HG32" s="19">
        <v>-1.6663399999999999</v>
      </c>
      <c r="HH32" s="19">
        <v>0</v>
      </c>
      <c r="HI32" s="19">
        <v>0</v>
      </c>
      <c r="HJ32" s="19">
        <v>44.275120000000001</v>
      </c>
      <c r="HK32" s="19">
        <v>-44.275120000000001</v>
      </c>
      <c r="HL32" s="19">
        <v>0</v>
      </c>
      <c r="HM32" s="19"/>
      <c r="HN32" s="19">
        <v>3.8872599999999999</v>
      </c>
      <c r="HO32" s="19">
        <v>-3.8872599999999999</v>
      </c>
      <c r="HP32" s="19">
        <v>31.7</v>
      </c>
      <c r="HQ32" s="19">
        <v>34.419510000000002</v>
      </c>
      <c r="HR32" s="19">
        <v>34.419510000000002</v>
      </c>
      <c r="HS32" s="19">
        <v>-2.7195100000000001</v>
      </c>
      <c r="HT32" s="19">
        <v>174.3</v>
      </c>
      <c r="HU32" s="19">
        <v>171.54185000000001</v>
      </c>
      <c r="HV32" s="19">
        <v>171.54185000000001</v>
      </c>
      <c r="HW32" s="19">
        <v>2.7581500000000001</v>
      </c>
      <c r="HX32" s="19">
        <v>94.8</v>
      </c>
      <c r="HY32" s="19">
        <v>94.436310000000006</v>
      </c>
      <c r="HZ32" s="19">
        <v>95.918049999999994</v>
      </c>
      <c r="IA32" s="19">
        <v>-1.11805</v>
      </c>
      <c r="IB32" s="19"/>
      <c r="IC32" s="19"/>
      <c r="ID32" s="19"/>
      <c r="IE32" s="19">
        <v>0</v>
      </c>
      <c r="IF32" s="19"/>
      <c r="IG32" s="19"/>
      <c r="IH32" s="19"/>
      <c r="II32" s="19">
        <v>0</v>
      </c>
      <c r="IJ32" s="19">
        <v>45.3</v>
      </c>
      <c r="IK32" s="19">
        <v>48.41648</v>
      </c>
      <c r="IL32" s="19">
        <v>48.41648</v>
      </c>
      <c r="IM32" s="19">
        <v>-3.1164800000000001</v>
      </c>
      <c r="IN32" s="19"/>
      <c r="IO32" s="19"/>
      <c r="IP32" s="19"/>
      <c r="IQ32" s="19">
        <v>0</v>
      </c>
      <c r="IR32" s="19"/>
      <c r="IS32" s="19"/>
      <c r="IT32" s="19"/>
      <c r="IU32" s="19">
        <v>0</v>
      </c>
      <c r="IV32" s="19"/>
      <c r="IW32" s="19"/>
      <c r="IX32" s="19"/>
      <c r="IY32" s="19">
        <v>0</v>
      </c>
      <c r="IZ32" s="19">
        <v>86</v>
      </c>
      <c r="JA32" s="19">
        <v>88.815600000000003</v>
      </c>
      <c r="JB32" s="19">
        <v>88.815600000000003</v>
      </c>
      <c r="JC32" s="19">
        <v>-2.8155999999999999</v>
      </c>
      <c r="JD32" s="19">
        <v>134.30000000000001</v>
      </c>
      <c r="JE32" s="19">
        <v>137.77786</v>
      </c>
      <c r="JF32" s="19">
        <v>140.66667000000001</v>
      </c>
      <c r="JG32" s="19">
        <v>-6.3666700000000001</v>
      </c>
      <c r="JH32" s="19">
        <v>134.30000000000001</v>
      </c>
      <c r="JI32" s="19">
        <v>137.77786</v>
      </c>
      <c r="JJ32" s="19">
        <v>140.66667000000001</v>
      </c>
      <c r="JK32" s="19">
        <v>-6.3666700000000001</v>
      </c>
      <c r="JL32" s="19">
        <v>134.4</v>
      </c>
      <c r="JM32" s="19">
        <v>137.77786</v>
      </c>
      <c r="JN32" s="19">
        <v>140.66667000000001</v>
      </c>
      <c r="JO32" s="19">
        <v>-6.2666700000000004</v>
      </c>
      <c r="JP32" s="19">
        <v>216</v>
      </c>
      <c r="JQ32" s="19">
        <v>206.66678999999999</v>
      </c>
      <c r="JR32" s="19">
        <v>211</v>
      </c>
      <c r="JS32" s="19">
        <v>5</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1.9646999999999999</v>
      </c>
      <c r="LB32" s="19">
        <v>1.9646999999999999</v>
      </c>
      <c r="LC32" s="19">
        <v>0.1353</v>
      </c>
      <c r="LD32" s="19">
        <v>222.2</v>
      </c>
      <c r="LE32" s="19">
        <v>239.56450000000001</v>
      </c>
      <c r="LF32" s="19">
        <v>226.88194999999999</v>
      </c>
      <c r="LG32" s="19">
        <v>-4.6819499999999996</v>
      </c>
      <c r="LH32" s="19">
        <v>130</v>
      </c>
      <c r="LI32" s="19">
        <v>133.67995999999999</v>
      </c>
      <c r="LJ32" s="19">
        <v>133.67995999999999</v>
      </c>
      <c r="LK32" s="19">
        <v>-3.6799599999999999</v>
      </c>
      <c r="LL32" s="19">
        <v>64</v>
      </c>
      <c r="LM32" s="19">
        <v>67.461460000000002</v>
      </c>
      <c r="LN32" s="19">
        <v>67.461460000000002</v>
      </c>
      <c r="LO32" s="19">
        <v>-3.4614600000000002</v>
      </c>
      <c r="LP32" s="19">
        <v>77.8</v>
      </c>
      <c r="LQ32" s="19">
        <v>78.567999999999998</v>
      </c>
      <c r="LR32" s="19">
        <v>78.567999999999998</v>
      </c>
      <c r="LS32" s="19">
        <v>-0.76800000000000002</v>
      </c>
      <c r="LT32" s="19">
        <v>30.3</v>
      </c>
      <c r="LU32" s="19">
        <v>30.097560000000001</v>
      </c>
      <c r="LV32" s="19">
        <v>30.097560000000001</v>
      </c>
      <c r="LW32" s="19">
        <v>0.20244000000000001</v>
      </c>
      <c r="LX32" s="19"/>
      <c r="LY32" s="19"/>
      <c r="LZ32" s="19"/>
      <c r="MA32" s="19">
        <v>0</v>
      </c>
      <c r="MB32" s="19"/>
      <c r="MC32" s="19"/>
      <c r="MD32" s="19"/>
      <c r="ME32" s="19">
        <v>0</v>
      </c>
      <c r="MF32" s="19"/>
      <c r="MG32" s="19"/>
      <c r="MH32" s="19"/>
      <c r="MI32" s="19">
        <v>0</v>
      </c>
      <c r="MJ32" s="19"/>
      <c r="MK32" s="19"/>
      <c r="ML32" s="19"/>
      <c r="MM32" s="19">
        <v>0</v>
      </c>
      <c r="MN32" s="19">
        <v>140.19999999999999</v>
      </c>
      <c r="MO32" s="19">
        <v>137.33329000000001</v>
      </c>
      <c r="MP32" s="19">
        <v>144.3124</v>
      </c>
      <c r="MQ32" s="19">
        <v>-4.1124000000000001</v>
      </c>
      <c r="MR32" s="19">
        <v>65.400000000000006</v>
      </c>
      <c r="MS32" s="19">
        <v>68.666650000000004</v>
      </c>
      <c r="MT32" s="19">
        <v>72.156199999999998</v>
      </c>
      <c r="MU32" s="19">
        <v>-6.7561999999999998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182.8</v>
      </c>
      <c r="NQ32" s="19">
        <v>159.10203999999999</v>
      </c>
      <c r="NR32" s="19">
        <v>158.39044999999999</v>
      </c>
      <c r="NS32" s="19">
        <v>24.409549999999999</v>
      </c>
      <c r="NT32" s="19">
        <v>97.7</v>
      </c>
      <c r="NU32" s="19">
        <v>79.551019999999994</v>
      </c>
      <c r="NV32" s="19">
        <v>79.195220000000006</v>
      </c>
      <c r="NW32" s="19">
        <v>18.50478</v>
      </c>
      <c r="NX32" s="19">
        <v>1.3</v>
      </c>
      <c r="NY32" s="19">
        <v>0.86699999999999999</v>
      </c>
      <c r="NZ32" s="19">
        <v>0.86699999999999999</v>
      </c>
      <c r="OA32" s="19">
        <v>0.433</v>
      </c>
      <c r="OB32" s="19">
        <v>89.9</v>
      </c>
      <c r="OC32" s="19">
        <v>69.400000000000006</v>
      </c>
      <c r="OD32" s="19">
        <v>66.617999999999995</v>
      </c>
      <c r="OE32" s="19">
        <v>23.282</v>
      </c>
      <c r="OF32" s="19">
        <v>77.900000000000006</v>
      </c>
      <c r="OG32" s="19">
        <v>79.933000000000007</v>
      </c>
      <c r="OH32" s="19">
        <v>79.933000000000007</v>
      </c>
      <c r="OI32" s="19">
        <v>-2.0329999999999999</v>
      </c>
      <c r="OJ32" s="19">
        <v>10.8</v>
      </c>
      <c r="OK32" s="19">
        <v>12.093</v>
      </c>
      <c r="OL32" s="19">
        <v>12.093</v>
      </c>
      <c r="OM32" s="19">
        <v>-1.2929999999999999</v>
      </c>
      <c r="ON32" s="19">
        <v>0.5</v>
      </c>
      <c r="OO32" s="19">
        <v>0.4</v>
      </c>
      <c r="OP32" s="19">
        <v>0.4</v>
      </c>
      <c r="OQ32" s="19">
        <v>0.1</v>
      </c>
      <c r="OR32" s="19">
        <v>20</v>
      </c>
      <c r="OS32" s="19">
        <v>20</v>
      </c>
      <c r="OT32" s="19">
        <v>17.560980000000001</v>
      </c>
      <c r="OU32" s="19">
        <v>2.4390200000000002</v>
      </c>
      <c r="OV32" s="19">
        <v>9.9</v>
      </c>
      <c r="OW32" s="19">
        <v>9.9830000000000005</v>
      </c>
      <c r="OX32" s="19">
        <v>9.9830000000000005</v>
      </c>
      <c r="OY32" s="19">
        <v>-8.3000000000000004E-2</v>
      </c>
      <c r="OZ32" s="19">
        <v>5.3</v>
      </c>
      <c r="PA32" s="19">
        <v>5.67</v>
      </c>
      <c r="PB32" s="19">
        <v>5.67</v>
      </c>
      <c r="PC32" s="19">
        <v>-0.37</v>
      </c>
      <c r="PD32" s="19">
        <v>1.2</v>
      </c>
      <c r="PE32" s="19">
        <v>1</v>
      </c>
      <c r="PF32" s="19">
        <v>1</v>
      </c>
      <c r="PG32" s="19">
        <v>0.2</v>
      </c>
      <c r="PH32" s="19">
        <v>1.8</v>
      </c>
      <c r="PI32" s="19"/>
      <c r="PJ32" s="19">
        <v>0</v>
      </c>
      <c r="PK32" s="19">
        <v>1.8</v>
      </c>
      <c r="PL32" s="19">
        <v>4.5</v>
      </c>
      <c r="PM32" s="19">
        <v>4.5</v>
      </c>
      <c r="PN32" s="19">
        <v>4.5</v>
      </c>
      <c r="PO32" s="19">
        <v>0</v>
      </c>
      <c r="PP32" s="19">
        <v>20.2</v>
      </c>
      <c r="PQ32" s="19">
        <v>19.51219</v>
      </c>
      <c r="PR32" s="19">
        <v>19.5122</v>
      </c>
      <c r="PS32" s="19">
        <v>0.68779999999999997</v>
      </c>
      <c r="PT32" s="19">
        <v>20</v>
      </c>
      <c r="PU32" s="19">
        <v>19.51219</v>
      </c>
      <c r="PV32" s="19">
        <v>19.5122</v>
      </c>
      <c r="PW32" s="19">
        <v>0.48780000000000001</v>
      </c>
      <c r="PX32" s="19">
        <v>19</v>
      </c>
      <c r="PY32" s="19">
        <v>17.560980000000001</v>
      </c>
      <c r="PZ32" s="19">
        <v>17.560980000000001</v>
      </c>
      <c r="QA32" s="19">
        <v>1.43902</v>
      </c>
      <c r="QB32" s="19">
        <v>3.5</v>
      </c>
      <c r="QC32" s="19">
        <v>3.5</v>
      </c>
      <c r="QD32" s="19">
        <v>3.5</v>
      </c>
      <c r="QE32" s="19">
        <v>0</v>
      </c>
      <c r="QF32" s="19">
        <v>18.5</v>
      </c>
      <c r="QG32" s="19">
        <v>20</v>
      </c>
      <c r="QH32" s="19">
        <v>18.146339999999999</v>
      </c>
      <c r="QI32" s="19">
        <v>0.35365999999999997</v>
      </c>
      <c r="QJ32" s="19">
        <v>14.6</v>
      </c>
      <c r="QK32" s="19">
        <v>15.492000000000001</v>
      </c>
      <c r="QL32" s="19">
        <v>15.492000000000001</v>
      </c>
      <c r="QM32" s="19">
        <v>-0.89200000000000002</v>
      </c>
      <c r="QN32" s="19">
        <v>18</v>
      </c>
      <c r="QO32" s="19">
        <v>18.399999999999999</v>
      </c>
      <c r="QP32" s="19">
        <v>18.870999999999999</v>
      </c>
      <c r="QQ32" s="19">
        <v>-0.871</v>
      </c>
      <c r="QR32" s="19">
        <v>21.6</v>
      </c>
      <c r="QS32" s="19">
        <v>14.37</v>
      </c>
      <c r="QT32" s="19">
        <v>14.37</v>
      </c>
      <c r="QU32" s="19">
        <v>7.23</v>
      </c>
      <c r="QV32" s="19">
        <v>63.7</v>
      </c>
      <c r="QW32" s="19">
        <v>50.83</v>
      </c>
      <c r="QX32" s="19">
        <v>47.036000000000001</v>
      </c>
      <c r="QY32" s="19">
        <v>16.664000000000001</v>
      </c>
      <c r="QZ32" s="19">
        <v>4.4000000000000004</v>
      </c>
      <c r="RA32" s="19">
        <v>4.2</v>
      </c>
      <c r="RB32" s="19">
        <v>4.2</v>
      </c>
      <c r="RC32" s="19">
        <v>0.2</v>
      </c>
      <c r="RD32" s="19">
        <v>2.4</v>
      </c>
      <c r="RE32" s="19">
        <v>2.4</v>
      </c>
      <c r="RF32" s="19">
        <v>2.4</v>
      </c>
      <c r="RG32" s="19">
        <v>0</v>
      </c>
      <c r="RH32" s="19">
        <v>2.4</v>
      </c>
      <c r="RI32" s="19">
        <v>2.4</v>
      </c>
      <c r="RJ32" s="19">
        <v>2.4</v>
      </c>
      <c r="RK32" s="19">
        <v>0</v>
      </c>
      <c r="RL32" s="19">
        <v>1.2</v>
      </c>
      <c r="RM32" s="19">
        <v>1.3</v>
      </c>
      <c r="RN32" s="19">
        <v>1.3</v>
      </c>
      <c r="RO32" s="19">
        <v>-0.1</v>
      </c>
      <c r="RP32" s="19">
        <v>18.3</v>
      </c>
      <c r="RQ32" s="19">
        <v>18.085000000000001</v>
      </c>
      <c r="RR32" s="19">
        <v>18.085000000000001</v>
      </c>
      <c r="RS32" s="19">
        <v>0.215</v>
      </c>
      <c r="RT32" s="19">
        <v>2.4</v>
      </c>
      <c r="RU32" s="19">
        <v>2.3010000000000002</v>
      </c>
      <c r="RV32" s="19">
        <v>2.3010000000000002</v>
      </c>
      <c r="RW32" s="19">
        <v>9.9000000000000005E-2</v>
      </c>
      <c r="RX32" s="19">
        <v>20.3</v>
      </c>
      <c r="RY32" s="19">
        <v>19.869240000000001</v>
      </c>
      <c r="RZ32" s="19">
        <v>19.869240000000001</v>
      </c>
      <c r="SA32" s="19">
        <v>0.43075999999999998</v>
      </c>
      <c r="SB32" s="19">
        <v>3</v>
      </c>
      <c r="SC32" s="19">
        <v>2</v>
      </c>
      <c r="SD32" s="19">
        <v>2</v>
      </c>
      <c r="SE32" s="19">
        <v>1</v>
      </c>
      <c r="SF32" s="19"/>
      <c r="SG32" s="19"/>
      <c r="SH32" s="19">
        <v>0.7</v>
      </c>
      <c r="SI32" s="19">
        <v>-0.7</v>
      </c>
      <c r="SJ32" s="19">
        <v>19.899999999999999</v>
      </c>
      <c r="SK32" s="19">
        <v>20</v>
      </c>
      <c r="SL32" s="19">
        <v>19.21951</v>
      </c>
      <c r="SM32" s="19">
        <v>0.68049000000000004</v>
      </c>
      <c r="SN32" s="19">
        <v>12.7</v>
      </c>
      <c r="SO32" s="19">
        <v>13.4</v>
      </c>
      <c r="SP32" s="19">
        <v>12.44098</v>
      </c>
      <c r="SQ32" s="19">
        <v>0.25901999999999997</v>
      </c>
      <c r="SR32" s="19">
        <v>20.2</v>
      </c>
      <c r="SS32" s="19">
        <v>19.51219</v>
      </c>
      <c r="ST32" s="19">
        <v>19.5122</v>
      </c>
      <c r="SU32" s="19">
        <v>0.68779999999999997</v>
      </c>
      <c r="SV32" s="19">
        <v>20.3</v>
      </c>
      <c r="SW32" s="19">
        <v>19.51219</v>
      </c>
      <c r="SX32" s="19">
        <v>19.5122</v>
      </c>
      <c r="SY32" s="19">
        <v>0.78779999999999994</v>
      </c>
      <c r="SZ32" s="19">
        <v>20</v>
      </c>
      <c r="TA32" s="19">
        <v>19.317070000000001</v>
      </c>
      <c r="TB32" s="19">
        <v>19.317070000000001</v>
      </c>
      <c r="TC32" s="19">
        <v>0.68293000000000004</v>
      </c>
      <c r="TD32" s="19">
        <v>6.7</v>
      </c>
      <c r="TE32" s="19">
        <v>9.4</v>
      </c>
      <c r="TF32" s="19">
        <v>6.0819999999999999</v>
      </c>
      <c r="TG32" s="19">
        <v>0.61799999999999999</v>
      </c>
      <c r="TH32" s="19">
        <v>75.900000000000006</v>
      </c>
      <c r="TI32" s="19">
        <v>49.884999999999998</v>
      </c>
      <c r="TJ32" s="19">
        <v>49.884999999999998</v>
      </c>
      <c r="TK32" s="19">
        <v>26.015000000000001</v>
      </c>
      <c r="TL32" s="19">
        <v>35.799999999999997</v>
      </c>
      <c r="TM32" s="19">
        <v>38.6</v>
      </c>
      <c r="TN32" s="19">
        <v>36.695999999999998</v>
      </c>
      <c r="TO32" s="19">
        <v>-0.89600000000000002</v>
      </c>
      <c r="TP32" s="19">
        <v>44.9</v>
      </c>
      <c r="TQ32" s="19">
        <v>42.2</v>
      </c>
      <c r="TR32" s="19">
        <v>41.984000000000002</v>
      </c>
      <c r="TS32" s="19">
        <v>2.9159999999999999</v>
      </c>
      <c r="TT32" s="19">
        <v>50.8</v>
      </c>
      <c r="TU32" s="19">
        <v>44.5</v>
      </c>
      <c r="TV32" s="19">
        <v>45.415999999999997</v>
      </c>
      <c r="TW32" s="19">
        <v>5.3840000000000003</v>
      </c>
      <c r="TX32" s="19">
        <v>5.7</v>
      </c>
      <c r="TY32" s="19">
        <v>4.3739999999999997</v>
      </c>
      <c r="TZ32" s="19">
        <v>4.3739999999999997</v>
      </c>
      <c r="UA32" s="19">
        <v>1.3260000000000001</v>
      </c>
      <c r="UB32" s="19">
        <v>4.9000000000000004</v>
      </c>
      <c r="UC32" s="19">
        <v>4.375</v>
      </c>
      <c r="UD32" s="19">
        <v>4.375</v>
      </c>
      <c r="UE32" s="19">
        <v>0.52500000000000002</v>
      </c>
      <c r="UF32" s="19">
        <v>10.5</v>
      </c>
      <c r="UG32" s="19">
        <v>19.51219</v>
      </c>
      <c r="UH32" s="19">
        <v>19.5122</v>
      </c>
      <c r="UI32" s="19">
        <v>-9.0122</v>
      </c>
      <c r="UJ32" s="19">
        <v>8.4</v>
      </c>
      <c r="UK32" s="19">
        <v>8.4</v>
      </c>
      <c r="UL32" s="19">
        <v>8.4</v>
      </c>
      <c r="UM32" s="19">
        <v>0</v>
      </c>
      <c r="UN32" s="19">
        <v>5.0999999999999996</v>
      </c>
      <c r="UO32" s="19">
        <v>4.5</v>
      </c>
      <c r="UP32" s="19"/>
      <c r="UQ32" s="19">
        <v>5.0999999999999996</v>
      </c>
      <c r="UR32" s="19">
        <v>20.399999999999999</v>
      </c>
      <c r="US32" s="19">
        <v>19.51219</v>
      </c>
      <c r="UT32" s="19">
        <v>19.5122</v>
      </c>
      <c r="UU32" s="19">
        <v>0.88780000000000003</v>
      </c>
      <c r="UV32" s="19">
        <v>20.399999999999999</v>
      </c>
      <c r="UW32" s="19">
        <v>19.51219</v>
      </c>
      <c r="UX32" s="19">
        <v>19.5122</v>
      </c>
      <c r="UY32" s="19">
        <v>0.88780000000000003</v>
      </c>
      <c r="UZ32" s="19">
        <v>20</v>
      </c>
      <c r="VA32" s="19">
        <v>20</v>
      </c>
      <c r="VB32" s="19">
        <v>2</v>
      </c>
      <c r="VC32" s="19">
        <v>18</v>
      </c>
      <c r="VD32" s="19">
        <v>10.3</v>
      </c>
      <c r="VE32" s="19">
        <v>9.4939999999999998</v>
      </c>
      <c r="VF32" s="19">
        <v>9.4939999999999998</v>
      </c>
      <c r="VG32" s="19">
        <v>0.80600000000000005</v>
      </c>
      <c r="VH32" s="19">
        <v>18.399999999999999</v>
      </c>
      <c r="VI32" s="19">
        <v>16.600000000000001</v>
      </c>
      <c r="VJ32" s="19">
        <v>18.331</v>
      </c>
      <c r="VK32" s="19">
        <v>6.9000000000000006E-2</v>
      </c>
      <c r="VL32" s="19">
        <v>139.69999999999999</v>
      </c>
      <c r="VM32" s="19">
        <v>129</v>
      </c>
      <c r="VN32" s="19">
        <v>145.51900000000001</v>
      </c>
      <c r="VO32" s="19">
        <v>-5.819</v>
      </c>
      <c r="VP32" s="19">
        <v>0.6</v>
      </c>
      <c r="VQ32" s="19">
        <v>0.6</v>
      </c>
      <c r="VR32" s="19">
        <v>0.6</v>
      </c>
      <c r="VS32" s="19">
        <v>0</v>
      </c>
      <c r="VT32" s="19">
        <v>17.8</v>
      </c>
      <c r="VU32" s="19">
        <v>38.200000000000003</v>
      </c>
      <c r="VV32" s="19">
        <v>37.094999999999999</v>
      </c>
      <c r="VW32" s="19">
        <v>-19.295000000000002</v>
      </c>
      <c r="VX32" s="19">
        <v>34.299999999999997</v>
      </c>
      <c r="VY32" s="19">
        <v>53</v>
      </c>
      <c r="VZ32" s="19">
        <v>62.378</v>
      </c>
      <c r="WA32" s="19">
        <v>-28.077999999999999</v>
      </c>
      <c r="WB32" s="19">
        <v>103.7</v>
      </c>
      <c r="WC32" s="19">
        <v>108.65300000000001</v>
      </c>
      <c r="WD32" s="19">
        <v>108.65300000000001</v>
      </c>
      <c r="WE32" s="19">
        <v>-4.9530000000000003</v>
      </c>
      <c r="WF32" s="19">
        <v>19</v>
      </c>
      <c r="WG32" s="19">
        <v>15.8</v>
      </c>
      <c r="WH32" s="19">
        <v>18.760999999999999</v>
      </c>
      <c r="WI32" s="19">
        <v>0.23899999999999999</v>
      </c>
      <c r="WJ32" s="19">
        <v>8.6</v>
      </c>
      <c r="WK32" s="19">
        <v>8.4</v>
      </c>
      <c r="WL32" s="19">
        <v>8.4</v>
      </c>
      <c r="WM32" s="19">
        <v>0.2</v>
      </c>
      <c r="WN32" s="19">
        <v>20</v>
      </c>
      <c r="WO32" s="19">
        <v>19.317070000000001</v>
      </c>
      <c r="WP32" s="19">
        <v>19.317070000000001</v>
      </c>
      <c r="WQ32" s="19">
        <v>0.68293000000000004</v>
      </c>
      <c r="WR32" s="19"/>
      <c r="WS32" s="19"/>
      <c r="WT32" s="19"/>
      <c r="WU32" s="19">
        <v>0</v>
      </c>
      <c r="WV32" s="19">
        <v>0</v>
      </c>
      <c r="WW32" s="19"/>
      <c r="WX32" s="19"/>
      <c r="WY32" s="19">
        <v>0</v>
      </c>
      <c r="WZ32" s="19"/>
      <c r="XA32" s="19"/>
      <c r="XB32" s="19"/>
      <c r="XC32" s="19">
        <v>0</v>
      </c>
      <c r="XD32" s="19">
        <v>27.8</v>
      </c>
      <c r="XE32" s="19">
        <v>29.184000000000001</v>
      </c>
      <c r="XF32" s="19">
        <v>29.184000000000001</v>
      </c>
      <c r="XG32" s="19">
        <v>-1.3839999999999999</v>
      </c>
      <c r="XH32" s="19">
        <v>3.3</v>
      </c>
      <c r="XI32" s="19">
        <v>2.8159999999999998</v>
      </c>
      <c r="XJ32" s="19">
        <v>2.8159999999999998</v>
      </c>
      <c r="XK32" s="19">
        <v>0.48399999999999999</v>
      </c>
      <c r="XL32" s="19"/>
      <c r="XM32" s="19"/>
      <c r="XN32" s="19"/>
      <c r="XO32" s="19">
        <v>0</v>
      </c>
      <c r="XP32" s="19"/>
      <c r="XQ32" s="19"/>
      <c r="XR32" s="19">
        <v>10</v>
      </c>
      <c r="XS32" s="19">
        <v>-10</v>
      </c>
      <c r="XT32" s="19">
        <v>7.8</v>
      </c>
      <c r="XU32" s="19">
        <v>6.76</v>
      </c>
      <c r="XV32" s="19">
        <v>6.76</v>
      </c>
      <c r="XW32" s="19">
        <v>1.04</v>
      </c>
    </row>
    <row r="33" spans="1:647" ht="24" customHeight="1" x14ac:dyDescent="0.25">
      <c r="A33" s="1"/>
      <c r="B33" s="13" t="s">
        <v>70</v>
      </c>
      <c r="C33" s="13" t="s">
        <v>743</v>
      </c>
      <c r="D33" s="14">
        <v>1</v>
      </c>
      <c r="E33" s="14">
        <v>1.01</v>
      </c>
      <c r="F33" s="14">
        <v>1.01</v>
      </c>
      <c r="G33" s="14">
        <v>-0.01</v>
      </c>
      <c r="H33" s="14">
        <v>1.7</v>
      </c>
      <c r="I33" s="14">
        <v>1.62</v>
      </c>
      <c r="J33" s="14">
        <v>1.62</v>
      </c>
      <c r="K33" s="14">
        <v>0.08</v>
      </c>
      <c r="L33" s="14">
        <v>597.20000000000005</v>
      </c>
      <c r="M33" s="14">
        <v>646.79789000000005</v>
      </c>
      <c r="N33" s="14">
        <v>646.79789000000005</v>
      </c>
      <c r="O33" s="14">
        <v>-49.59789</v>
      </c>
      <c r="P33" s="14">
        <v>197.4</v>
      </c>
      <c r="Q33" s="14">
        <v>211.44126</v>
      </c>
      <c r="R33" s="14">
        <v>211.44126</v>
      </c>
      <c r="S33" s="14">
        <v>-14.041259999999999</v>
      </c>
      <c r="T33" s="14"/>
      <c r="U33" s="14"/>
      <c r="V33" s="14"/>
      <c r="W33" s="14">
        <v>0</v>
      </c>
      <c r="X33" s="14"/>
      <c r="Y33" s="14"/>
      <c r="Z33" s="14"/>
      <c r="AA33" s="14">
        <v>0</v>
      </c>
      <c r="AB33" s="14">
        <v>90.2</v>
      </c>
      <c r="AC33" s="14">
        <v>92.226339999999993</v>
      </c>
      <c r="AD33" s="14">
        <v>92.226339999999993</v>
      </c>
      <c r="AE33" s="14">
        <v>-2.0263399999999998</v>
      </c>
      <c r="AF33" s="14">
        <v>146.80000000000001</v>
      </c>
      <c r="AG33" s="14">
        <v>145.29643999999999</v>
      </c>
      <c r="AH33" s="14">
        <v>170.32432</v>
      </c>
      <c r="AI33" s="14">
        <v>-23.524319999999999</v>
      </c>
      <c r="AJ33" s="14"/>
      <c r="AK33" s="14"/>
      <c r="AL33" s="14"/>
      <c r="AM33" s="14">
        <v>0</v>
      </c>
      <c r="AN33" s="14"/>
      <c r="AO33" s="14"/>
      <c r="AP33" s="14"/>
      <c r="AQ33" s="14">
        <v>0</v>
      </c>
      <c r="AR33" s="14">
        <v>176.7</v>
      </c>
      <c r="AS33" s="14">
        <v>141.59406999999999</v>
      </c>
      <c r="AT33" s="14">
        <v>158.70095000000001</v>
      </c>
      <c r="AU33" s="14">
        <v>17.99905</v>
      </c>
      <c r="AV33" s="14"/>
      <c r="AW33" s="14"/>
      <c r="AX33" s="14"/>
      <c r="AY33" s="14">
        <v>0</v>
      </c>
      <c r="AZ33" s="14">
        <v>196.6</v>
      </c>
      <c r="BA33" s="14">
        <v>141.59406999999999</v>
      </c>
      <c r="BB33" s="14">
        <v>158.70095000000001</v>
      </c>
      <c r="BC33" s="14">
        <v>37.899050000000003</v>
      </c>
      <c r="BD33" s="14">
        <v>188</v>
      </c>
      <c r="BE33" s="14">
        <v>141.59406999999999</v>
      </c>
      <c r="BF33" s="14">
        <v>158.70095000000001</v>
      </c>
      <c r="BG33" s="14">
        <v>29.299050000000001</v>
      </c>
      <c r="BH33" s="14">
        <v>197.7</v>
      </c>
      <c r="BI33" s="14">
        <v>195.12200000000001</v>
      </c>
      <c r="BJ33" s="14">
        <v>195.12200999999999</v>
      </c>
      <c r="BK33" s="14">
        <v>2.5779899999999998</v>
      </c>
      <c r="BL33" s="14">
        <v>105.8</v>
      </c>
      <c r="BM33" s="14">
        <v>97.561000000000007</v>
      </c>
      <c r="BN33" s="14">
        <v>97.561000000000007</v>
      </c>
      <c r="BO33" s="14">
        <v>8.2390000000000008</v>
      </c>
      <c r="BP33" s="14">
        <v>374.7</v>
      </c>
      <c r="BQ33" s="14">
        <v>383.23316999999997</v>
      </c>
      <c r="BR33" s="14">
        <v>383.23316999999997</v>
      </c>
      <c r="BS33" s="14">
        <v>-8.5331700000000001</v>
      </c>
      <c r="BT33" s="14"/>
      <c r="BU33" s="14">
        <v>0</v>
      </c>
      <c r="BV33" s="14">
        <v>10.17268</v>
      </c>
      <c r="BW33" s="14">
        <v>-10.17268</v>
      </c>
      <c r="BX33" s="14"/>
      <c r="BY33" s="14"/>
      <c r="BZ33" s="14"/>
      <c r="CA33" s="14">
        <v>0</v>
      </c>
      <c r="CB33" s="14"/>
      <c r="CC33" s="14"/>
      <c r="CD33" s="14"/>
      <c r="CE33" s="14">
        <v>0</v>
      </c>
      <c r="CF33" s="14"/>
      <c r="CG33" s="14"/>
      <c r="CH33" s="14"/>
      <c r="CI33" s="14">
        <v>0</v>
      </c>
      <c r="CJ33" s="14"/>
      <c r="CK33" s="14"/>
      <c r="CL33" s="14"/>
      <c r="CM33" s="14">
        <v>0</v>
      </c>
      <c r="CN33" s="14">
        <v>165.2</v>
      </c>
      <c r="CO33" s="14">
        <v>164.70732000000001</v>
      </c>
      <c r="CP33" s="14">
        <v>164.70732000000001</v>
      </c>
      <c r="CQ33" s="14">
        <v>0.49268000000000001</v>
      </c>
      <c r="CR33" s="14">
        <v>7.7</v>
      </c>
      <c r="CS33" s="14">
        <v>7.5928300000000002</v>
      </c>
      <c r="CT33" s="14">
        <v>7.5928399999999998</v>
      </c>
      <c r="CU33" s="14">
        <v>0.10716000000000001</v>
      </c>
      <c r="CV33" s="14">
        <v>2.9</v>
      </c>
      <c r="CW33" s="14">
        <v>4.1677999999999997</v>
      </c>
      <c r="CX33" s="14">
        <v>4.1677999999999997</v>
      </c>
      <c r="CY33" s="14">
        <v>-1.2678</v>
      </c>
      <c r="CZ33" s="14">
        <v>4</v>
      </c>
      <c r="DA33" s="14">
        <v>0</v>
      </c>
      <c r="DB33" s="14">
        <v>0</v>
      </c>
      <c r="DC33" s="14">
        <v>4</v>
      </c>
      <c r="DD33" s="14">
        <v>6.6</v>
      </c>
      <c r="DE33" s="14">
        <v>6.8787000000000003</v>
      </c>
      <c r="DF33" s="14">
        <v>6.8787000000000003</v>
      </c>
      <c r="DG33" s="14">
        <v>-0.2787</v>
      </c>
      <c r="DH33" s="14">
        <v>7.7</v>
      </c>
      <c r="DI33" s="14">
        <v>7.12</v>
      </c>
      <c r="DJ33" s="14">
        <v>7.12</v>
      </c>
      <c r="DK33" s="14">
        <v>0.57999999999999996</v>
      </c>
      <c r="DL33" s="14">
        <v>143.30000000000001</v>
      </c>
      <c r="DM33" s="14">
        <v>143</v>
      </c>
      <c r="DN33" s="14">
        <v>143</v>
      </c>
      <c r="DO33" s="14">
        <v>0.3</v>
      </c>
      <c r="DP33" s="14">
        <v>4.8</v>
      </c>
      <c r="DQ33" s="14">
        <v>8.9130000000000003</v>
      </c>
      <c r="DR33" s="14">
        <v>8.9130000000000003</v>
      </c>
      <c r="DS33" s="14">
        <v>-4.1130000000000004</v>
      </c>
      <c r="DT33" s="14"/>
      <c r="DU33" s="14"/>
      <c r="DV33" s="14"/>
      <c r="DW33" s="14">
        <v>0</v>
      </c>
      <c r="DX33" s="14">
        <v>0</v>
      </c>
      <c r="DY33" s="14"/>
      <c r="DZ33" s="14"/>
      <c r="EA33" s="14">
        <v>0</v>
      </c>
      <c r="EB33" s="14"/>
      <c r="EC33" s="14"/>
      <c r="ED33" s="14"/>
      <c r="EE33" s="14">
        <v>0</v>
      </c>
      <c r="EF33" s="14">
        <v>110.7</v>
      </c>
      <c r="EG33" s="14">
        <v>112.90537</v>
      </c>
      <c r="EH33" s="14">
        <v>112.90537</v>
      </c>
      <c r="EI33" s="14">
        <v>-2.2053699999999998</v>
      </c>
      <c r="EJ33" s="14">
        <v>163.30000000000001</v>
      </c>
      <c r="EK33" s="14">
        <v>221.30108000000001</v>
      </c>
      <c r="EL33" s="14">
        <v>221.30108000000001</v>
      </c>
      <c r="EM33" s="14">
        <v>-58.001080000000002</v>
      </c>
      <c r="EN33" s="14"/>
      <c r="EO33" s="14"/>
      <c r="EP33" s="14"/>
      <c r="EQ33" s="14">
        <v>0</v>
      </c>
      <c r="ER33" s="14"/>
      <c r="ES33" s="14"/>
      <c r="ET33" s="14"/>
      <c r="EU33" s="14">
        <v>0</v>
      </c>
      <c r="EV33" s="14"/>
      <c r="EW33" s="14"/>
      <c r="EX33" s="14"/>
      <c r="EY33" s="14">
        <v>0</v>
      </c>
      <c r="EZ33" s="14">
        <v>6.6</v>
      </c>
      <c r="FA33" s="14">
        <v>6.39</v>
      </c>
      <c r="FB33" s="14">
        <v>6.39</v>
      </c>
      <c r="FC33" s="14">
        <v>0.21</v>
      </c>
      <c r="FD33" s="14">
        <v>461.9</v>
      </c>
      <c r="FE33" s="14">
        <v>458.87804999999997</v>
      </c>
      <c r="FF33" s="14">
        <v>458.87804999999997</v>
      </c>
      <c r="FG33" s="14">
        <v>3.0219499999999999</v>
      </c>
      <c r="FH33" s="14">
        <v>79.3</v>
      </c>
      <c r="FI33" s="14">
        <v>81.954149999999998</v>
      </c>
      <c r="FJ33" s="14">
        <v>25.705500000000001</v>
      </c>
      <c r="FK33" s="14">
        <v>53.594499999999996</v>
      </c>
      <c r="FL33" s="14">
        <v>136.5</v>
      </c>
      <c r="FM33" s="14">
        <v>148.62634</v>
      </c>
      <c r="FN33" s="14">
        <v>148.62634</v>
      </c>
      <c r="FO33" s="14">
        <v>-12.126340000000001</v>
      </c>
      <c r="FP33" s="14">
        <v>42.3</v>
      </c>
      <c r="FQ33" s="14">
        <v>41.507359999999998</v>
      </c>
      <c r="FR33" s="14"/>
      <c r="FS33" s="14">
        <v>42.3</v>
      </c>
      <c r="FT33" s="14">
        <v>18.5</v>
      </c>
      <c r="FU33" s="14">
        <v>19.28585</v>
      </c>
      <c r="FV33" s="14">
        <v>19.28585</v>
      </c>
      <c r="FW33" s="14">
        <v>-0.78585000000000005</v>
      </c>
      <c r="FX33" s="14">
        <v>19.7</v>
      </c>
      <c r="FY33" s="14">
        <v>20</v>
      </c>
      <c r="FZ33" s="14">
        <v>17.560980000000001</v>
      </c>
      <c r="GA33" s="14">
        <v>2.1390199999999999</v>
      </c>
      <c r="GB33" s="14">
        <v>92.4</v>
      </c>
      <c r="GC33" s="14">
        <v>87.657560000000004</v>
      </c>
      <c r="GD33" s="14">
        <v>87.657560000000004</v>
      </c>
      <c r="GE33" s="14">
        <v>4.7424400000000002</v>
      </c>
      <c r="GF33" s="14">
        <v>171</v>
      </c>
      <c r="GG33" s="14">
        <v>178.66666000000001</v>
      </c>
      <c r="GH33" s="14">
        <v>181.66672</v>
      </c>
      <c r="GI33" s="14">
        <v>-10.66672</v>
      </c>
      <c r="GJ33" s="14">
        <v>171.3</v>
      </c>
      <c r="GK33" s="14">
        <v>178.66666000000001</v>
      </c>
      <c r="GL33" s="14">
        <v>181.66672</v>
      </c>
      <c r="GM33" s="14">
        <v>-10.366720000000001</v>
      </c>
      <c r="GN33" s="14">
        <v>179.5</v>
      </c>
      <c r="GO33" s="14">
        <v>178.66666000000001</v>
      </c>
      <c r="GP33" s="14">
        <v>181.66672</v>
      </c>
      <c r="GQ33" s="14">
        <v>-2.1667200000000002</v>
      </c>
      <c r="GR33" s="14">
        <v>108.4</v>
      </c>
      <c r="GS33" s="14">
        <v>110.91316999999999</v>
      </c>
      <c r="GT33" s="14">
        <v>110.91316999999999</v>
      </c>
      <c r="GU33" s="14">
        <v>-2.5131700000000001</v>
      </c>
      <c r="GV33" s="14">
        <v>0</v>
      </c>
      <c r="GW33" s="14"/>
      <c r="GX33" s="14"/>
      <c r="GY33" s="14">
        <v>0</v>
      </c>
      <c r="GZ33" s="14">
        <v>9.11</v>
      </c>
      <c r="HA33" s="14">
        <v>7.8816100000000002</v>
      </c>
      <c r="HB33" s="14">
        <v>7.8816100000000002</v>
      </c>
      <c r="HC33" s="14">
        <v>1.2283900000000001</v>
      </c>
      <c r="HD33" s="14">
        <v>45.3</v>
      </c>
      <c r="HE33" s="14">
        <v>47.26634</v>
      </c>
      <c r="HF33" s="14">
        <v>45</v>
      </c>
      <c r="HG33" s="14">
        <v>0.3</v>
      </c>
      <c r="HH33" s="14">
        <v>0</v>
      </c>
      <c r="HI33" s="14">
        <v>0</v>
      </c>
      <c r="HJ33" s="14">
        <v>44.275120000000001</v>
      </c>
      <c r="HK33" s="14">
        <v>-44.275120000000001</v>
      </c>
      <c r="HL33" s="14">
        <v>0</v>
      </c>
      <c r="HM33" s="14"/>
      <c r="HN33" s="14">
        <v>3.8872599999999999</v>
      </c>
      <c r="HO33" s="14">
        <v>-3.8872599999999999</v>
      </c>
      <c r="HP33" s="14">
        <v>31.6</v>
      </c>
      <c r="HQ33" s="14">
        <v>34.419510000000002</v>
      </c>
      <c r="HR33" s="14">
        <v>34.419510000000002</v>
      </c>
      <c r="HS33" s="14">
        <v>-2.8195100000000002</v>
      </c>
      <c r="HT33" s="14">
        <v>173.1</v>
      </c>
      <c r="HU33" s="14">
        <v>171.54185000000001</v>
      </c>
      <c r="HV33" s="14">
        <v>171.54185000000001</v>
      </c>
      <c r="HW33" s="14">
        <v>1.5581499999999999</v>
      </c>
      <c r="HX33" s="14">
        <v>94.8</v>
      </c>
      <c r="HY33" s="14">
        <v>93.065870000000004</v>
      </c>
      <c r="HZ33" s="14">
        <v>93.423680000000004</v>
      </c>
      <c r="IA33" s="14">
        <v>1.37632</v>
      </c>
      <c r="IB33" s="14"/>
      <c r="IC33" s="14"/>
      <c r="ID33" s="14"/>
      <c r="IE33" s="14">
        <v>0</v>
      </c>
      <c r="IF33" s="14"/>
      <c r="IG33" s="14"/>
      <c r="IH33" s="14"/>
      <c r="II33" s="14">
        <v>0</v>
      </c>
      <c r="IJ33" s="14">
        <v>45.5</v>
      </c>
      <c r="IK33" s="14">
        <v>48.41648</v>
      </c>
      <c r="IL33" s="14">
        <v>48.41648</v>
      </c>
      <c r="IM33" s="14">
        <v>-2.91648</v>
      </c>
      <c r="IN33" s="14"/>
      <c r="IO33" s="14"/>
      <c r="IP33" s="14"/>
      <c r="IQ33" s="14">
        <v>0</v>
      </c>
      <c r="IR33" s="14"/>
      <c r="IS33" s="14"/>
      <c r="IT33" s="14"/>
      <c r="IU33" s="14">
        <v>0</v>
      </c>
      <c r="IV33" s="14"/>
      <c r="IW33" s="14"/>
      <c r="IX33" s="14"/>
      <c r="IY33" s="14">
        <v>0</v>
      </c>
      <c r="IZ33" s="14">
        <v>86</v>
      </c>
      <c r="JA33" s="14">
        <v>88.815600000000003</v>
      </c>
      <c r="JB33" s="14">
        <v>88.815600000000003</v>
      </c>
      <c r="JC33" s="14">
        <v>-2.8155999999999999</v>
      </c>
      <c r="JD33" s="14">
        <v>133.69999999999999</v>
      </c>
      <c r="JE33" s="14">
        <v>137.77787000000001</v>
      </c>
      <c r="JF33" s="14">
        <v>140.66667000000001</v>
      </c>
      <c r="JG33" s="14">
        <v>-6.9666699999999997</v>
      </c>
      <c r="JH33" s="14">
        <v>133.6</v>
      </c>
      <c r="JI33" s="14">
        <v>137.77787000000001</v>
      </c>
      <c r="JJ33" s="14">
        <v>140.66667000000001</v>
      </c>
      <c r="JK33" s="14">
        <v>-7.0666700000000002</v>
      </c>
      <c r="JL33" s="14">
        <v>133.5</v>
      </c>
      <c r="JM33" s="14">
        <v>137.77787000000001</v>
      </c>
      <c r="JN33" s="14">
        <v>140.66667000000001</v>
      </c>
      <c r="JO33" s="14">
        <v>-7.1666699999999999</v>
      </c>
      <c r="JP33" s="14">
        <v>215.9</v>
      </c>
      <c r="JQ33" s="14">
        <v>206.66679999999999</v>
      </c>
      <c r="JR33" s="14">
        <v>211</v>
      </c>
      <c r="JS33" s="14">
        <v>4.9000000000000004</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1.9646999999999999</v>
      </c>
      <c r="LB33" s="14">
        <v>1.9646999999999999</v>
      </c>
      <c r="LC33" s="14">
        <v>0.1353</v>
      </c>
      <c r="LD33" s="14">
        <v>211.1</v>
      </c>
      <c r="LE33" s="14">
        <v>239.56443999999999</v>
      </c>
      <c r="LF33" s="14">
        <v>226.88194999999999</v>
      </c>
      <c r="LG33" s="14">
        <v>-15.78195</v>
      </c>
      <c r="LH33" s="14">
        <v>127.8</v>
      </c>
      <c r="LI33" s="14">
        <v>133.67995999999999</v>
      </c>
      <c r="LJ33" s="14">
        <v>133.67995999999999</v>
      </c>
      <c r="LK33" s="14">
        <v>-5.8799599999999996</v>
      </c>
      <c r="LL33" s="14">
        <v>65.400000000000006</v>
      </c>
      <c r="LM33" s="14">
        <v>67.461460000000002</v>
      </c>
      <c r="LN33" s="14">
        <v>67.461460000000002</v>
      </c>
      <c r="LO33" s="14">
        <v>-2.0614599999999998</v>
      </c>
      <c r="LP33" s="14">
        <v>77.8</v>
      </c>
      <c r="LQ33" s="14">
        <v>78.567999999999998</v>
      </c>
      <c r="LR33" s="14">
        <v>78.567999999999998</v>
      </c>
      <c r="LS33" s="14">
        <v>-0.76800000000000002</v>
      </c>
      <c r="LT33" s="14">
        <v>30.2</v>
      </c>
      <c r="LU33" s="14">
        <v>30.097560000000001</v>
      </c>
      <c r="LV33" s="14">
        <v>30.097560000000001</v>
      </c>
      <c r="LW33" s="14">
        <v>0.10244</v>
      </c>
      <c r="LX33" s="14"/>
      <c r="LY33" s="14"/>
      <c r="LZ33" s="14"/>
      <c r="MA33" s="14">
        <v>0</v>
      </c>
      <c r="MB33" s="14"/>
      <c r="MC33" s="14"/>
      <c r="MD33" s="14"/>
      <c r="ME33" s="14">
        <v>0</v>
      </c>
      <c r="MF33" s="14"/>
      <c r="MG33" s="14"/>
      <c r="MH33" s="14"/>
      <c r="MI33" s="14">
        <v>0</v>
      </c>
      <c r="MJ33" s="14"/>
      <c r="MK33" s="14"/>
      <c r="ML33" s="14"/>
      <c r="MM33" s="14">
        <v>0</v>
      </c>
      <c r="MN33" s="14">
        <v>140.1</v>
      </c>
      <c r="MO33" s="14">
        <v>137.33329000000001</v>
      </c>
      <c r="MP33" s="14">
        <v>144.3124</v>
      </c>
      <c r="MQ33" s="14">
        <v>-4.2123999999999997</v>
      </c>
      <c r="MR33" s="14">
        <v>64.900000000000006</v>
      </c>
      <c r="MS33" s="14">
        <v>68.666650000000004</v>
      </c>
      <c r="MT33" s="14">
        <v>72.156199999999998</v>
      </c>
      <c r="MU33" s="14">
        <v>-7.2561999999999998</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183.6</v>
      </c>
      <c r="NQ33" s="14">
        <v>144.27350999999999</v>
      </c>
      <c r="NR33" s="14">
        <v>144.27350000000001</v>
      </c>
      <c r="NS33" s="14">
        <v>39.326500000000003</v>
      </c>
      <c r="NT33" s="14">
        <v>96.3</v>
      </c>
      <c r="NU33" s="14">
        <v>72.136750000000006</v>
      </c>
      <c r="NV33" s="14">
        <v>72.136750000000006</v>
      </c>
      <c r="NW33" s="14">
        <v>24.163250000000001</v>
      </c>
      <c r="NX33" s="14">
        <v>1</v>
      </c>
      <c r="NY33" s="14">
        <v>0.86</v>
      </c>
      <c r="NZ33" s="14">
        <v>0.86</v>
      </c>
      <c r="OA33" s="14">
        <v>0.14000000000000001</v>
      </c>
      <c r="OB33" s="14">
        <v>90.2</v>
      </c>
      <c r="OC33" s="14">
        <v>74.599999999999994</v>
      </c>
      <c r="OD33" s="14">
        <v>71.343999999999994</v>
      </c>
      <c r="OE33" s="14">
        <v>18.856000000000002</v>
      </c>
      <c r="OF33" s="14">
        <v>79.3</v>
      </c>
      <c r="OG33" s="14">
        <v>79.963999999999999</v>
      </c>
      <c r="OH33" s="14">
        <v>79.963999999999999</v>
      </c>
      <c r="OI33" s="14">
        <v>-0.66400000000000003</v>
      </c>
      <c r="OJ33" s="14">
        <v>12</v>
      </c>
      <c r="OK33" s="14">
        <v>12.138</v>
      </c>
      <c r="OL33" s="14">
        <v>12.138</v>
      </c>
      <c r="OM33" s="14">
        <v>-0.13800000000000001</v>
      </c>
      <c r="ON33" s="14">
        <v>0.3</v>
      </c>
      <c r="OO33" s="14">
        <v>0.4</v>
      </c>
      <c r="OP33" s="14">
        <v>0.4</v>
      </c>
      <c r="OQ33" s="14">
        <v>-0.1</v>
      </c>
      <c r="OR33" s="14">
        <v>20</v>
      </c>
      <c r="OS33" s="14">
        <v>20</v>
      </c>
      <c r="OT33" s="14">
        <v>17.560980000000001</v>
      </c>
      <c r="OU33" s="14">
        <v>2.4390200000000002</v>
      </c>
      <c r="OV33" s="14">
        <v>10</v>
      </c>
      <c r="OW33" s="14">
        <v>9.9830000000000005</v>
      </c>
      <c r="OX33" s="14">
        <v>9.9830000000000005</v>
      </c>
      <c r="OY33" s="14">
        <v>1.7000000000000001E-2</v>
      </c>
      <c r="OZ33" s="14">
        <v>5.4</v>
      </c>
      <c r="PA33" s="14">
        <v>5.67</v>
      </c>
      <c r="PB33" s="14">
        <v>5.67</v>
      </c>
      <c r="PC33" s="14">
        <v>-0.27</v>
      </c>
      <c r="PD33" s="14">
        <v>1.2</v>
      </c>
      <c r="PE33" s="14">
        <v>1</v>
      </c>
      <c r="PF33" s="14">
        <v>1</v>
      </c>
      <c r="PG33" s="14">
        <v>0.2</v>
      </c>
      <c r="PH33" s="14">
        <v>1.8</v>
      </c>
      <c r="PI33" s="14"/>
      <c r="PJ33" s="14">
        <v>0</v>
      </c>
      <c r="PK33" s="14">
        <v>1.8</v>
      </c>
      <c r="PL33" s="14">
        <v>4</v>
      </c>
      <c r="PM33" s="14">
        <v>4.5</v>
      </c>
      <c r="PN33" s="14">
        <v>4.5</v>
      </c>
      <c r="PO33" s="14">
        <v>-0.5</v>
      </c>
      <c r="PP33" s="14">
        <v>20.2</v>
      </c>
      <c r="PQ33" s="14">
        <v>19.51219</v>
      </c>
      <c r="PR33" s="14">
        <v>19.5122</v>
      </c>
      <c r="PS33" s="14">
        <v>0.68779999999999997</v>
      </c>
      <c r="PT33" s="14">
        <v>20</v>
      </c>
      <c r="PU33" s="14">
        <v>19.51219</v>
      </c>
      <c r="PV33" s="14">
        <v>19.5122</v>
      </c>
      <c r="PW33" s="14">
        <v>0.48780000000000001</v>
      </c>
      <c r="PX33" s="14">
        <v>19.100000000000001</v>
      </c>
      <c r="PY33" s="14">
        <v>17.560980000000001</v>
      </c>
      <c r="PZ33" s="14">
        <v>17.560980000000001</v>
      </c>
      <c r="QA33" s="14">
        <v>1.5390200000000001</v>
      </c>
      <c r="QB33" s="14">
        <v>3.5</v>
      </c>
      <c r="QC33" s="14">
        <v>3.5</v>
      </c>
      <c r="QD33" s="14">
        <v>3.5</v>
      </c>
      <c r="QE33" s="14">
        <v>0</v>
      </c>
      <c r="QF33" s="14">
        <v>18.5</v>
      </c>
      <c r="QG33" s="14">
        <v>20</v>
      </c>
      <c r="QH33" s="14">
        <v>18.146339999999999</v>
      </c>
      <c r="QI33" s="14">
        <v>0.35365999999999997</v>
      </c>
      <c r="QJ33" s="14">
        <v>14.8</v>
      </c>
      <c r="QK33" s="14">
        <v>15.346</v>
      </c>
      <c r="QL33" s="14">
        <v>15.346</v>
      </c>
      <c r="QM33" s="14">
        <v>-0.54600000000000004</v>
      </c>
      <c r="QN33" s="14">
        <v>18.2</v>
      </c>
      <c r="QO33" s="14">
        <v>18.5</v>
      </c>
      <c r="QP33" s="14">
        <v>18.742000000000001</v>
      </c>
      <c r="QQ33" s="14">
        <v>-0.54200000000000004</v>
      </c>
      <c r="QR33" s="14">
        <v>20.2</v>
      </c>
      <c r="QS33" s="14">
        <v>15.069000000000001</v>
      </c>
      <c r="QT33" s="14">
        <v>15.069000000000001</v>
      </c>
      <c r="QU33" s="14">
        <v>5.1310000000000002</v>
      </c>
      <c r="QV33" s="14">
        <v>61.6</v>
      </c>
      <c r="QW33" s="14">
        <v>54.59</v>
      </c>
      <c r="QX33" s="14">
        <v>50.832999999999998</v>
      </c>
      <c r="QY33" s="14">
        <v>10.766999999999999</v>
      </c>
      <c r="QZ33" s="14">
        <v>4.5</v>
      </c>
      <c r="RA33" s="14">
        <v>4.2</v>
      </c>
      <c r="RB33" s="14">
        <v>4.2</v>
      </c>
      <c r="RC33" s="14">
        <v>0.3</v>
      </c>
      <c r="RD33" s="14">
        <v>2.4</v>
      </c>
      <c r="RE33" s="14">
        <v>2.4</v>
      </c>
      <c r="RF33" s="14">
        <v>2.4</v>
      </c>
      <c r="RG33" s="14">
        <v>0</v>
      </c>
      <c r="RH33" s="14">
        <v>2.4</v>
      </c>
      <c r="RI33" s="14">
        <v>2.4</v>
      </c>
      <c r="RJ33" s="14">
        <v>2.4</v>
      </c>
      <c r="RK33" s="14">
        <v>0</v>
      </c>
      <c r="RL33" s="14">
        <v>1</v>
      </c>
      <c r="RM33" s="14">
        <v>1.3</v>
      </c>
      <c r="RN33" s="14">
        <v>1.3</v>
      </c>
      <c r="RO33" s="14">
        <v>-0.3</v>
      </c>
      <c r="RP33" s="14">
        <v>18.899999999999999</v>
      </c>
      <c r="RQ33" s="14">
        <v>18.074000000000002</v>
      </c>
      <c r="RR33" s="14">
        <v>18.074000000000002</v>
      </c>
      <c r="RS33" s="14">
        <v>0.82599999999999996</v>
      </c>
      <c r="RT33" s="14">
        <v>2.2999999999999998</v>
      </c>
      <c r="RU33" s="14">
        <v>2.3010000000000002</v>
      </c>
      <c r="RV33" s="14">
        <v>2.3010000000000002</v>
      </c>
      <c r="RW33" s="14">
        <v>-1E-3</v>
      </c>
      <c r="RX33" s="14">
        <v>20.3</v>
      </c>
      <c r="RY33" s="14">
        <v>19.869240000000001</v>
      </c>
      <c r="RZ33" s="14">
        <v>19.869240000000001</v>
      </c>
      <c r="SA33" s="14">
        <v>0.43075999999999998</v>
      </c>
      <c r="SB33" s="14">
        <v>3</v>
      </c>
      <c r="SC33" s="14">
        <v>2</v>
      </c>
      <c r="SD33" s="14">
        <v>2</v>
      </c>
      <c r="SE33" s="14">
        <v>1</v>
      </c>
      <c r="SF33" s="14"/>
      <c r="SG33" s="14"/>
      <c r="SH33" s="14">
        <v>0.7</v>
      </c>
      <c r="SI33" s="14">
        <v>-0.7</v>
      </c>
      <c r="SJ33" s="14">
        <v>19.8</v>
      </c>
      <c r="SK33" s="14">
        <v>20</v>
      </c>
      <c r="SL33" s="14">
        <v>19.21951</v>
      </c>
      <c r="SM33" s="14">
        <v>0.58048999999999995</v>
      </c>
      <c r="SN33" s="14">
        <v>12.7</v>
      </c>
      <c r="SO33" s="14">
        <v>13.4</v>
      </c>
      <c r="SP33" s="14">
        <v>12.44098</v>
      </c>
      <c r="SQ33" s="14">
        <v>0.25901999999999997</v>
      </c>
      <c r="SR33" s="14">
        <v>20.2</v>
      </c>
      <c r="SS33" s="14">
        <v>19.51219</v>
      </c>
      <c r="ST33" s="14">
        <v>19.5122</v>
      </c>
      <c r="SU33" s="14">
        <v>0.68779999999999997</v>
      </c>
      <c r="SV33" s="14">
        <v>20.3</v>
      </c>
      <c r="SW33" s="14">
        <v>19.51219</v>
      </c>
      <c r="SX33" s="14">
        <v>19.5122</v>
      </c>
      <c r="SY33" s="14">
        <v>0.78779999999999994</v>
      </c>
      <c r="SZ33" s="14">
        <v>20</v>
      </c>
      <c r="TA33" s="14">
        <v>19.317070000000001</v>
      </c>
      <c r="TB33" s="14">
        <v>19.317070000000001</v>
      </c>
      <c r="TC33" s="14">
        <v>0.68293000000000004</v>
      </c>
      <c r="TD33" s="14">
        <v>5.3</v>
      </c>
      <c r="TE33" s="14">
        <v>10.8</v>
      </c>
      <c r="TF33" s="14">
        <v>6.62</v>
      </c>
      <c r="TG33" s="14">
        <v>-1.32</v>
      </c>
      <c r="TH33" s="14">
        <v>74.099999999999994</v>
      </c>
      <c r="TI33" s="14">
        <v>54.22</v>
      </c>
      <c r="TJ33" s="14">
        <v>54.22</v>
      </c>
      <c r="TK33" s="14">
        <v>19.88</v>
      </c>
      <c r="TL33" s="14">
        <v>34.799999999999997</v>
      </c>
      <c r="TM33" s="14">
        <v>38.299999999999997</v>
      </c>
      <c r="TN33" s="14">
        <v>36.844000000000001</v>
      </c>
      <c r="TO33" s="14">
        <v>-2.044</v>
      </c>
      <c r="TP33" s="14">
        <v>56.6</v>
      </c>
      <c r="TQ33" s="14">
        <v>46.1</v>
      </c>
      <c r="TR33" s="14">
        <v>45.078000000000003</v>
      </c>
      <c r="TS33" s="14">
        <v>11.522</v>
      </c>
      <c r="TT33" s="14">
        <v>63.7</v>
      </c>
      <c r="TU33" s="14">
        <v>47.7</v>
      </c>
      <c r="TV33" s="14">
        <v>48.944000000000003</v>
      </c>
      <c r="TW33" s="14">
        <v>14.756</v>
      </c>
      <c r="TX33" s="14">
        <v>7.2</v>
      </c>
      <c r="TY33" s="14">
        <v>4.9939999999999998</v>
      </c>
      <c r="TZ33" s="14">
        <v>4.9939999999999998</v>
      </c>
      <c r="UA33" s="14">
        <v>2.206</v>
      </c>
      <c r="UB33" s="14">
        <v>7.3</v>
      </c>
      <c r="UC33" s="14">
        <v>4.7969999999999997</v>
      </c>
      <c r="UD33" s="14">
        <v>4.7969999999999997</v>
      </c>
      <c r="UE33" s="14">
        <v>2.5030000000000001</v>
      </c>
      <c r="UF33" s="14">
        <v>10.5</v>
      </c>
      <c r="UG33" s="14">
        <v>18.510000000000002</v>
      </c>
      <c r="UH33" s="14">
        <v>19.5122</v>
      </c>
      <c r="UI33" s="14">
        <v>-9.0122</v>
      </c>
      <c r="UJ33" s="14">
        <v>8.4</v>
      </c>
      <c r="UK33" s="14">
        <v>8.4</v>
      </c>
      <c r="UL33" s="14">
        <v>8.4</v>
      </c>
      <c r="UM33" s="14">
        <v>0</v>
      </c>
      <c r="UN33" s="14">
        <v>4.5</v>
      </c>
      <c r="UO33" s="14">
        <v>4.5</v>
      </c>
      <c r="UP33" s="14"/>
      <c r="UQ33" s="14">
        <v>4.5</v>
      </c>
      <c r="UR33" s="14">
        <v>20.399999999999999</v>
      </c>
      <c r="US33" s="14">
        <v>19.51219</v>
      </c>
      <c r="UT33" s="14">
        <v>19.5122</v>
      </c>
      <c r="UU33" s="14">
        <v>0.88780000000000003</v>
      </c>
      <c r="UV33" s="14">
        <v>20.399999999999999</v>
      </c>
      <c r="UW33" s="14">
        <v>19.51219</v>
      </c>
      <c r="UX33" s="14">
        <v>19.5122</v>
      </c>
      <c r="UY33" s="14">
        <v>0.88780000000000003</v>
      </c>
      <c r="UZ33" s="14">
        <v>20</v>
      </c>
      <c r="VA33" s="14">
        <v>20</v>
      </c>
      <c r="VB33" s="14">
        <v>2</v>
      </c>
      <c r="VC33" s="14">
        <v>18</v>
      </c>
      <c r="VD33" s="14">
        <v>8.1</v>
      </c>
      <c r="VE33" s="14">
        <v>9.7579999999999991</v>
      </c>
      <c r="VF33" s="14">
        <v>9.7579999999999991</v>
      </c>
      <c r="VG33" s="14">
        <v>-1.6579999999999999</v>
      </c>
      <c r="VH33" s="14">
        <v>18.5</v>
      </c>
      <c r="VI33" s="14">
        <v>16.2</v>
      </c>
      <c r="VJ33" s="14">
        <v>18.399999999999999</v>
      </c>
      <c r="VK33" s="14">
        <v>0.1</v>
      </c>
      <c r="VL33" s="14">
        <v>147.19999999999999</v>
      </c>
      <c r="VM33" s="14">
        <v>126</v>
      </c>
      <c r="VN33" s="14">
        <v>144.17400000000001</v>
      </c>
      <c r="VO33" s="14">
        <v>3.0259999999999998</v>
      </c>
      <c r="VP33" s="14">
        <v>0.6</v>
      </c>
      <c r="VQ33" s="14">
        <v>0.6</v>
      </c>
      <c r="VR33" s="14">
        <v>0.6</v>
      </c>
      <c r="VS33" s="14">
        <v>0</v>
      </c>
      <c r="VT33" s="14">
        <v>26.2</v>
      </c>
      <c r="VU33" s="14">
        <v>48.2</v>
      </c>
      <c r="VV33" s="14">
        <v>47.771000000000001</v>
      </c>
      <c r="VW33" s="14">
        <v>-21.571000000000002</v>
      </c>
      <c r="VX33" s="14">
        <v>39.4</v>
      </c>
      <c r="VY33" s="14">
        <v>60.5</v>
      </c>
      <c r="VZ33" s="14">
        <v>74.866</v>
      </c>
      <c r="WA33" s="14">
        <v>-35.466000000000001</v>
      </c>
      <c r="WB33" s="14">
        <v>108.6</v>
      </c>
      <c r="WC33" s="14">
        <v>105.886</v>
      </c>
      <c r="WD33" s="14">
        <v>105.886</v>
      </c>
      <c r="WE33" s="14">
        <v>2.714</v>
      </c>
      <c r="WF33" s="14">
        <v>18.8</v>
      </c>
      <c r="WG33" s="14">
        <v>14.6</v>
      </c>
      <c r="WH33" s="14">
        <v>17.626000000000001</v>
      </c>
      <c r="WI33" s="14">
        <v>1.1739999999999999</v>
      </c>
      <c r="WJ33" s="14">
        <v>8.6999999999999993</v>
      </c>
      <c r="WK33" s="14">
        <v>8.4</v>
      </c>
      <c r="WL33" s="14">
        <v>8.4</v>
      </c>
      <c r="WM33" s="14">
        <v>0.3</v>
      </c>
      <c r="WN33" s="14">
        <v>20</v>
      </c>
      <c r="WO33" s="14">
        <v>19.317070000000001</v>
      </c>
      <c r="WP33" s="14">
        <v>19.317070000000001</v>
      </c>
      <c r="WQ33" s="14">
        <v>0.68293000000000004</v>
      </c>
      <c r="WR33" s="14"/>
      <c r="WS33" s="14"/>
      <c r="WT33" s="14"/>
      <c r="WU33" s="14">
        <v>0</v>
      </c>
      <c r="WV33" s="14">
        <v>0</v>
      </c>
      <c r="WW33" s="14"/>
      <c r="WX33" s="14"/>
      <c r="WY33" s="14">
        <v>0</v>
      </c>
      <c r="WZ33" s="14"/>
      <c r="XA33" s="14"/>
      <c r="XB33" s="14"/>
      <c r="XC33" s="14">
        <v>0</v>
      </c>
      <c r="XD33" s="14">
        <v>27.8</v>
      </c>
      <c r="XE33" s="14">
        <v>29.184000000000001</v>
      </c>
      <c r="XF33" s="14">
        <v>29.184000000000001</v>
      </c>
      <c r="XG33" s="14">
        <v>-1.3839999999999999</v>
      </c>
      <c r="XH33" s="14">
        <v>3.2</v>
      </c>
      <c r="XI33" s="14">
        <v>2.8159999999999998</v>
      </c>
      <c r="XJ33" s="14">
        <v>2.8159999999999998</v>
      </c>
      <c r="XK33" s="14">
        <v>0.38400000000000001</v>
      </c>
      <c r="XL33" s="14"/>
      <c r="XM33" s="14"/>
      <c r="XN33" s="14"/>
      <c r="XO33" s="14">
        <v>0</v>
      </c>
      <c r="XP33" s="14"/>
      <c r="XQ33" s="14"/>
      <c r="XR33" s="14">
        <v>10</v>
      </c>
      <c r="XS33" s="14">
        <v>-10</v>
      </c>
      <c r="XT33" s="14">
        <v>6.8</v>
      </c>
      <c r="XU33" s="14">
        <v>6.76</v>
      </c>
      <c r="XV33" s="14">
        <v>6.76</v>
      </c>
      <c r="XW33" s="14">
        <v>0.04</v>
      </c>
    </row>
    <row r="34" spans="1:647" ht="24" customHeight="1" x14ac:dyDescent="0.25">
      <c r="A34" s="1"/>
      <c r="B34" s="16" t="s">
        <v>70</v>
      </c>
      <c r="C34" s="16" t="s">
        <v>744</v>
      </c>
      <c r="D34" s="17">
        <v>1</v>
      </c>
      <c r="E34" s="17">
        <v>1.01</v>
      </c>
      <c r="F34" s="17">
        <v>1.01</v>
      </c>
      <c r="G34" s="17">
        <v>-0.01</v>
      </c>
      <c r="H34" s="17">
        <v>1.7</v>
      </c>
      <c r="I34" s="17">
        <v>1.62</v>
      </c>
      <c r="J34" s="17">
        <v>1.62</v>
      </c>
      <c r="K34" s="17">
        <v>0.08</v>
      </c>
      <c r="L34" s="17">
        <v>595.29999999999995</v>
      </c>
      <c r="M34" s="17">
        <v>646.79789000000005</v>
      </c>
      <c r="N34" s="17">
        <v>646.79789000000005</v>
      </c>
      <c r="O34" s="17">
        <v>-51.497889999999998</v>
      </c>
      <c r="P34" s="17">
        <v>191.4</v>
      </c>
      <c r="Q34" s="17">
        <v>211.44126</v>
      </c>
      <c r="R34" s="17">
        <v>211.44126</v>
      </c>
      <c r="S34" s="17">
        <v>-20.041260000000001</v>
      </c>
      <c r="T34" s="17"/>
      <c r="U34" s="17"/>
      <c r="V34" s="17"/>
      <c r="W34" s="17">
        <v>0</v>
      </c>
      <c r="X34" s="17"/>
      <c r="Y34" s="17"/>
      <c r="Z34" s="17"/>
      <c r="AA34" s="17">
        <v>0</v>
      </c>
      <c r="AB34" s="17">
        <v>90</v>
      </c>
      <c r="AC34" s="17">
        <v>92.226339999999993</v>
      </c>
      <c r="AD34" s="17">
        <v>92.226339999999993</v>
      </c>
      <c r="AE34" s="17">
        <v>-2.22634</v>
      </c>
      <c r="AF34" s="17">
        <v>146.1</v>
      </c>
      <c r="AG34" s="17">
        <v>145.29643999999999</v>
      </c>
      <c r="AH34" s="17">
        <v>170.32432</v>
      </c>
      <c r="AI34" s="17">
        <v>-24.224319999999999</v>
      </c>
      <c r="AJ34" s="17"/>
      <c r="AK34" s="17"/>
      <c r="AL34" s="17"/>
      <c r="AM34" s="17">
        <v>0</v>
      </c>
      <c r="AN34" s="17"/>
      <c r="AO34" s="17"/>
      <c r="AP34" s="17"/>
      <c r="AQ34" s="17">
        <v>0</v>
      </c>
      <c r="AR34" s="17">
        <v>176.2</v>
      </c>
      <c r="AS34" s="17">
        <v>110.00002000000001</v>
      </c>
      <c r="AT34" s="17">
        <v>110</v>
      </c>
      <c r="AU34" s="17">
        <v>66.2</v>
      </c>
      <c r="AV34" s="17"/>
      <c r="AW34" s="17"/>
      <c r="AX34" s="17"/>
      <c r="AY34" s="17">
        <v>0</v>
      </c>
      <c r="AZ34" s="17">
        <v>196.6</v>
      </c>
      <c r="BA34" s="17">
        <v>110.00002000000001</v>
      </c>
      <c r="BB34" s="17">
        <v>110</v>
      </c>
      <c r="BC34" s="17">
        <v>86.6</v>
      </c>
      <c r="BD34" s="17">
        <v>187.8</v>
      </c>
      <c r="BE34" s="17">
        <v>110.00002000000001</v>
      </c>
      <c r="BF34" s="17">
        <v>110</v>
      </c>
      <c r="BG34" s="17">
        <v>77.8</v>
      </c>
      <c r="BH34" s="17">
        <v>198.9</v>
      </c>
      <c r="BI34" s="17">
        <v>195.12200000000001</v>
      </c>
      <c r="BJ34" s="17">
        <v>195.12200999999999</v>
      </c>
      <c r="BK34" s="17">
        <v>3.77799</v>
      </c>
      <c r="BL34" s="17">
        <v>105.8</v>
      </c>
      <c r="BM34" s="17">
        <v>97.561000000000007</v>
      </c>
      <c r="BN34" s="17">
        <v>97.561000000000007</v>
      </c>
      <c r="BO34" s="17">
        <v>8.2390000000000008</v>
      </c>
      <c r="BP34" s="17">
        <v>371.1</v>
      </c>
      <c r="BQ34" s="17">
        <v>383.23316999999997</v>
      </c>
      <c r="BR34" s="17">
        <v>383.23316999999997</v>
      </c>
      <c r="BS34" s="17">
        <v>-12.13317</v>
      </c>
      <c r="BT34" s="17"/>
      <c r="BU34" s="17">
        <v>10.17268</v>
      </c>
      <c r="BV34" s="17">
        <v>10.17268</v>
      </c>
      <c r="BW34" s="17">
        <v>-10.17268</v>
      </c>
      <c r="BX34" s="17"/>
      <c r="BY34" s="17"/>
      <c r="BZ34" s="17"/>
      <c r="CA34" s="17">
        <v>0</v>
      </c>
      <c r="CB34" s="17"/>
      <c r="CC34" s="17"/>
      <c r="CD34" s="17"/>
      <c r="CE34" s="17">
        <v>0</v>
      </c>
      <c r="CF34" s="17"/>
      <c r="CG34" s="17"/>
      <c r="CH34" s="17"/>
      <c r="CI34" s="17">
        <v>0</v>
      </c>
      <c r="CJ34" s="17"/>
      <c r="CK34" s="17"/>
      <c r="CL34" s="17"/>
      <c r="CM34" s="17">
        <v>0</v>
      </c>
      <c r="CN34" s="17">
        <v>164.4</v>
      </c>
      <c r="CO34" s="17">
        <v>164.70732000000001</v>
      </c>
      <c r="CP34" s="17">
        <v>164.70732000000001</v>
      </c>
      <c r="CQ34" s="17">
        <v>-0.30731999999999998</v>
      </c>
      <c r="CR34" s="17">
        <v>7.5</v>
      </c>
      <c r="CS34" s="17">
        <v>7.5928300000000002</v>
      </c>
      <c r="CT34" s="17">
        <v>7.5928399999999998</v>
      </c>
      <c r="CU34" s="17">
        <v>-9.2840000000000006E-2</v>
      </c>
      <c r="CV34" s="17">
        <v>2.8</v>
      </c>
      <c r="CW34" s="17">
        <v>4.1677999999999997</v>
      </c>
      <c r="CX34" s="17">
        <v>4.1677999999999997</v>
      </c>
      <c r="CY34" s="17">
        <v>-1.3677999999999999</v>
      </c>
      <c r="CZ34" s="17">
        <v>4</v>
      </c>
      <c r="DA34" s="17">
        <v>0</v>
      </c>
      <c r="DB34" s="17">
        <v>0</v>
      </c>
      <c r="DC34" s="17">
        <v>4</v>
      </c>
      <c r="DD34" s="17">
        <v>6.6</v>
      </c>
      <c r="DE34" s="17">
        <v>6.8787000000000003</v>
      </c>
      <c r="DF34" s="17">
        <v>6.8787000000000003</v>
      </c>
      <c r="DG34" s="17">
        <v>-0.2787</v>
      </c>
      <c r="DH34" s="17">
        <v>7.7</v>
      </c>
      <c r="DI34" s="17">
        <v>7.12</v>
      </c>
      <c r="DJ34" s="17">
        <v>7.12</v>
      </c>
      <c r="DK34" s="17">
        <v>0.57999999999999996</v>
      </c>
      <c r="DL34" s="17">
        <v>142.69999999999999</v>
      </c>
      <c r="DM34" s="17">
        <v>143</v>
      </c>
      <c r="DN34" s="17">
        <v>143</v>
      </c>
      <c r="DO34" s="17">
        <v>-0.3</v>
      </c>
      <c r="DP34" s="17">
        <v>4.9000000000000004</v>
      </c>
      <c r="DQ34" s="17">
        <v>8.9130000000000003</v>
      </c>
      <c r="DR34" s="17">
        <v>8.9130000000000003</v>
      </c>
      <c r="DS34" s="17">
        <v>-4.0129999999999999</v>
      </c>
      <c r="DT34" s="17"/>
      <c r="DU34" s="17"/>
      <c r="DV34" s="17"/>
      <c r="DW34" s="17">
        <v>0</v>
      </c>
      <c r="DX34" s="17">
        <v>0</v>
      </c>
      <c r="DY34" s="17"/>
      <c r="DZ34" s="17"/>
      <c r="EA34" s="17">
        <v>0</v>
      </c>
      <c r="EB34" s="17"/>
      <c r="EC34" s="17"/>
      <c r="ED34" s="17"/>
      <c r="EE34" s="17">
        <v>0</v>
      </c>
      <c r="EF34" s="17">
        <v>110.7</v>
      </c>
      <c r="EG34" s="17">
        <v>112.90537</v>
      </c>
      <c r="EH34" s="17">
        <v>112.90537</v>
      </c>
      <c r="EI34" s="17">
        <v>-2.2053699999999998</v>
      </c>
      <c r="EJ34" s="17">
        <v>173.6</v>
      </c>
      <c r="EK34" s="17">
        <v>221.30108000000001</v>
      </c>
      <c r="EL34" s="17">
        <v>221.30108000000001</v>
      </c>
      <c r="EM34" s="17">
        <v>-47.701079999999997</v>
      </c>
      <c r="EN34" s="17"/>
      <c r="EO34" s="17"/>
      <c r="EP34" s="17"/>
      <c r="EQ34" s="17">
        <v>0</v>
      </c>
      <c r="ER34" s="17"/>
      <c r="ES34" s="17"/>
      <c r="ET34" s="17"/>
      <c r="EU34" s="17">
        <v>0</v>
      </c>
      <c r="EV34" s="17"/>
      <c r="EW34" s="17"/>
      <c r="EX34" s="17"/>
      <c r="EY34" s="17">
        <v>0</v>
      </c>
      <c r="EZ34" s="17">
        <v>6.6</v>
      </c>
      <c r="FA34" s="17">
        <v>6.39</v>
      </c>
      <c r="FB34" s="17">
        <v>6.39</v>
      </c>
      <c r="FC34" s="17">
        <v>0.21</v>
      </c>
      <c r="FD34" s="17">
        <v>459.6</v>
      </c>
      <c r="FE34" s="17">
        <v>458.87804999999997</v>
      </c>
      <c r="FF34" s="17">
        <v>458.87804999999997</v>
      </c>
      <c r="FG34" s="17">
        <v>0.72194999999999998</v>
      </c>
      <c r="FH34" s="17">
        <v>79</v>
      </c>
      <c r="FI34" s="17">
        <v>81.954149999999998</v>
      </c>
      <c r="FJ34" s="17">
        <v>25.705500000000001</v>
      </c>
      <c r="FK34" s="17">
        <v>53.294499999999999</v>
      </c>
      <c r="FL34" s="17">
        <v>122.6</v>
      </c>
      <c r="FM34" s="17">
        <v>148.62634</v>
      </c>
      <c r="FN34" s="17">
        <v>148.62634</v>
      </c>
      <c r="FO34" s="17">
        <v>-26.026340000000001</v>
      </c>
      <c r="FP34" s="17">
        <v>42.4</v>
      </c>
      <c r="FQ34" s="17">
        <v>41.507359999999998</v>
      </c>
      <c r="FR34" s="17"/>
      <c r="FS34" s="17">
        <v>42.4</v>
      </c>
      <c r="FT34" s="17">
        <v>18.5</v>
      </c>
      <c r="FU34" s="17">
        <v>19.28585</v>
      </c>
      <c r="FV34" s="17">
        <v>19.28585</v>
      </c>
      <c r="FW34" s="17">
        <v>-0.78585000000000005</v>
      </c>
      <c r="FX34" s="17">
        <v>19.7</v>
      </c>
      <c r="FY34" s="17">
        <v>20</v>
      </c>
      <c r="FZ34" s="17">
        <v>17.560980000000001</v>
      </c>
      <c r="GA34" s="17">
        <v>2.1390199999999999</v>
      </c>
      <c r="GB34" s="17">
        <v>90.7</v>
      </c>
      <c r="GC34" s="17">
        <v>87.657560000000004</v>
      </c>
      <c r="GD34" s="17">
        <v>87.657560000000004</v>
      </c>
      <c r="GE34" s="17">
        <v>3.04244</v>
      </c>
      <c r="GF34" s="17">
        <v>140.69999999999999</v>
      </c>
      <c r="GG34" s="17">
        <v>157.71375</v>
      </c>
      <c r="GH34" s="17">
        <v>181.66672</v>
      </c>
      <c r="GI34" s="17">
        <v>-40.966720000000002</v>
      </c>
      <c r="GJ34" s="17">
        <v>140.9</v>
      </c>
      <c r="GK34" s="17">
        <v>157.71375</v>
      </c>
      <c r="GL34" s="17">
        <v>181.66672</v>
      </c>
      <c r="GM34" s="17">
        <v>-40.766719999999999</v>
      </c>
      <c r="GN34" s="17">
        <v>163.80000000000001</v>
      </c>
      <c r="GO34" s="17">
        <v>157.71375</v>
      </c>
      <c r="GP34" s="17">
        <v>181.66672</v>
      </c>
      <c r="GQ34" s="17">
        <v>-17.866720000000001</v>
      </c>
      <c r="GR34" s="17">
        <v>107.7</v>
      </c>
      <c r="GS34" s="17">
        <v>110.91316999999999</v>
      </c>
      <c r="GT34" s="17">
        <v>110.91316999999999</v>
      </c>
      <c r="GU34" s="17">
        <v>-3.2131699999999999</v>
      </c>
      <c r="GV34" s="17">
        <v>0</v>
      </c>
      <c r="GW34" s="17"/>
      <c r="GX34" s="17"/>
      <c r="GY34" s="17">
        <v>0</v>
      </c>
      <c r="GZ34" s="17">
        <v>9.0500000000000007</v>
      </c>
      <c r="HA34" s="17">
        <v>7.8816100000000002</v>
      </c>
      <c r="HB34" s="17">
        <v>7.8816100000000002</v>
      </c>
      <c r="HC34" s="17">
        <v>1.16839</v>
      </c>
      <c r="HD34" s="17">
        <v>45.3</v>
      </c>
      <c r="HE34" s="17">
        <v>47.26634</v>
      </c>
      <c r="HF34" s="17">
        <v>45</v>
      </c>
      <c r="HG34" s="17">
        <v>0.3</v>
      </c>
      <c r="HH34" s="17">
        <v>0</v>
      </c>
      <c r="HI34" s="17">
        <v>0</v>
      </c>
      <c r="HJ34" s="17">
        <v>44.275120000000001</v>
      </c>
      <c r="HK34" s="17">
        <v>-44.275120000000001</v>
      </c>
      <c r="HL34" s="17">
        <v>0</v>
      </c>
      <c r="HM34" s="17"/>
      <c r="HN34" s="17">
        <v>3.8872599999999999</v>
      </c>
      <c r="HO34" s="17">
        <v>-3.8872599999999999</v>
      </c>
      <c r="HP34" s="17">
        <v>31.5</v>
      </c>
      <c r="HQ34" s="17">
        <v>34.419510000000002</v>
      </c>
      <c r="HR34" s="17">
        <v>34.419510000000002</v>
      </c>
      <c r="HS34" s="17">
        <v>-2.9195099999999998</v>
      </c>
      <c r="HT34" s="17">
        <v>172.8</v>
      </c>
      <c r="HU34" s="17">
        <v>171.54185000000001</v>
      </c>
      <c r="HV34" s="17">
        <v>171.54185000000001</v>
      </c>
      <c r="HW34" s="17">
        <v>1.2581500000000001</v>
      </c>
      <c r="HX34" s="17">
        <v>94.8</v>
      </c>
      <c r="HY34" s="17">
        <v>89.084109999999995</v>
      </c>
      <c r="HZ34" s="17">
        <v>89.791430000000005</v>
      </c>
      <c r="IA34" s="17">
        <v>5.0085699999999997</v>
      </c>
      <c r="IB34" s="17"/>
      <c r="IC34" s="17"/>
      <c r="ID34" s="17"/>
      <c r="IE34" s="17">
        <v>0</v>
      </c>
      <c r="IF34" s="17"/>
      <c r="IG34" s="17"/>
      <c r="IH34" s="17"/>
      <c r="II34" s="17">
        <v>0</v>
      </c>
      <c r="IJ34" s="17">
        <v>46.1</v>
      </c>
      <c r="IK34" s="17">
        <v>48.41648</v>
      </c>
      <c r="IL34" s="17">
        <v>48.41648</v>
      </c>
      <c r="IM34" s="17">
        <v>-2.3164799999999999</v>
      </c>
      <c r="IN34" s="17"/>
      <c r="IO34" s="17"/>
      <c r="IP34" s="17"/>
      <c r="IQ34" s="17">
        <v>0</v>
      </c>
      <c r="IR34" s="17"/>
      <c r="IS34" s="17"/>
      <c r="IT34" s="17"/>
      <c r="IU34" s="17">
        <v>0</v>
      </c>
      <c r="IV34" s="17"/>
      <c r="IW34" s="17"/>
      <c r="IX34" s="17"/>
      <c r="IY34" s="17">
        <v>0</v>
      </c>
      <c r="IZ34" s="17">
        <v>87</v>
      </c>
      <c r="JA34" s="17">
        <v>88.815600000000003</v>
      </c>
      <c r="JB34" s="17">
        <v>88.815600000000003</v>
      </c>
      <c r="JC34" s="17">
        <v>-1.8156000000000001</v>
      </c>
      <c r="JD34" s="17">
        <v>134.69999999999999</v>
      </c>
      <c r="JE34" s="17">
        <v>137.77789999999999</v>
      </c>
      <c r="JF34" s="17">
        <v>140.66667000000001</v>
      </c>
      <c r="JG34" s="17">
        <v>-5.9666699999999997</v>
      </c>
      <c r="JH34" s="17">
        <v>134.4</v>
      </c>
      <c r="JI34" s="17">
        <v>137.77789999999999</v>
      </c>
      <c r="JJ34" s="17">
        <v>140.66667000000001</v>
      </c>
      <c r="JK34" s="17">
        <v>-6.2666700000000004</v>
      </c>
      <c r="JL34" s="17">
        <v>134.6</v>
      </c>
      <c r="JM34" s="17">
        <v>137.77789999999999</v>
      </c>
      <c r="JN34" s="17">
        <v>140.66667000000001</v>
      </c>
      <c r="JO34" s="17">
        <v>-6.0666700000000002</v>
      </c>
      <c r="JP34" s="17">
        <v>215.4</v>
      </c>
      <c r="JQ34" s="17">
        <v>206.66685000000001</v>
      </c>
      <c r="JR34" s="17">
        <v>211</v>
      </c>
      <c r="JS34" s="17">
        <v>4.4000000000000004</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1.9646999999999999</v>
      </c>
      <c r="LB34" s="17">
        <v>1.9646999999999999</v>
      </c>
      <c r="LC34" s="17">
        <v>0.1353</v>
      </c>
      <c r="LD34" s="17">
        <v>180.6</v>
      </c>
      <c r="LE34" s="17">
        <v>239.56431000000001</v>
      </c>
      <c r="LF34" s="17">
        <v>207.91078999999999</v>
      </c>
      <c r="LG34" s="17">
        <v>-27.310790000000001</v>
      </c>
      <c r="LH34" s="17">
        <v>121.7</v>
      </c>
      <c r="LI34" s="17">
        <v>133.67995999999999</v>
      </c>
      <c r="LJ34" s="17">
        <v>133.67995999999999</v>
      </c>
      <c r="LK34" s="17">
        <v>-11.97996</v>
      </c>
      <c r="LL34" s="17">
        <v>65.400000000000006</v>
      </c>
      <c r="LM34" s="17">
        <v>67.461460000000002</v>
      </c>
      <c r="LN34" s="17">
        <v>67.461460000000002</v>
      </c>
      <c r="LO34" s="17">
        <v>-2.0614599999999998</v>
      </c>
      <c r="LP34" s="17">
        <v>77.900000000000006</v>
      </c>
      <c r="LQ34" s="17">
        <v>78.567999999999998</v>
      </c>
      <c r="LR34" s="17">
        <v>78.567999999999998</v>
      </c>
      <c r="LS34" s="17">
        <v>-0.66800000000000004</v>
      </c>
      <c r="LT34" s="17">
        <v>30.1</v>
      </c>
      <c r="LU34" s="17">
        <v>30.097560000000001</v>
      </c>
      <c r="LV34" s="17">
        <v>30.097560000000001</v>
      </c>
      <c r="LW34" s="17">
        <v>2.4399999999999999E-3</v>
      </c>
      <c r="LX34" s="17"/>
      <c r="LY34" s="17"/>
      <c r="LZ34" s="17"/>
      <c r="MA34" s="17">
        <v>0</v>
      </c>
      <c r="MB34" s="17"/>
      <c r="MC34" s="17"/>
      <c r="MD34" s="17"/>
      <c r="ME34" s="17">
        <v>0</v>
      </c>
      <c r="MF34" s="17"/>
      <c r="MG34" s="17"/>
      <c r="MH34" s="17"/>
      <c r="MI34" s="17">
        <v>0</v>
      </c>
      <c r="MJ34" s="17"/>
      <c r="MK34" s="17"/>
      <c r="ML34" s="17"/>
      <c r="MM34" s="17">
        <v>0</v>
      </c>
      <c r="MN34" s="17">
        <v>140.4</v>
      </c>
      <c r="MO34" s="17">
        <v>137.33329000000001</v>
      </c>
      <c r="MP34" s="17">
        <v>144.3124</v>
      </c>
      <c r="MQ34" s="17">
        <v>-3.9123999999999999</v>
      </c>
      <c r="MR34" s="17">
        <v>65.5</v>
      </c>
      <c r="MS34" s="17">
        <v>68.666650000000004</v>
      </c>
      <c r="MT34" s="17">
        <v>72.156199999999998</v>
      </c>
      <c r="MU34" s="17">
        <v>-6.6562000000000001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172</v>
      </c>
      <c r="NQ34" s="17">
        <v>144.27350999999999</v>
      </c>
      <c r="NR34" s="17">
        <v>144.27350000000001</v>
      </c>
      <c r="NS34" s="17">
        <v>27.726500000000001</v>
      </c>
      <c r="NT34" s="17">
        <v>95.4</v>
      </c>
      <c r="NU34" s="17">
        <v>72.136750000000006</v>
      </c>
      <c r="NV34" s="17">
        <v>72.136750000000006</v>
      </c>
      <c r="NW34" s="17">
        <v>23.263249999999999</v>
      </c>
      <c r="NX34" s="17">
        <v>1.2</v>
      </c>
      <c r="NY34" s="17">
        <v>0.85699999999999998</v>
      </c>
      <c r="NZ34" s="17">
        <v>0.85699999999999998</v>
      </c>
      <c r="OA34" s="17">
        <v>0.34300000000000003</v>
      </c>
      <c r="OB34" s="17">
        <v>93.3</v>
      </c>
      <c r="OC34" s="17">
        <v>76.400000000000006</v>
      </c>
      <c r="OD34" s="17">
        <v>75.558999999999997</v>
      </c>
      <c r="OE34" s="17">
        <v>17.741</v>
      </c>
      <c r="OF34" s="17">
        <v>80.2</v>
      </c>
      <c r="OG34" s="17">
        <v>79.957999999999998</v>
      </c>
      <c r="OH34" s="17">
        <v>79.957999999999998</v>
      </c>
      <c r="OI34" s="17">
        <v>0.24199999999999999</v>
      </c>
      <c r="OJ34" s="17">
        <v>9.6999999999999993</v>
      </c>
      <c r="OK34" s="17">
        <v>12.356999999999999</v>
      </c>
      <c r="OL34" s="17">
        <v>12.356999999999999</v>
      </c>
      <c r="OM34" s="17">
        <v>-2.657</v>
      </c>
      <c r="ON34" s="17">
        <v>0.2</v>
      </c>
      <c r="OO34" s="17">
        <v>0.4</v>
      </c>
      <c r="OP34" s="17">
        <v>0.4</v>
      </c>
      <c r="OQ34" s="17">
        <v>-0.2</v>
      </c>
      <c r="OR34" s="17">
        <v>20</v>
      </c>
      <c r="OS34" s="17">
        <v>20</v>
      </c>
      <c r="OT34" s="17">
        <v>17.560980000000001</v>
      </c>
      <c r="OU34" s="17">
        <v>2.4390200000000002</v>
      </c>
      <c r="OV34" s="17">
        <v>10</v>
      </c>
      <c r="OW34" s="17">
        <v>9.9830000000000005</v>
      </c>
      <c r="OX34" s="17">
        <v>9.9830000000000005</v>
      </c>
      <c r="OY34" s="17">
        <v>1.7000000000000001E-2</v>
      </c>
      <c r="OZ34" s="17">
        <v>5.4</v>
      </c>
      <c r="PA34" s="17">
        <v>5.67</v>
      </c>
      <c r="PB34" s="17">
        <v>5.67</v>
      </c>
      <c r="PC34" s="17">
        <v>-0.27</v>
      </c>
      <c r="PD34" s="17">
        <v>1.2</v>
      </c>
      <c r="PE34" s="17">
        <v>1</v>
      </c>
      <c r="PF34" s="17">
        <v>1</v>
      </c>
      <c r="PG34" s="17">
        <v>0.2</v>
      </c>
      <c r="PH34" s="17">
        <v>1.8</v>
      </c>
      <c r="PI34" s="17"/>
      <c r="PJ34" s="17">
        <v>0</v>
      </c>
      <c r="PK34" s="17">
        <v>1.8</v>
      </c>
      <c r="PL34" s="17">
        <v>3.6</v>
      </c>
      <c r="PM34" s="17">
        <v>4.5</v>
      </c>
      <c r="PN34" s="17">
        <v>4.5</v>
      </c>
      <c r="PO34" s="17">
        <v>-0.9</v>
      </c>
      <c r="PP34" s="17">
        <v>20.100000000000001</v>
      </c>
      <c r="PQ34" s="17">
        <v>19.51219</v>
      </c>
      <c r="PR34" s="17">
        <v>19.5122</v>
      </c>
      <c r="PS34" s="17">
        <v>0.58779999999999999</v>
      </c>
      <c r="PT34" s="17">
        <v>20</v>
      </c>
      <c r="PU34" s="17">
        <v>19.51219</v>
      </c>
      <c r="PV34" s="17">
        <v>19.5122</v>
      </c>
      <c r="PW34" s="17">
        <v>0.48780000000000001</v>
      </c>
      <c r="PX34" s="17">
        <v>19</v>
      </c>
      <c r="PY34" s="17">
        <v>17.560980000000001</v>
      </c>
      <c r="PZ34" s="17">
        <v>17.560980000000001</v>
      </c>
      <c r="QA34" s="17">
        <v>1.43902</v>
      </c>
      <c r="QB34" s="17">
        <v>3.6</v>
      </c>
      <c r="QC34" s="17">
        <v>3.5</v>
      </c>
      <c r="QD34" s="17">
        <v>3.5</v>
      </c>
      <c r="QE34" s="17">
        <v>0.1</v>
      </c>
      <c r="QF34" s="17">
        <v>18.600000000000001</v>
      </c>
      <c r="QG34" s="17">
        <v>20</v>
      </c>
      <c r="QH34" s="17">
        <v>18.146339999999999</v>
      </c>
      <c r="QI34" s="17">
        <v>0.45366000000000001</v>
      </c>
      <c r="QJ34" s="17">
        <v>14.5</v>
      </c>
      <c r="QK34" s="17">
        <v>15.273999999999999</v>
      </c>
      <c r="QL34" s="17">
        <v>15.273999999999999</v>
      </c>
      <c r="QM34" s="17">
        <v>-0.77400000000000002</v>
      </c>
      <c r="QN34" s="17">
        <v>18.100000000000001</v>
      </c>
      <c r="QO34" s="17">
        <v>18.600000000000001</v>
      </c>
      <c r="QP34" s="17">
        <v>18.678999999999998</v>
      </c>
      <c r="QQ34" s="17">
        <v>-0.57899999999999996</v>
      </c>
      <c r="QR34" s="17">
        <v>20.8</v>
      </c>
      <c r="QS34" s="17">
        <v>15.651</v>
      </c>
      <c r="QT34" s="17">
        <v>15.651</v>
      </c>
      <c r="QU34" s="17">
        <v>5.149</v>
      </c>
      <c r="QV34" s="17">
        <v>63.2</v>
      </c>
      <c r="QW34" s="17">
        <v>54.585999999999999</v>
      </c>
      <c r="QX34" s="17">
        <v>54.585999999999999</v>
      </c>
      <c r="QY34" s="17">
        <v>8.6140000000000008</v>
      </c>
      <c r="QZ34" s="17">
        <v>4.4000000000000004</v>
      </c>
      <c r="RA34" s="17">
        <v>4.2</v>
      </c>
      <c r="RB34" s="17">
        <v>4.2</v>
      </c>
      <c r="RC34" s="17">
        <v>0.2</v>
      </c>
      <c r="RD34" s="17">
        <v>2.4</v>
      </c>
      <c r="RE34" s="17">
        <v>2.4</v>
      </c>
      <c r="RF34" s="17">
        <v>2.4</v>
      </c>
      <c r="RG34" s="17">
        <v>0</v>
      </c>
      <c r="RH34" s="17">
        <v>2.4</v>
      </c>
      <c r="RI34" s="17">
        <v>2.4</v>
      </c>
      <c r="RJ34" s="17">
        <v>2.4</v>
      </c>
      <c r="RK34" s="17">
        <v>0</v>
      </c>
      <c r="RL34" s="17">
        <v>1</v>
      </c>
      <c r="RM34" s="17">
        <v>1.3</v>
      </c>
      <c r="RN34" s="17">
        <v>1.3</v>
      </c>
      <c r="RO34" s="17">
        <v>-0.3</v>
      </c>
      <c r="RP34" s="17">
        <v>19</v>
      </c>
      <c r="RQ34" s="17">
        <v>18.056999999999999</v>
      </c>
      <c r="RR34" s="17">
        <v>18.056999999999999</v>
      </c>
      <c r="RS34" s="17">
        <v>0.94299999999999995</v>
      </c>
      <c r="RT34" s="17">
        <v>2.8</v>
      </c>
      <c r="RU34" s="17">
        <v>2.3010000000000002</v>
      </c>
      <c r="RV34" s="17">
        <v>2.3010000000000002</v>
      </c>
      <c r="RW34" s="17">
        <v>0.499</v>
      </c>
      <c r="RX34" s="17">
        <v>20.3</v>
      </c>
      <c r="RY34" s="17">
        <v>19.869240000000001</v>
      </c>
      <c r="RZ34" s="17">
        <v>19.869240000000001</v>
      </c>
      <c r="SA34" s="17">
        <v>0.43075999999999998</v>
      </c>
      <c r="SB34" s="17">
        <v>3</v>
      </c>
      <c r="SC34" s="17">
        <v>2</v>
      </c>
      <c r="SD34" s="17">
        <v>2</v>
      </c>
      <c r="SE34" s="17">
        <v>1</v>
      </c>
      <c r="SF34" s="17"/>
      <c r="SG34" s="17"/>
      <c r="SH34" s="17">
        <v>0.7</v>
      </c>
      <c r="SI34" s="17">
        <v>-0.7</v>
      </c>
      <c r="SJ34" s="17">
        <v>19.8</v>
      </c>
      <c r="SK34" s="17">
        <v>20</v>
      </c>
      <c r="SL34" s="17">
        <v>19.21951</v>
      </c>
      <c r="SM34" s="17">
        <v>0.58048999999999995</v>
      </c>
      <c r="SN34" s="17">
        <v>12.6</v>
      </c>
      <c r="SO34" s="17">
        <v>13.4</v>
      </c>
      <c r="SP34" s="17">
        <v>12.44098</v>
      </c>
      <c r="SQ34" s="17">
        <v>0.15901999999999999</v>
      </c>
      <c r="SR34" s="17">
        <v>20.2</v>
      </c>
      <c r="SS34" s="17">
        <v>19.51219</v>
      </c>
      <c r="ST34" s="17">
        <v>19.5122</v>
      </c>
      <c r="SU34" s="17">
        <v>0.68779999999999997</v>
      </c>
      <c r="SV34" s="17">
        <v>20.2</v>
      </c>
      <c r="SW34" s="17">
        <v>19.51219</v>
      </c>
      <c r="SX34" s="17">
        <v>19.5122</v>
      </c>
      <c r="SY34" s="17">
        <v>0.68779999999999997</v>
      </c>
      <c r="SZ34" s="17">
        <v>20</v>
      </c>
      <c r="TA34" s="17">
        <v>19.317070000000001</v>
      </c>
      <c r="TB34" s="17">
        <v>19.317070000000001</v>
      </c>
      <c r="TC34" s="17">
        <v>0.68293000000000004</v>
      </c>
      <c r="TD34" s="17">
        <v>4.5</v>
      </c>
      <c r="TE34" s="17">
        <v>11.9</v>
      </c>
      <c r="TF34" s="17">
        <v>7.0979999999999999</v>
      </c>
      <c r="TG34" s="17">
        <v>-2.5979999999999999</v>
      </c>
      <c r="TH34" s="17">
        <v>70.599999999999994</v>
      </c>
      <c r="TI34" s="17">
        <v>58.305</v>
      </c>
      <c r="TJ34" s="17">
        <v>58.305</v>
      </c>
      <c r="TK34" s="17">
        <v>12.295</v>
      </c>
      <c r="TL34" s="17">
        <v>35.299999999999997</v>
      </c>
      <c r="TM34" s="17">
        <v>37.6</v>
      </c>
      <c r="TN34" s="17">
        <v>33.265999999999998</v>
      </c>
      <c r="TO34" s="17">
        <v>2.0339999999999998</v>
      </c>
      <c r="TP34" s="17">
        <v>63.3</v>
      </c>
      <c r="TQ34" s="17">
        <v>47.5</v>
      </c>
      <c r="TR34" s="17">
        <v>48.164999999999999</v>
      </c>
      <c r="TS34" s="17">
        <v>15.135</v>
      </c>
      <c r="TT34" s="17">
        <v>70.400000000000006</v>
      </c>
      <c r="TU34" s="17">
        <v>49.7</v>
      </c>
      <c r="TV34" s="17">
        <v>52.737000000000002</v>
      </c>
      <c r="TW34" s="17">
        <v>17.663</v>
      </c>
      <c r="TX34" s="17">
        <v>5.8</v>
      </c>
      <c r="TY34" s="17">
        <v>5.6219999999999999</v>
      </c>
      <c r="TZ34" s="17">
        <v>5.6219999999999999</v>
      </c>
      <c r="UA34" s="17">
        <v>0.17799999999999999</v>
      </c>
      <c r="UB34" s="17">
        <v>6.9</v>
      </c>
      <c r="UC34" s="17">
        <v>5.2439999999999998</v>
      </c>
      <c r="UD34" s="17">
        <v>5.2439999999999998</v>
      </c>
      <c r="UE34" s="17">
        <v>1.6559999999999999</v>
      </c>
      <c r="UF34" s="17">
        <v>10.5</v>
      </c>
      <c r="UG34" s="17">
        <v>18.510000000000002</v>
      </c>
      <c r="UH34" s="17">
        <v>19.5122</v>
      </c>
      <c r="UI34" s="17">
        <v>-9.0122</v>
      </c>
      <c r="UJ34" s="17">
        <v>8.4</v>
      </c>
      <c r="UK34" s="17">
        <v>8.4</v>
      </c>
      <c r="UL34" s="17">
        <v>8.4</v>
      </c>
      <c r="UM34" s="17">
        <v>0</v>
      </c>
      <c r="UN34" s="17">
        <v>4.8</v>
      </c>
      <c r="UO34" s="17">
        <v>4.5</v>
      </c>
      <c r="UP34" s="17"/>
      <c r="UQ34" s="17">
        <v>4.8</v>
      </c>
      <c r="UR34" s="17">
        <v>20.399999999999999</v>
      </c>
      <c r="US34" s="17">
        <v>19.51219</v>
      </c>
      <c r="UT34" s="17">
        <v>19.5122</v>
      </c>
      <c r="UU34" s="17">
        <v>0.88780000000000003</v>
      </c>
      <c r="UV34" s="17">
        <v>20.399999999999999</v>
      </c>
      <c r="UW34" s="17">
        <v>19.51219</v>
      </c>
      <c r="UX34" s="17">
        <v>19.5122</v>
      </c>
      <c r="UY34" s="17">
        <v>0.88780000000000003</v>
      </c>
      <c r="UZ34" s="17">
        <v>20</v>
      </c>
      <c r="VA34" s="17">
        <v>20</v>
      </c>
      <c r="VB34" s="17">
        <v>2</v>
      </c>
      <c r="VC34" s="17">
        <v>18</v>
      </c>
      <c r="VD34" s="17">
        <v>6.8</v>
      </c>
      <c r="VE34" s="17">
        <v>10.343999999999999</v>
      </c>
      <c r="VF34" s="17">
        <v>10.343999999999999</v>
      </c>
      <c r="VG34" s="17">
        <v>-3.544</v>
      </c>
      <c r="VH34" s="17">
        <v>17.600000000000001</v>
      </c>
      <c r="VI34" s="17">
        <v>15.4</v>
      </c>
      <c r="VJ34" s="17">
        <v>18.085999999999999</v>
      </c>
      <c r="VK34" s="17">
        <v>-0.48599999999999999</v>
      </c>
      <c r="VL34" s="17">
        <v>144.4</v>
      </c>
      <c r="VM34" s="17">
        <v>123</v>
      </c>
      <c r="VN34" s="17">
        <v>141.93700000000001</v>
      </c>
      <c r="VO34" s="17">
        <v>2.4630000000000001</v>
      </c>
      <c r="VP34" s="17">
        <v>0.6</v>
      </c>
      <c r="VQ34" s="17">
        <v>0.6</v>
      </c>
      <c r="VR34" s="17">
        <v>0.6</v>
      </c>
      <c r="VS34" s="17">
        <v>0</v>
      </c>
      <c r="VT34" s="17">
        <v>42.1</v>
      </c>
      <c r="VU34" s="17">
        <v>58.1</v>
      </c>
      <c r="VV34" s="17">
        <v>59.052</v>
      </c>
      <c r="VW34" s="17">
        <v>-16.952000000000002</v>
      </c>
      <c r="VX34" s="17">
        <v>49.7</v>
      </c>
      <c r="VY34" s="17">
        <v>68.099999999999994</v>
      </c>
      <c r="VZ34" s="17">
        <v>87.468999999999994</v>
      </c>
      <c r="WA34" s="17">
        <v>-37.768999999999998</v>
      </c>
      <c r="WB34" s="17">
        <v>107</v>
      </c>
      <c r="WC34" s="17">
        <v>107.932</v>
      </c>
      <c r="WD34" s="17">
        <v>107.932</v>
      </c>
      <c r="WE34" s="17">
        <v>-0.93200000000000005</v>
      </c>
      <c r="WF34" s="17">
        <v>12.8</v>
      </c>
      <c r="WG34" s="17">
        <v>12.3</v>
      </c>
      <c r="WH34" s="17">
        <v>18.253</v>
      </c>
      <c r="WI34" s="17">
        <v>-5.4530000000000003</v>
      </c>
      <c r="WJ34" s="17">
        <v>8.6</v>
      </c>
      <c r="WK34" s="17">
        <v>8.4</v>
      </c>
      <c r="WL34" s="17">
        <v>8.4</v>
      </c>
      <c r="WM34" s="17">
        <v>0.2</v>
      </c>
      <c r="WN34" s="17">
        <v>20</v>
      </c>
      <c r="WO34" s="17">
        <v>19.317070000000001</v>
      </c>
      <c r="WP34" s="17">
        <v>19.317070000000001</v>
      </c>
      <c r="WQ34" s="17">
        <v>0.68293000000000004</v>
      </c>
      <c r="WR34" s="17"/>
      <c r="WS34" s="17"/>
      <c r="WT34" s="17"/>
      <c r="WU34" s="17">
        <v>0</v>
      </c>
      <c r="WV34" s="17">
        <v>0</v>
      </c>
      <c r="WW34" s="17"/>
      <c r="WX34" s="17"/>
      <c r="WY34" s="17">
        <v>0</v>
      </c>
      <c r="WZ34" s="17"/>
      <c r="XA34" s="17"/>
      <c r="XB34" s="17"/>
      <c r="XC34" s="17">
        <v>0</v>
      </c>
      <c r="XD34" s="17">
        <v>27.9</v>
      </c>
      <c r="XE34" s="17">
        <v>29.184000000000001</v>
      </c>
      <c r="XF34" s="17">
        <v>29.184000000000001</v>
      </c>
      <c r="XG34" s="17">
        <v>-1.284</v>
      </c>
      <c r="XH34" s="17">
        <v>3.2</v>
      </c>
      <c r="XI34" s="17">
        <v>2.8159999999999998</v>
      </c>
      <c r="XJ34" s="17">
        <v>2.8159999999999998</v>
      </c>
      <c r="XK34" s="17">
        <v>0.38400000000000001</v>
      </c>
      <c r="XL34" s="17"/>
      <c r="XM34" s="17"/>
      <c r="XN34" s="17"/>
      <c r="XO34" s="17">
        <v>0</v>
      </c>
      <c r="XP34" s="17"/>
      <c r="XQ34" s="17"/>
      <c r="XR34" s="17">
        <v>10</v>
      </c>
      <c r="XS34" s="17">
        <v>-10</v>
      </c>
      <c r="XT34" s="17">
        <v>8</v>
      </c>
      <c r="XU34" s="17">
        <v>6.76</v>
      </c>
      <c r="XV34" s="17">
        <v>6.76</v>
      </c>
      <c r="XW34" s="17">
        <v>1.24</v>
      </c>
    </row>
    <row r="35" spans="1:647" ht="24" customHeight="1" x14ac:dyDescent="0.25">
      <c r="A35" s="1"/>
      <c r="B35" s="16" t="s">
        <v>70</v>
      </c>
      <c r="C35" s="16" t="s">
        <v>745</v>
      </c>
      <c r="D35" s="17">
        <v>1</v>
      </c>
      <c r="E35" s="17">
        <v>1.01</v>
      </c>
      <c r="F35" s="17">
        <v>1.01</v>
      </c>
      <c r="G35" s="17">
        <v>-0.01</v>
      </c>
      <c r="H35" s="17">
        <v>1.7</v>
      </c>
      <c r="I35" s="17">
        <v>1.62</v>
      </c>
      <c r="J35" s="17">
        <v>1.62</v>
      </c>
      <c r="K35" s="17">
        <v>0.08</v>
      </c>
      <c r="L35" s="17">
        <v>599.5</v>
      </c>
      <c r="M35" s="17">
        <v>646.79789000000005</v>
      </c>
      <c r="N35" s="17">
        <v>646.79789000000005</v>
      </c>
      <c r="O35" s="17">
        <v>-47.297890000000002</v>
      </c>
      <c r="P35" s="17">
        <v>197.9</v>
      </c>
      <c r="Q35" s="17">
        <v>211.44126</v>
      </c>
      <c r="R35" s="17">
        <v>211.44126</v>
      </c>
      <c r="S35" s="17">
        <v>-13.541259999999999</v>
      </c>
      <c r="T35" s="17"/>
      <c r="U35" s="17"/>
      <c r="V35" s="17"/>
      <c r="W35" s="17">
        <v>0</v>
      </c>
      <c r="X35" s="17"/>
      <c r="Y35" s="17"/>
      <c r="Z35" s="17"/>
      <c r="AA35" s="17">
        <v>0</v>
      </c>
      <c r="AB35" s="17">
        <v>90.4</v>
      </c>
      <c r="AC35" s="17">
        <v>92.026830000000004</v>
      </c>
      <c r="AD35" s="17">
        <v>92.226339999999993</v>
      </c>
      <c r="AE35" s="17">
        <v>-1.8263400000000001</v>
      </c>
      <c r="AF35" s="17">
        <v>147.4</v>
      </c>
      <c r="AG35" s="17">
        <v>145.29643999999999</v>
      </c>
      <c r="AH35" s="17">
        <v>170.32432</v>
      </c>
      <c r="AI35" s="17">
        <v>-22.924320000000002</v>
      </c>
      <c r="AJ35" s="17"/>
      <c r="AK35" s="17"/>
      <c r="AL35" s="17"/>
      <c r="AM35" s="17">
        <v>0</v>
      </c>
      <c r="AN35" s="17"/>
      <c r="AO35" s="17"/>
      <c r="AP35" s="17"/>
      <c r="AQ35" s="17">
        <v>0</v>
      </c>
      <c r="AR35" s="17">
        <v>149.1</v>
      </c>
      <c r="AS35" s="17">
        <v>110.00001</v>
      </c>
      <c r="AT35" s="17">
        <v>110</v>
      </c>
      <c r="AU35" s="17">
        <v>39.1</v>
      </c>
      <c r="AV35" s="17"/>
      <c r="AW35" s="17"/>
      <c r="AX35" s="17"/>
      <c r="AY35" s="17">
        <v>0</v>
      </c>
      <c r="AZ35" s="17">
        <v>149.80000000000001</v>
      </c>
      <c r="BA35" s="17">
        <v>110.00001</v>
      </c>
      <c r="BB35" s="17">
        <v>110</v>
      </c>
      <c r="BC35" s="17">
        <v>39.799999999999997</v>
      </c>
      <c r="BD35" s="17">
        <v>161.69999999999999</v>
      </c>
      <c r="BE35" s="17">
        <v>110.00001</v>
      </c>
      <c r="BF35" s="17">
        <v>110</v>
      </c>
      <c r="BG35" s="17">
        <v>51.7</v>
      </c>
      <c r="BH35" s="17">
        <v>199</v>
      </c>
      <c r="BI35" s="17">
        <v>163.16441</v>
      </c>
      <c r="BJ35" s="17">
        <v>195.12200999999999</v>
      </c>
      <c r="BK35" s="17">
        <v>3.87799</v>
      </c>
      <c r="BL35" s="17">
        <v>105.9</v>
      </c>
      <c r="BM35" s="17">
        <v>81.582210000000003</v>
      </c>
      <c r="BN35" s="17">
        <v>97.561000000000007</v>
      </c>
      <c r="BO35" s="17">
        <v>8.3390000000000004</v>
      </c>
      <c r="BP35" s="17">
        <v>377.4</v>
      </c>
      <c r="BQ35" s="17">
        <v>383.23316999999997</v>
      </c>
      <c r="BR35" s="17">
        <v>383.23316999999997</v>
      </c>
      <c r="BS35" s="17">
        <v>-5.83317</v>
      </c>
      <c r="BT35" s="17"/>
      <c r="BU35" s="17">
        <v>10.17268</v>
      </c>
      <c r="BV35" s="17">
        <v>10.17268</v>
      </c>
      <c r="BW35" s="17">
        <v>-10.17268</v>
      </c>
      <c r="BX35" s="17"/>
      <c r="BY35" s="17"/>
      <c r="BZ35" s="17"/>
      <c r="CA35" s="17">
        <v>0</v>
      </c>
      <c r="CB35" s="17"/>
      <c r="CC35" s="17"/>
      <c r="CD35" s="17"/>
      <c r="CE35" s="17">
        <v>0</v>
      </c>
      <c r="CF35" s="17"/>
      <c r="CG35" s="17"/>
      <c r="CH35" s="17"/>
      <c r="CI35" s="17">
        <v>0</v>
      </c>
      <c r="CJ35" s="17"/>
      <c r="CK35" s="17"/>
      <c r="CL35" s="17"/>
      <c r="CM35" s="17">
        <v>0</v>
      </c>
      <c r="CN35" s="17">
        <v>166.2</v>
      </c>
      <c r="CO35" s="17">
        <v>164.70732000000001</v>
      </c>
      <c r="CP35" s="17">
        <v>164.70732000000001</v>
      </c>
      <c r="CQ35" s="17">
        <v>1.49268</v>
      </c>
      <c r="CR35" s="17">
        <v>8</v>
      </c>
      <c r="CS35" s="17">
        <v>7.5928300000000002</v>
      </c>
      <c r="CT35" s="17">
        <v>7.5928399999999998</v>
      </c>
      <c r="CU35" s="17">
        <v>0.40716000000000002</v>
      </c>
      <c r="CV35" s="17">
        <v>3</v>
      </c>
      <c r="CW35" s="17">
        <v>4.1677999999999997</v>
      </c>
      <c r="CX35" s="17">
        <v>4.1677999999999997</v>
      </c>
      <c r="CY35" s="17">
        <v>-1.1677999999999999</v>
      </c>
      <c r="CZ35" s="17">
        <v>0</v>
      </c>
      <c r="DA35" s="17">
        <v>0</v>
      </c>
      <c r="DB35" s="17">
        <v>0</v>
      </c>
      <c r="DC35" s="17">
        <v>0</v>
      </c>
      <c r="DD35" s="17">
        <v>6.6</v>
      </c>
      <c r="DE35" s="17">
        <v>6.8787000000000003</v>
      </c>
      <c r="DF35" s="17">
        <v>6.8787000000000003</v>
      </c>
      <c r="DG35" s="17">
        <v>-0.2787</v>
      </c>
      <c r="DH35" s="17">
        <v>7.7</v>
      </c>
      <c r="DI35" s="17">
        <v>7.12</v>
      </c>
      <c r="DJ35" s="17">
        <v>7.12</v>
      </c>
      <c r="DK35" s="17">
        <v>0.57999999999999996</v>
      </c>
      <c r="DL35" s="17">
        <v>143.4</v>
      </c>
      <c r="DM35" s="17">
        <v>143</v>
      </c>
      <c r="DN35" s="17">
        <v>143</v>
      </c>
      <c r="DO35" s="17">
        <v>0.4</v>
      </c>
      <c r="DP35" s="17">
        <v>4.8</v>
      </c>
      <c r="DQ35" s="17">
        <v>8.9130000000000003</v>
      </c>
      <c r="DR35" s="17">
        <v>8.9130000000000003</v>
      </c>
      <c r="DS35" s="17">
        <v>-4.1130000000000004</v>
      </c>
      <c r="DT35" s="17"/>
      <c r="DU35" s="17"/>
      <c r="DV35" s="17"/>
      <c r="DW35" s="17">
        <v>0</v>
      </c>
      <c r="DX35" s="17">
        <v>0</v>
      </c>
      <c r="DY35" s="17"/>
      <c r="DZ35" s="17"/>
      <c r="EA35" s="17">
        <v>0</v>
      </c>
      <c r="EB35" s="17"/>
      <c r="EC35" s="17"/>
      <c r="ED35" s="17"/>
      <c r="EE35" s="17">
        <v>0</v>
      </c>
      <c r="EF35" s="17">
        <v>111</v>
      </c>
      <c r="EG35" s="17">
        <v>112.90537</v>
      </c>
      <c r="EH35" s="17">
        <v>112.90537</v>
      </c>
      <c r="EI35" s="17">
        <v>-1.90537</v>
      </c>
      <c r="EJ35" s="17">
        <v>195.1</v>
      </c>
      <c r="EK35" s="17">
        <v>221.30108000000001</v>
      </c>
      <c r="EL35" s="17">
        <v>221.30108000000001</v>
      </c>
      <c r="EM35" s="17">
        <v>-26.201080000000001</v>
      </c>
      <c r="EN35" s="17"/>
      <c r="EO35" s="17"/>
      <c r="EP35" s="17"/>
      <c r="EQ35" s="17">
        <v>0</v>
      </c>
      <c r="ER35" s="17"/>
      <c r="ES35" s="17"/>
      <c r="ET35" s="17"/>
      <c r="EU35" s="17">
        <v>0</v>
      </c>
      <c r="EV35" s="17"/>
      <c r="EW35" s="17"/>
      <c r="EX35" s="17"/>
      <c r="EY35" s="17">
        <v>0</v>
      </c>
      <c r="EZ35" s="17">
        <v>6.6</v>
      </c>
      <c r="FA35" s="17">
        <v>6.39</v>
      </c>
      <c r="FB35" s="17">
        <v>6.39</v>
      </c>
      <c r="FC35" s="17">
        <v>0.21</v>
      </c>
      <c r="FD35" s="17">
        <v>465.3</v>
      </c>
      <c r="FE35" s="17">
        <v>458.87804999999997</v>
      </c>
      <c r="FF35" s="17">
        <v>458.87804999999997</v>
      </c>
      <c r="FG35" s="17">
        <v>6.4219499999999998</v>
      </c>
      <c r="FH35" s="17">
        <v>78.900000000000006</v>
      </c>
      <c r="FI35" s="17">
        <v>81.954149999999998</v>
      </c>
      <c r="FJ35" s="17">
        <v>25.705500000000001</v>
      </c>
      <c r="FK35" s="17">
        <v>53.194499999999998</v>
      </c>
      <c r="FL35" s="17">
        <v>144</v>
      </c>
      <c r="FM35" s="17">
        <v>148.62634</v>
      </c>
      <c r="FN35" s="17">
        <v>148.62634</v>
      </c>
      <c r="FO35" s="17">
        <v>-4.6263399999999999</v>
      </c>
      <c r="FP35" s="17">
        <v>42.3</v>
      </c>
      <c r="FQ35" s="17">
        <v>41.507359999999998</v>
      </c>
      <c r="FR35" s="17"/>
      <c r="FS35" s="17">
        <v>42.3</v>
      </c>
      <c r="FT35" s="17">
        <v>18.5</v>
      </c>
      <c r="FU35" s="17">
        <v>19.28585</v>
      </c>
      <c r="FV35" s="17">
        <v>19.28585</v>
      </c>
      <c r="FW35" s="17">
        <v>-0.78585000000000005</v>
      </c>
      <c r="FX35" s="17">
        <v>19.7</v>
      </c>
      <c r="FY35" s="17">
        <v>20</v>
      </c>
      <c r="FZ35" s="17">
        <v>17.560980000000001</v>
      </c>
      <c r="GA35" s="17">
        <v>2.1390199999999999</v>
      </c>
      <c r="GB35" s="17">
        <v>91.6</v>
      </c>
      <c r="GC35" s="17">
        <v>87.657560000000004</v>
      </c>
      <c r="GD35" s="17">
        <v>87.657560000000004</v>
      </c>
      <c r="GE35" s="17">
        <v>3.9424399999999999</v>
      </c>
      <c r="GF35" s="17">
        <v>130.6</v>
      </c>
      <c r="GG35" s="17">
        <v>139.72902999999999</v>
      </c>
      <c r="GH35" s="17">
        <v>179.11975000000001</v>
      </c>
      <c r="GI35" s="17">
        <v>-48.519750000000002</v>
      </c>
      <c r="GJ35" s="17">
        <v>131.30000000000001</v>
      </c>
      <c r="GK35" s="17">
        <v>139.72902999999999</v>
      </c>
      <c r="GL35" s="17">
        <v>179.11975000000001</v>
      </c>
      <c r="GM35" s="17">
        <v>-47.819749999999999</v>
      </c>
      <c r="GN35" s="17">
        <v>156.6</v>
      </c>
      <c r="GO35" s="17">
        <v>139.72902999999999</v>
      </c>
      <c r="GP35" s="17">
        <v>179.11975000000001</v>
      </c>
      <c r="GQ35" s="17">
        <v>-22.519749999999998</v>
      </c>
      <c r="GR35" s="17">
        <v>108.5</v>
      </c>
      <c r="GS35" s="17">
        <v>110.91316999999999</v>
      </c>
      <c r="GT35" s="17">
        <v>110.91316999999999</v>
      </c>
      <c r="GU35" s="17">
        <v>-2.41317</v>
      </c>
      <c r="GV35" s="17">
        <v>0</v>
      </c>
      <c r="GW35" s="17"/>
      <c r="GX35" s="17"/>
      <c r="GY35" s="17">
        <v>0</v>
      </c>
      <c r="GZ35" s="17">
        <v>9.1</v>
      </c>
      <c r="HA35" s="17">
        <v>7.8816100000000002</v>
      </c>
      <c r="HB35" s="17">
        <v>7.8816100000000002</v>
      </c>
      <c r="HC35" s="17">
        <v>1.2183900000000001</v>
      </c>
      <c r="HD35" s="17">
        <v>45.2</v>
      </c>
      <c r="HE35" s="17">
        <v>47.26634</v>
      </c>
      <c r="HF35" s="17">
        <v>45</v>
      </c>
      <c r="HG35" s="17">
        <v>0.2</v>
      </c>
      <c r="HH35" s="17">
        <v>23.3</v>
      </c>
      <c r="HI35" s="17">
        <v>31.875610000000002</v>
      </c>
      <c r="HJ35" s="17">
        <v>44.275120000000001</v>
      </c>
      <c r="HK35" s="17">
        <v>-20.97512</v>
      </c>
      <c r="HL35" s="17">
        <v>0</v>
      </c>
      <c r="HM35" s="17"/>
      <c r="HN35" s="17">
        <v>3.8872599999999999</v>
      </c>
      <c r="HO35" s="17">
        <v>-3.8872599999999999</v>
      </c>
      <c r="HP35" s="17">
        <v>31.5</v>
      </c>
      <c r="HQ35" s="17">
        <v>34.419510000000002</v>
      </c>
      <c r="HR35" s="17">
        <v>34.419510000000002</v>
      </c>
      <c r="HS35" s="17">
        <v>-2.9195099999999998</v>
      </c>
      <c r="HT35" s="17">
        <v>174.9</v>
      </c>
      <c r="HU35" s="17">
        <v>171.54185000000001</v>
      </c>
      <c r="HV35" s="17">
        <v>171.54185000000001</v>
      </c>
      <c r="HW35" s="17">
        <v>3.3581500000000002</v>
      </c>
      <c r="HX35" s="17">
        <v>95</v>
      </c>
      <c r="HY35" s="17">
        <v>85.482590000000002</v>
      </c>
      <c r="HZ35" s="17">
        <v>87.380889999999994</v>
      </c>
      <c r="IA35" s="17">
        <v>7.61911</v>
      </c>
      <c r="IB35" s="17"/>
      <c r="IC35" s="17"/>
      <c r="ID35" s="17"/>
      <c r="IE35" s="17">
        <v>0</v>
      </c>
      <c r="IF35" s="17"/>
      <c r="IG35" s="17"/>
      <c r="IH35" s="17"/>
      <c r="II35" s="17">
        <v>0</v>
      </c>
      <c r="IJ35" s="17">
        <v>45.9</v>
      </c>
      <c r="IK35" s="17">
        <v>48.41648</v>
      </c>
      <c r="IL35" s="17">
        <v>48.41648</v>
      </c>
      <c r="IM35" s="17">
        <v>-2.5164800000000001</v>
      </c>
      <c r="IN35" s="17"/>
      <c r="IO35" s="17"/>
      <c r="IP35" s="17"/>
      <c r="IQ35" s="17">
        <v>0</v>
      </c>
      <c r="IR35" s="17"/>
      <c r="IS35" s="17"/>
      <c r="IT35" s="17"/>
      <c r="IU35" s="17">
        <v>0</v>
      </c>
      <c r="IV35" s="17"/>
      <c r="IW35" s="17"/>
      <c r="IX35" s="17"/>
      <c r="IY35" s="17">
        <v>0</v>
      </c>
      <c r="IZ35" s="17">
        <v>87.2</v>
      </c>
      <c r="JA35" s="17">
        <v>88.815600000000003</v>
      </c>
      <c r="JB35" s="17">
        <v>88.815600000000003</v>
      </c>
      <c r="JC35" s="17">
        <v>-1.6155999999999999</v>
      </c>
      <c r="JD35" s="17">
        <v>134.5</v>
      </c>
      <c r="JE35" s="17">
        <v>137.77785</v>
      </c>
      <c r="JF35" s="17">
        <v>140.66667000000001</v>
      </c>
      <c r="JG35" s="17">
        <v>-6.1666699999999999</v>
      </c>
      <c r="JH35" s="17">
        <v>134.4</v>
      </c>
      <c r="JI35" s="17">
        <v>137.77785</v>
      </c>
      <c r="JJ35" s="17">
        <v>140.66667000000001</v>
      </c>
      <c r="JK35" s="17">
        <v>-6.2666700000000004</v>
      </c>
      <c r="JL35" s="17">
        <v>134.19999999999999</v>
      </c>
      <c r="JM35" s="17">
        <v>137.77785</v>
      </c>
      <c r="JN35" s="17">
        <v>140.66667000000001</v>
      </c>
      <c r="JO35" s="17">
        <v>-6.4666699999999997</v>
      </c>
      <c r="JP35" s="17">
        <v>215.8</v>
      </c>
      <c r="JQ35" s="17">
        <v>206.66677000000001</v>
      </c>
      <c r="JR35" s="17">
        <v>211</v>
      </c>
      <c r="JS35" s="17">
        <v>4.8</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1.9646999999999999</v>
      </c>
      <c r="LB35" s="17">
        <v>1.9646999999999999</v>
      </c>
      <c r="LC35" s="17">
        <v>0.1353</v>
      </c>
      <c r="LD35" s="17">
        <v>227.4</v>
      </c>
      <c r="LE35" s="17">
        <v>239.56431000000001</v>
      </c>
      <c r="LF35" s="17">
        <v>138.46154000000001</v>
      </c>
      <c r="LG35" s="17">
        <v>88.938460000000006</v>
      </c>
      <c r="LH35" s="17">
        <v>129.69999999999999</v>
      </c>
      <c r="LI35" s="17">
        <v>133.67995999999999</v>
      </c>
      <c r="LJ35" s="17">
        <v>133.67995999999999</v>
      </c>
      <c r="LK35" s="17">
        <v>-3.9799600000000002</v>
      </c>
      <c r="LL35" s="17">
        <v>65.7</v>
      </c>
      <c r="LM35" s="17">
        <v>67.461460000000002</v>
      </c>
      <c r="LN35" s="17">
        <v>67.461460000000002</v>
      </c>
      <c r="LO35" s="17">
        <v>-1.76146</v>
      </c>
      <c r="LP35" s="17">
        <v>78</v>
      </c>
      <c r="LQ35" s="17">
        <v>78.567999999999998</v>
      </c>
      <c r="LR35" s="17">
        <v>78.567999999999998</v>
      </c>
      <c r="LS35" s="17">
        <v>-0.56799999999999995</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c r="MK35" s="17"/>
      <c r="ML35" s="17"/>
      <c r="MM35" s="17">
        <v>0</v>
      </c>
      <c r="MN35" s="17">
        <v>140.69999999999999</v>
      </c>
      <c r="MO35" s="17">
        <v>137.33329000000001</v>
      </c>
      <c r="MP35" s="17">
        <v>144.3124</v>
      </c>
      <c r="MQ35" s="17">
        <v>-3.6124000000000001</v>
      </c>
      <c r="MR35" s="17">
        <v>65.3</v>
      </c>
      <c r="MS35" s="17">
        <v>68.666640000000001</v>
      </c>
      <c r="MT35" s="17">
        <v>72.156199999999998</v>
      </c>
      <c r="MU35" s="17">
        <v>-6.8562000000000003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135.9</v>
      </c>
      <c r="NQ35" s="17">
        <v>144.27350999999999</v>
      </c>
      <c r="NR35" s="17">
        <v>144.27350000000001</v>
      </c>
      <c r="NS35" s="17">
        <v>-8.3734999999999999</v>
      </c>
      <c r="NT35" s="17">
        <v>78.400000000000006</v>
      </c>
      <c r="NU35" s="17">
        <v>72.136750000000006</v>
      </c>
      <c r="NV35" s="17">
        <v>72.136750000000006</v>
      </c>
      <c r="NW35" s="17">
        <v>6.2632500000000002</v>
      </c>
      <c r="NX35" s="17">
        <v>0.7</v>
      </c>
      <c r="NY35" s="17">
        <v>0.85699999999999998</v>
      </c>
      <c r="NZ35" s="17">
        <v>0.85699999999999998</v>
      </c>
      <c r="OA35" s="17">
        <v>-0.157</v>
      </c>
      <c r="OB35" s="17">
        <v>95.8</v>
      </c>
      <c r="OC35" s="17">
        <v>77.099999999999994</v>
      </c>
      <c r="OD35" s="17">
        <v>77.271000000000001</v>
      </c>
      <c r="OE35" s="17">
        <v>18.529</v>
      </c>
      <c r="OF35" s="17">
        <v>80.3</v>
      </c>
      <c r="OG35" s="17">
        <v>79.92</v>
      </c>
      <c r="OH35" s="17">
        <v>79.92</v>
      </c>
      <c r="OI35" s="17">
        <v>0.38</v>
      </c>
      <c r="OJ35" s="17">
        <v>12.9</v>
      </c>
      <c r="OK35" s="17">
        <v>11.057</v>
      </c>
      <c r="OL35" s="17">
        <v>11.057</v>
      </c>
      <c r="OM35" s="17">
        <v>1.843</v>
      </c>
      <c r="ON35" s="17">
        <v>0.1</v>
      </c>
      <c r="OO35" s="17">
        <v>0.3</v>
      </c>
      <c r="OP35" s="17">
        <v>0.3</v>
      </c>
      <c r="OQ35" s="17">
        <v>-0.2</v>
      </c>
      <c r="OR35" s="17">
        <v>20</v>
      </c>
      <c r="OS35" s="17">
        <v>20</v>
      </c>
      <c r="OT35" s="17">
        <v>17.560980000000001</v>
      </c>
      <c r="OU35" s="17">
        <v>2.4390200000000002</v>
      </c>
      <c r="OV35" s="17">
        <v>9.9</v>
      </c>
      <c r="OW35" s="17">
        <v>9.9830000000000005</v>
      </c>
      <c r="OX35" s="17">
        <v>9.9830000000000005</v>
      </c>
      <c r="OY35" s="17">
        <v>-8.3000000000000004E-2</v>
      </c>
      <c r="OZ35" s="17">
        <v>5.5</v>
      </c>
      <c r="PA35" s="17">
        <v>5.67</v>
      </c>
      <c r="PB35" s="17">
        <v>5.67</v>
      </c>
      <c r="PC35" s="17">
        <v>-0.17</v>
      </c>
      <c r="PD35" s="17">
        <v>1.2</v>
      </c>
      <c r="PE35" s="17">
        <v>1</v>
      </c>
      <c r="PF35" s="17">
        <v>1</v>
      </c>
      <c r="PG35" s="17">
        <v>0.2</v>
      </c>
      <c r="PH35" s="17">
        <v>1.8</v>
      </c>
      <c r="PI35" s="17"/>
      <c r="PJ35" s="17">
        <v>0</v>
      </c>
      <c r="PK35" s="17">
        <v>1.8</v>
      </c>
      <c r="PL35" s="17">
        <v>3.8</v>
      </c>
      <c r="PM35" s="17">
        <v>4.5</v>
      </c>
      <c r="PN35" s="17">
        <v>4.5</v>
      </c>
      <c r="PO35" s="17">
        <v>-0.7</v>
      </c>
      <c r="PP35" s="17">
        <v>20.5</v>
      </c>
      <c r="PQ35" s="17">
        <v>19.51219</v>
      </c>
      <c r="PR35" s="17">
        <v>19.5122</v>
      </c>
      <c r="PS35" s="17">
        <v>0.98780000000000001</v>
      </c>
      <c r="PT35" s="17">
        <v>20</v>
      </c>
      <c r="PU35" s="17">
        <v>19.51219</v>
      </c>
      <c r="PV35" s="17">
        <v>19.5122</v>
      </c>
      <c r="PW35" s="17">
        <v>0.48780000000000001</v>
      </c>
      <c r="PX35" s="17">
        <v>19.100000000000001</v>
      </c>
      <c r="PY35" s="17">
        <v>17.560980000000001</v>
      </c>
      <c r="PZ35" s="17">
        <v>17.560980000000001</v>
      </c>
      <c r="QA35" s="17">
        <v>1.5390200000000001</v>
      </c>
      <c r="QB35" s="17">
        <v>3.5</v>
      </c>
      <c r="QC35" s="17">
        <v>3.5</v>
      </c>
      <c r="QD35" s="17">
        <v>3.5</v>
      </c>
      <c r="QE35" s="17">
        <v>0</v>
      </c>
      <c r="QF35" s="17">
        <v>18.5</v>
      </c>
      <c r="QG35" s="17">
        <v>20</v>
      </c>
      <c r="QH35" s="17">
        <v>18.146339999999999</v>
      </c>
      <c r="QI35" s="17">
        <v>0.35365999999999997</v>
      </c>
      <c r="QJ35" s="17">
        <v>15.2</v>
      </c>
      <c r="QK35" s="17">
        <v>15.273999999999999</v>
      </c>
      <c r="QL35" s="17">
        <v>15.273999999999999</v>
      </c>
      <c r="QM35" s="17">
        <v>-7.3999999999999996E-2</v>
      </c>
      <c r="QN35" s="17">
        <v>18.399999999999999</v>
      </c>
      <c r="QO35" s="17">
        <v>18.600000000000001</v>
      </c>
      <c r="QP35" s="17">
        <v>18.690000000000001</v>
      </c>
      <c r="QQ35" s="17">
        <v>-0.28999999999999998</v>
      </c>
      <c r="QR35" s="17">
        <v>22.5</v>
      </c>
      <c r="QS35" s="17">
        <v>16.103000000000002</v>
      </c>
      <c r="QT35" s="17">
        <v>16.103000000000002</v>
      </c>
      <c r="QU35" s="17">
        <v>6.3970000000000002</v>
      </c>
      <c r="QV35" s="17">
        <v>64.2</v>
      </c>
      <c r="QW35" s="17">
        <v>56.48</v>
      </c>
      <c r="QX35" s="17">
        <v>56.48</v>
      </c>
      <c r="QY35" s="17">
        <v>7.72</v>
      </c>
      <c r="QZ35" s="17">
        <v>4.4000000000000004</v>
      </c>
      <c r="RA35" s="17">
        <v>4.2</v>
      </c>
      <c r="RB35" s="17">
        <v>4.2</v>
      </c>
      <c r="RC35" s="17">
        <v>0.2</v>
      </c>
      <c r="RD35" s="17">
        <v>2.4</v>
      </c>
      <c r="RE35" s="17">
        <v>2.4</v>
      </c>
      <c r="RF35" s="17">
        <v>2.4</v>
      </c>
      <c r="RG35" s="17">
        <v>0</v>
      </c>
      <c r="RH35" s="17">
        <v>2.4</v>
      </c>
      <c r="RI35" s="17">
        <v>2.4</v>
      </c>
      <c r="RJ35" s="17">
        <v>2.4</v>
      </c>
      <c r="RK35" s="17">
        <v>0</v>
      </c>
      <c r="RL35" s="17">
        <v>1</v>
      </c>
      <c r="RM35" s="17">
        <v>1.3</v>
      </c>
      <c r="RN35" s="17">
        <v>1.3</v>
      </c>
      <c r="RO35" s="17">
        <v>-0.3</v>
      </c>
      <c r="RP35" s="17">
        <v>19.2</v>
      </c>
      <c r="RQ35" s="17">
        <v>18.379000000000001</v>
      </c>
      <c r="RR35" s="17">
        <v>18.379000000000001</v>
      </c>
      <c r="RS35" s="17">
        <v>0.82099999999999995</v>
      </c>
      <c r="RT35" s="17">
        <v>3.1</v>
      </c>
      <c r="RU35" s="17">
        <v>2.3010000000000002</v>
      </c>
      <c r="RV35" s="17">
        <v>2.3010000000000002</v>
      </c>
      <c r="RW35" s="17">
        <v>0.79900000000000004</v>
      </c>
      <c r="RX35" s="17">
        <v>20.3</v>
      </c>
      <c r="RY35" s="17">
        <v>19.869240000000001</v>
      </c>
      <c r="RZ35" s="17">
        <v>19.869240000000001</v>
      </c>
      <c r="SA35" s="17">
        <v>0.43075999999999998</v>
      </c>
      <c r="SB35" s="17">
        <v>3</v>
      </c>
      <c r="SC35" s="17">
        <v>2</v>
      </c>
      <c r="SD35" s="17">
        <v>2</v>
      </c>
      <c r="SE35" s="17">
        <v>1</v>
      </c>
      <c r="SF35" s="17"/>
      <c r="SG35" s="17"/>
      <c r="SH35" s="17">
        <v>0.7</v>
      </c>
      <c r="SI35" s="17">
        <v>-0.7</v>
      </c>
      <c r="SJ35" s="17">
        <v>19.8</v>
      </c>
      <c r="SK35" s="17">
        <v>20</v>
      </c>
      <c r="SL35" s="17">
        <v>19.21951</v>
      </c>
      <c r="SM35" s="17">
        <v>0.58048999999999995</v>
      </c>
      <c r="SN35" s="17">
        <v>12.7</v>
      </c>
      <c r="SO35" s="17">
        <v>13.4</v>
      </c>
      <c r="SP35" s="17">
        <v>12.44098</v>
      </c>
      <c r="SQ35" s="17">
        <v>0.25901999999999997</v>
      </c>
      <c r="SR35" s="17">
        <v>20.2</v>
      </c>
      <c r="SS35" s="17">
        <v>19.51219</v>
      </c>
      <c r="ST35" s="17">
        <v>19.5122</v>
      </c>
      <c r="SU35" s="17">
        <v>0.68779999999999997</v>
      </c>
      <c r="SV35" s="17">
        <v>20.3</v>
      </c>
      <c r="SW35" s="17">
        <v>19.51219</v>
      </c>
      <c r="SX35" s="17">
        <v>19.5122</v>
      </c>
      <c r="SY35" s="17">
        <v>0.78779999999999994</v>
      </c>
      <c r="SZ35" s="17">
        <v>20</v>
      </c>
      <c r="TA35" s="17">
        <v>19.317070000000001</v>
      </c>
      <c r="TB35" s="17">
        <v>19.317070000000001</v>
      </c>
      <c r="TC35" s="17">
        <v>0.68293000000000004</v>
      </c>
      <c r="TD35" s="17">
        <v>5.5</v>
      </c>
      <c r="TE35" s="17">
        <v>12.9</v>
      </c>
      <c r="TF35" s="17">
        <v>7.3849999999999998</v>
      </c>
      <c r="TG35" s="17">
        <v>-1.885</v>
      </c>
      <c r="TH35" s="17">
        <v>66.5</v>
      </c>
      <c r="TI35" s="17">
        <v>58.994</v>
      </c>
      <c r="TJ35" s="17">
        <v>58.994</v>
      </c>
      <c r="TK35" s="17">
        <v>7.5060000000000002</v>
      </c>
      <c r="TL35" s="17">
        <v>33.5</v>
      </c>
      <c r="TM35" s="17">
        <v>37.1</v>
      </c>
      <c r="TN35" s="17">
        <v>30.585000000000001</v>
      </c>
      <c r="TO35" s="17">
        <v>2.915</v>
      </c>
      <c r="TP35" s="17">
        <v>67.8</v>
      </c>
      <c r="TQ35" s="17">
        <v>48.2</v>
      </c>
      <c r="TR35" s="17">
        <v>50.112000000000002</v>
      </c>
      <c r="TS35" s="17">
        <v>17.687999999999999</v>
      </c>
      <c r="TT35" s="17">
        <v>71.7</v>
      </c>
      <c r="TU35" s="17">
        <v>51.3</v>
      </c>
      <c r="TV35" s="17">
        <v>55.097999999999999</v>
      </c>
      <c r="TW35" s="17">
        <v>16.602</v>
      </c>
      <c r="TX35" s="17">
        <v>6.6</v>
      </c>
      <c r="TY35" s="17">
        <v>5.88</v>
      </c>
      <c r="TZ35" s="17">
        <v>5.88</v>
      </c>
      <c r="UA35" s="17">
        <v>0.72</v>
      </c>
      <c r="UB35" s="17">
        <v>9</v>
      </c>
      <c r="UC35" s="17">
        <v>5.3739999999999997</v>
      </c>
      <c r="UD35" s="17">
        <v>5.3739999999999997</v>
      </c>
      <c r="UE35" s="17">
        <v>3.6259999999999999</v>
      </c>
      <c r="UF35" s="17">
        <v>10.5</v>
      </c>
      <c r="UG35" s="17">
        <v>19.51219</v>
      </c>
      <c r="UH35" s="17">
        <v>19.5122</v>
      </c>
      <c r="UI35" s="17">
        <v>-9.0122</v>
      </c>
      <c r="UJ35" s="17">
        <v>8.4</v>
      </c>
      <c r="UK35" s="17">
        <v>8.4</v>
      </c>
      <c r="UL35" s="17">
        <v>8.4</v>
      </c>
      <c r="UM35" s="17">
        <v>0</v>
      </c>
      <c r="UN35" s="17">
        <v>4.8</v>
      </c>
      <c r="UO35" s="17">
        <v>4.5</v>
      </c>
      <c r="UP35" s="17"/>
      <c r="UQ35" s="17">
        <v>4.8</v>
      </c>
      <c r="UR35" s="17">
        <v>20.399999999999999</v>
      </c>
      <c r="US35" s="17">
        <v>19.51219</v>
      </c>
      <c r="UT35" s="17">
        <v>19.5122</v>
      </c>
      <c r="UU35" s="17">
        <v>0.88780000000000003</v>
      </c>
      <c r="UV35" s="17">
        <v>20.399999999999999</v>
      </c>
      <c r="UW35" s="17">
        <v>19.51219</v>
      </c>
      <c r="UX35" s="17">
        <v>19.5122</v>
      </c>
      <c r="UY35" s="17">
        <v>0.88780000000000003</v>
      </c>
      <c r="UZ35" s="17">
        <v>20</v>
      </c>
      <c r="VA35" s="17">
        <v>20</v>
      </c>
      <c r="VB35" s="17">
        <v>2</v>
      </c>
      <c r="VC35" s="17">
        <v>18</v>
      </c>
      <c r="VD35" s="17">
        <v>10</v>
      </c>
      <c r="VE35" s="17">
        <v>9.6760000000000002</v>
      </c>
      <c r="VF35" s="17">
        <v>9.6760000000000002</v>
      </c>
      <c r="VG35" s="17">
        <v>0.32400000000000001</v>
      </c>
      <c r="VH35" s="17">
        <v>11.6</v>
      </c>
      <c r="VI35" s="17">
        <v>14</v>
      </c>
      <c r="VJ35" s="17">
        <v>17.510999999999999</v>
      </c>
      <c r="VK35" s="17">
        <v>-5.9109999999999996</v>
      </c>
      <c r="VL35" s="17">
        <v>144.5</v>
      </c>
      <c r="VM35" s="17">
        <v>121</v>
      </c>
      <c r="VN35" s="17">
        <v>140.095</v>
      </c>
      <c r="VO35" s="17">
        <v>4.4050000000000002</v>
      </c>
      <c r="VP35" s="17">
        <v>0.6</v>
      </c>
      <c r="VQ35" s="17">
        <v>0.6</v>
      </c>
      <c r="VR35" s="17">
        <v>0.6</v>
      </c>
      <c r="VS35" s="17">
        <v>0</v>
      </c>
      <c r="VT35" s="17">
        <v>58.1</v>
      </c>
      <c r="VU35" s="17">
        <v>68.099999999999994</v>
      </c>
      <c r="VV35" s="17">
        <v>68.22</v>
      </c>
      <c r="VW35" s="17">
        <v>-10.119999999999999</v>
      </c>
      <c r="VX35" s="17">
        <v>71.400000000000006</v>
      </c>
      <c r="VY35" s="17">
        <v>75.8</v>
      </c>
      <c r="VZ35" s="17">
        <v>95.677000000000007</v>
      </c>
      <c r="WA35" s="17">
        <v>-24.277000000000001</v>
      </c>
      <c r="WB35" s="17">
        <v>105.9</v>
      </c>
      <c r="WC35" s="17">
        <v>106.002</v>
      </c>
      <c r="WD35" s="17">
        <v>106.002</v>
      </c>
      <c r="WE35" s="17">
        <v>-0.10199999999999999</v>
      </c>
      <c r="WF35" s="17">
        <v>14.3</v>
      </c>
      <c r="WG35" s="17">
        <v>9.9</v>
      </c>
      <c r="WH35" s="17">
        <v>17.393000000000001</v>
      </c>
      <c r="WI35" s="17">
        <v>-3.093</v>
      </c>
      <c r="WJ35" s="17">
        <v>8.8000000000000007</v>
      </c>
      <c r="WK35" s="17">
        <v>8.4</v>
      </c>
      <c r="WL35" s="17">
        <v>8.4</v>
      </c>
      <c r="WM35" s="17">
        <v>0.4</v>
      </c>
      <c r="WN35" s="17">
        <v>20</v>
      </c>
      <c r="WO35" s="17">
        <v>19.317070000000001</v>
      </c>
      <c r="WP35" s="17">
        <v>19.317070000000001</v>
      </c>
      <c r="WQ35" s="17">
        <v>0.68293000000000004</v>
      </c>
      <c r="WR35" s="17"/>
      <c r="WS35" s="17"/>
      <c r="WT35" s="17"/>
      <c r="WU35" s="17">
        <v>0</v>
      </c>
      <c r="WV35" s="17">
        <v>0</v>
      </c>
      <c r="WW35" s="17"/>
      <c r="WX35" s="17"/>
      <c r="WY35" s="17">
        <v>0</v>
      </c>
      <c r="WZ35" s="17"/>
      <c r="XA35" s="17"/>
      <c r="XB35" s="17"/>
      <c r="XC35" s="17">
        <v>0</v>
      </c>
      <c r="XD35" s="17">
        <v>27.7</v>
      </c>
      <c r="XE35" s="17">
        <v>29.184000000000001</v>
      </c>
      <c r="XF35" s="17">
        <v>29.184000000000001</v>
      </c>
      <c r="XG35" s="17">
        <v>-1.484</v>
      </c>
      <c r="XH35" s="17">
        <v>3.2</v>
      </c>
      <c r="XI35" s="17">
        <v>2.8159999999999998</v>
      </c>
      <c r="XJ35" s="17">
        <v>2.8159999999999998</v>
      </c>
      <c r="XK35" s="17">
        <v>0.38400000000000001</v>
      </c>
      <c r="XL35" s="17"/>
      <c r="XM35" s="17"/>
      <c r="XN35" s="17"/>
      <c r="XO35" s="17">
        <v>0</v>
      </c>
      <c r="XP35" s="17"/>
      <c r="XQ35" s="17"/>
      <c r="XR35" s="17">
        <v>10</v>
      </c>
      <c r="XS35" s="17">
        <v>-10</v>
      </c>
      <c r="XT35" s="17">
        <v>6.8</v>
      </c>
      <c r="XU35" s="17">
        <v>6.76</v>
      </c>
      <c r="XV35" s="17">
        <v>6.76</v>
      </c>
      <c r="XW35" s="17">
        <v>0.04</v>
      </c>
    </row>
    <row r="36" spans="1:647" ht="24" customHeight="1" x14ac:dyDescent="0.25">
      <c r="A36" s="1"/>
      <c r="B36" s="16" t="s">
        <v>70</v>
      </c>
      <c r="C36" s="16" t="s">
        <v>746</v>
      </c>
      <c r="D36" s="17">
        <v>1</v>
      </c>
      <c r="E36" s="17">
        <v>1.01</v>
      </c>
      <c r="F36" s="17">
        <v>1.01</v>
      </c>
      <c r="G36" s="17">
        <v>-0.01</v>
      </c>
      <c r="H36" s="17">
        <v>1.7</v>
      </c>
      <c r="I36" s="17">
        <v>1.62</v>
      </c>
      <c r="J36" s="17">
        <v>1.62</v>
      </c>
      <c r="K36" s="17">
        <v>0.08</v>
      </c>
      <c r="L36" s="17">
        <v>599.5</v>
      </c>
      <c r="M36" s="17">
        <v>597.06966999999997</v>
      </c>
      <c r="N36" s="17">
        <v>646.79789000000005</v>
      </c>
      <c r="O36" s="17">
        <v>-47.297890000000002</v>
      </c>
      <c r="P36" s="17">
        <v>198.1</v>
      </c>
      <c r="Q36" s="17">
        <v>195.18487999999999</v>
      </c>
      <c r="R36" s="17">
        <v>211.44126</v>
      </c>
      <c r="S36" s="17">
        <v>-13.34126</v>
      </c>
      <c r="T36" s="17"/>
      <c r="U36" s="17"/>
      <c r="V36" s="17"/>
      <c r="W36" s="17">
        <v>0</v>
      </c>
      <c r="X36" s="17"/>
      <c r="Y36" s="17"/>
      <c r="Z36" s="17"/>
      <c r="AA36" s="17">
        <v>0</v>
      </c>
      <c r="AB36" s="17">
        <v>90.7</v>
      </c>
      <c r="AC36" s="17">
        <v>92.226339999999993</v>
      </c>
      <c r="AD36" s="17">
        <v>92.226339999999993</v>
      </c>
      <c r="AE36" s="17">
        <v>-1.52634</v>
      </c>
      <c r="AF36" s="17">
        <v>147.4</v>
      </c>
      <c r="AG36" s="17">
        <v>145.29643999999999</v>
      </c>
      <c r="AH36" s="17">
        <v>170.32432</v>
      </c>
      <c r="AI36" s="17">
        <v>-22.924320000000002</v>
      </c>
      <c r="AJ36" s="17"/>
      <c r="AK36" s="17"/>
      <c r="AL36" s="17"/>
      <c r="AM36" s="17">
        <v>0</v>
      </c>
      <c r="AN36" s="17"/>
      <c r="AO36" s="17"/>
      <c r="AP36" s="17"/>
      <c r="AQ36" s="17">
        <v>0</v>
      </c>
      <c r="AR36" s="17">
        <v>106.6</v>
      </c>
      <c r="AS36" s="17">
        <v>123.65188999999999</v>
      </c>
      <c r="AT36" s="17">
        <v>110</v>
      </c>
      <c r="AU36" s="17">
        <v>-3.4</v>
      </c>
      <c r="AV36" s="17"/>
      <c r="AW36" s="17"/>
      <c r="AX36" s="17"/>
      <c r="AY36" s="17">
        <v>0</v>
      </c>
      <c r="AZ36" s="17">
        <v>107</v>
      </c>
      <c r="BA36" s="17">
        <v>123.65188999999999</v>
      </c>
      <c r="BB36" s="17">
        <v>110</v>
      </c>
      <c r="BC36" s="17">
        <v>-3</v>
      </c>
      <c r="BD36" s="17">
        <v>134.80000000000001</v>
      </c>
      <c r="BE36" s="17">
        <v>123.65188999999999</v>
      </c>
      <c r="BF36" s="17">
        <v>110</v>
      </c>
      <c r="BG36" s="17">
        <v>24.8</v>
      </c>
      <c r="BH36" s="17">
        <v>197.6</v>
      </c>
      <c r="BI36" s="17">
        <v>198.83328</v>
      </c>
      <c r="BJ36" s="17">
        <v>195.12200999999999</v>
      </c>
      <c r="BK36" s="17">
        <v>2.4779900000000001</v>
      </c>
      <c r="BL36" s="17">
        <v>105.4</v>
      </c>
      <c r="BM36" s="17">
        <v>99.416640000000001</v>
      </c>
      <c r="BN36" s="17">
        <v>97.561000000000007</v>
      </c>
      <c r="BO36" s="17">
        <v>7.8390000000000004</v>
      </c>
      <c r="BP36" s="17">
        <v>380.7</v>
      </c>
      <c r="BQ36" s="17">
        <v>383.23316999999997</v>
      </c>
      <c r="BR36" s="17">
        <v>383.23316999999997</v>
      </c>
      <c r="BS36" s="17">
        <v>-2.5331700000000001</v>
      </c>
      <c r="BT36" s="17"/>
      <c r="BU36" s="17">
        <v>10.17268</v>
      </c>
      <c r="BV36" s="17">
        <v>10.17268</v>
      </c>
      <c r="BW36" s="17">
        <v>-10.17268</v>
      </c>
      <c r="BX36" s="17"/>
      <c r="BY36" s="17"/>
      <c r="BZ36" s="17"/>
      <c r="CA36" s="17">
        <v>0</v>
      </c>
      <c r="CB36" s="17"/>
      <c r="CC36" s="17"/>
      <c r="CD36" s="17"/>
      <c r="CE36" s="17">
        <v>0</v>
      </c>
      <c r="CF36" s="17"/>
      <c r="CG36" s="17"/>
      <c r="CH36" s="17"/>
      <c r="CI36" s="17">
        <v>0</v>
      </c>
      <c r="CJ36" s="17"/>
      <c r="CK36" s="17"/>
      <c r="CL36" s="17"/>
      <c r="CM36" s="17">
        <v>0</v>
      </c>
      <c r="CN36" s="17">
        <v>164.9</v>
      </c>
      <c r="CO36" s="17">
        <v>164.70732000000001</v>
      </c>
      <c r="CP36" s="17">
        <v>164.70732000000001</v>
      </c>
      <c r="CQ36" s="17">
        <v>0.19267999999999999</v>
      </c>
      <c r="CR36" s="17">
        <v>7.8</v>
      </c>
      <c r="CS36" s="17">
        <v>7.5928399999999998</v>
      </c>
      <c r="CT36" s="17">
        <v>7.5928399999999998</v>
      </c>
      <c r="CU36" s="17">
        <v>0.20716000000000001</v>
      </c>
      <c r="CV36" s="17">
        <v>3</v>
      </c>
      <c r="CW36" s="17">
        <v>4.1677999999999997</v>
      </c>
      <c r="CX36" s="17">
        <v>4.1677999999999997</v>
      </c>
      <c r="CY36" s="17">
        <v>-1.1677999999999999</v>
      </c>
      <c r="CZ36" s="17">
        <v>0</v>
      </c>
      <c r="DA36" s="17">
        <v>0</v>
      </c>
      <c r="DB36" s="17">
        <v>0</v>
      </c>
      <c r="DC36" s="17">
        <v>0</v>
      </c>
      <c r="DD36" s="17">
        <v>6.6</v>
      </c>
      <c r="DE36" s="17">
        <v>6.8787000000000003</v>
      </c>
      <c r="DF36" s="17">
        <v>6.8787000000000003</v>
      </c>
      <c r="DG36" s="17">
        <v>-0.2787</v>
      </c>
      <c r="DH36" s="17">
        <v>7.6</v>
      </c>
      <c r="DI36" s="17">
        <v>7.12</v>
      </c>
      <c r="DJ36" s="17">
        <v>7.12</v>
      </c>
      <c r="DK36" s="17">
        <v>0.48</v>
      </c>
      <c r="DL36" s="17">
        <v>143.4</v>
      </c>
      <c r="DM36" s="17">
        <v>143</v>
      </c>
      <c r="DN36" s="17">
        <v>143</v>
      </c>
      <c r="DO36" s="17">
        <v>0.4</v>
      </c>
      <c r="DP36" s="17">
        <v>4.8</v>
      </c>
      <c r="DQ36" s="17">
        <v>8.9130000000000003</v>
      </c>
      <c r="DR36" s="17">
        <v>8.9130000000000003</v>
      </c>
      <c r="DS36" s="17">
        <v>-4.1130000000000004</v>
      </c>
      <c r="DT36" s="17"/>
      <c r="DU36" s="17"/>
      <c r="DV36" s="17"/>
      <c r="DW36" s="17">
        <v>0</v>
      </c>
      <c r="DX36" s="17">
        <v>0</v>
      </c>
      <c r="DY36" s="17"/>
      <c r="DZ36" s="17"/>
      <c r="EA36" s="17">
        <v>0</v>
      </c>
      <c r="EB36" s="17"/>
      <c r="EC36" s="17"/>
      <c r="ED36" s="17"/>
      <c r="EE36" s="17">
        <v>0</v>
      </c>
      <c r="EF36" s="17">
        <v>110.9</v>
      </c>
      <c r="EG36" s="17">
        <v>112.90537</v>
      </c>
      <c r="EH36" s="17">
        <v>112.90537</v>
      </c>
      <c r="EI36" s="17">
        <v>-2.0053700000000001</v>
      </c>
      <c r="EJ36" s="17">
        <v>211.6</v>
      </c>
      <c r="EK36" s="17">
        <v>221.30108000000001</v>
      </c>
      <c r="EL36" s="17">
        <v>221.30108000000001</v>
      </c>
      <c r="EM36" s="17">
        <v>-9.7010799999999993</v>
      </c>
      <c r="EN36" s="17"/>
      <c r="EO36" s="17"/>
      <c r="EP36" s="17"/>
      <c r="EQ36" s="17">
        <v>0</v>
      </c>
      <c r="ER36" s="17"/>
      <c r="ES36" s="17"/>
      <c r="ET36" s="17"/>
      <c r="EU36" s="17">
        <v>0</v>
      </c>
      <c r="EV36" s="17"/>
      <c r="EW36" s="17"/>
      <c r="EX36" s="17"/>
      <c r="EY36" s="17">
        <v>0</v>
      </c>
      <c r="EZ36" s="17">
        <v>6.6</v>
      </c>
      <c r="FA36" s="17">
        <v>6.39</v>
      </c>
      <c r="FB36" s="17">
        <v>6.39</v>
      </c>
      <c r="FC36" s="17">
        <v>0.21</v>
      </c>
      <c r="FD36" s="17">
        <v>465.4</v>
      </c>
      <c r="FE36" s="17">
        <v>458.87804999999997</v>
      </c>
      <c r="FF36" s="17">
        <v>458.87804999999997</v>
      </c>
      <c r="FG36" s="17">
        <v>6.5219500000000004</v>
      </c>
      <c r="FH36" s="17">
        <v>75.099999999999994</v>
      </c>
      <c r="FI36" s="17">
        <v>81.954149999999998</v>
      </c>
      <c r="FJ36" s="17">
        <v>25.705500000000001</v>
      </c>
      <c r="FK36" s="17">
        <v>49.394500000000001</v>
      </c>
      <c r="FL36" s="17">
        <v>148.9</v>
      </c>
      <c r="FM36" s="17">
        <v>148.62634</v>
      </c>
      <c r="FN36" s="17">
        <v>148.62634</v>
      </c>
      <c r="FO36" s="17">
        <v>0.27366000000000001</v>
      </c>
      <c r="FP36" s="17">
        <v>42.4</v>
      </c>
      <c r="FQ36" s="17">
        <v>41.507359999999998</v>
      </c>
      <c r="FR36" s="17"/>
      <c r="FS36" s="17">
        <v>42.4</v>
      </c>
      <c r="FT36" s="17">
        <v>18.5</v>
      </c>
      <c r="FU36" s="17">
        <v>19.28585</v>
      </c>
      <c r="FV36" s="17">
        <v>19.28585</v>
      </c>
      <c r="FW36" s="17">
        <v>-0.78585000000000005</v>
      </c>
      <c r="FX36" s="17">
        <v>19.7</v>
      </c>
      <c r="FY36" s="17">
        <v>20</v>
      </c>
      <c r="FZ36" s="17">
        <v>17.560980000000001</v>
      </c>
      <c r="GA36" s="17">
        <v>2.1390199999999999</v>
      </c>
      <c r="GB36" s="17">
        <v>88.5</v>
      </c>
      <c r="GC36" s="17">
        <v>87.657560000000004</v>
      </c>
      <c r="GD36" s="17">
        <v>87.657560000000004</v>
      </c>
      <c r="GE36" s="17">
        <v>0.84243999999999997</v>
      </c>
      <c r="GF36" s="17">
        <v>158.1</v>
      </c>
      <c r="GG36" s="17">
        <v>178.66667000000001</v>
      </c>
      <c r="GH36" s="17">
        <v>181.66672</v>
      </c>
      <c r="GI36" s="17">
        <v>-23.56672</v>
      </c>
      <c r="GJ36" s="17">
        <v>159.1</v>
      </c>
      <c r="GK36" s="17">
        <v>178.66667000000001</v>
      </c>
      <c r="GL36" s="17">
        <v>181.66672</v>
      </c>
      <c r="GM36" s="17">
        <v>-22.56672</v>
      </c>
      <c r="GN36" s="17">
        <v>169.9</v>
      </c>
      <c r="GO36" s="17">
        <v>178.66667000000001</v>
      </c>
      <c r="GP36" s="17">
        <v>181.66672</v>
      </c>
      <c r="GQ36" s="17">
        <v>-11.766719999999999</v>
      </c>
      <c r="GR36" s="17">
        <v>108.2</v>
      </c>
      <c r="GS36" s="17">
        <v>110.91316999999999</v>
      </c>
      <c r="GT36" s="17">
        <v>110.91316999999999</v>
      </c>
      <c r="GU36" s="17">
        <v>-2.7131699999999999</v>
      </c>
      <c r="GV36" s="17">
        <v>0</v>
      </c>
      <c r="GW36" s="17"/>
      <c r="GX36" s="17"/>
      <c r="GY36" s="17">
        <v>0</v>
      </c>
      <c r="GZ36" s="17">
        <v>9.1300000000000008</v>
      </c>
      <c r="HA36" s="17">
        <v>7.8816100000000002</v>
      </c>
      <c r="HB36" s="17">
        <v>7.8816100000000002</v>
      </c>
      <c r="HC36" s="17">
        <v>1.2483900000000001</v>
      </c>
      <c r="HD36" s="17">
        <v>35.200000000000003</v>
      </c>
      <c r="HE36" s="17">
        <v>47.26634</v>
      </c>
      <c r="HF36" s="17">
        <v>45</v>
      </c>
      <c r="HG36" s="17">
        <v>-9.8000000000000007</v>
      </c>
      <c r="HH36" s="17">
        <v>23.8</v>
      </c>
      <c r="HI36" s="17">
        <v>31.875610000000002</v>
      </c>
      <c r="HJ36" s="17">
        <v>44.275120000000001</v>
      </c>
      <c r="HK36" s="17">
        <v>-20.47512</v>
      </c>
      <c r="HL36" s="17">
        <v>0</v>
      </c>
      <c r="HM36" s="17"/>
      <c r="HN36" s="17">
        <v>3.8872599999999999</v>
      </c>
      <c r="HO36" s="17">
        <v>-3.8872599999999999</v>
      </c>
      <c r="HP36" s="17">
        <v>31.6</v>
      </c>
      <c r="HQ36" s="17">
        <v>34.419510000000002</v>
      </c>
      <c r="HR36" s="17">
        <v>34.419510000000002</v>
      </c>
      <c r="HS36" s="17">
        <v>-2.8195100000000002</v>
      </c>
      <c r="HT36" s="17">
        <v>175.2</v>
      </c>
      <c r="HU36" s="17">
        <v>171.54185000000001</v>
      </c>
      <c r="HV36" s="17">
        <v>171.54185000000001</v>
      </c>
      <c r="HW36" s="17">
        <v>3.65815</v>
      </c>
      <c r="HX36" s="17">
        <v>95.2</v>
      </c>
      <c r="HY36" s="17">
        <v>85.482579999999999</v>
      </c>
      <c r="HZ36" s="17">
        <v>87.66713</v>
      </c>
      <c r="IA36" s="17">
        <v>7.53287</v>
      </c>
      <c r="IB36" s="17"/>
      <c r="IC36" s="17"/>
      <c r="ID36" s="17"/>
      <c r="IE36" s="17">
        <v>0</v>
      </c>
      <c r="IF36" s="17"/>
      <c r="IG36" s="17"/>
      <c r="IH36" s="17"/>
      <c r="II36" s="17">
        <v>0</v>
      </c>
      <c r="IJ36" s="17">
        <v>46</v>
      </c>
      <c r="IK36" s="17">
        <v>48.41648</v>
      </c>
      <c r="IL36" s="17">
        <v>48.41648</v>
      </c>
      <c r="IM36" s="17">
        <v>-2.41648</v>
      </c>
      <c r="IN36" s="17"/>
      <c r="IO36" s="17"/>
      <c r="IP36" s="17"/>
      <c r="IQ36" s="17">
        <v>0</v>
      </c>
      <c r="IR36" s="17"/>
      <c r="IS36" s="17"/>
      <c r="IT36" s="17"/>
      <c r="IU36" s="17">
        <v>0</v>
      </c>
      <c r="IV36" s="17"/>
      <c r="IW36" s="17"/>
      <c r="IX36" s="17"/>
      <c r="IY36" s="17">
        <v>0</v>
      </c>
      <c r="IZ36" s="17">
        <v>87.4</v>
      </c>
      <c r="JA36" s="17">
        <v>88.815600000000003</v>
      </c>
      <c r="JB36" s="17">
        <v>88.815600000000003</v>
      </c>
      <c r="JC36" s="17">
        <v>-1.4156</v>
      </c>
      <c r="JD36" s="17">
        <v>138.6</v>
      </c>
      <c r="JE36" s="17">
        <v>137.77778000000001</v>
      </c>
      <c r="JF36" s="17">
        <v>140.66667000000001</v>
      </c>
      <c r="JG36" s="17">
        <v>-2.0666699999999998</v>
      </c>
      <c r="JH36" s="17">
        <v>138.5</v>
      </c>
      <c r="JI36" s="17">
        <v>137.77778000000001</v>
      </c>
      <c r="JJ36" s="17">
        <v>140.66667000000001</v>
      </c>
      <c r="JK36" s="17">
        <v>-2.1666699999999999</v>
      </c>
      <c r="JL36" s="17">
        <v>138.80000000000001</v>
      </c>
      <c r="JM36" s="17">
        <v>137.77778000000001</v>
      </c>
      <c r="JN36" s="17">
        <v>140.66667000000001</v>
      </c>
      <c r="JO36" s="17">
        <v>-1.8666700000000001</v>
      </c>
      <c r="JP36" s="17">
        <v>221.3</v>
      </c>
      <c r="JQ36" s="17">
        <v>206.66667000000001</v>
      </c>
      <c r="JR36" s="17">
        <v>211</v>
      </c>
      <c r="JS36" s="17">
        <v>10.3</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1.9646999999999999</v>
      </c>
      <c r="LB36" s="17">
        <v>1.9646999999999999</v>
      </c>
      <c r="LC36" s="17">
        <v>0.1353</v>
      </c>
      <c r="LD36" s="17">
        <v>244.4</v>
      </c>
      <c r="LE36" s="17">
        <v>239.56487999999999</v>
      </c>
      <c r="LF36" s="17">
        <v>130.90015</v>
      </c>
      <c r="LG36" s="17">
        <v>113.49985</v>
      </c>
      <c r="LH36" s="17">
        <v>133.69999999999999</v>
      </c>
      <c r="LI36" s="17">
        <v>133.67995999999999</v>
      </c>
      <c r="LJ36" s="17">
        <v>133.67995999999999</v>
      </c>
      <c r="LK36" s="17">
        <v>2.0039999999999999E-2</v>
      </c>
      <c r="LL36" s="17">
        <v>65.900000000000006</v>
      </c>
      <c r="LM36" s="17">
        <v>67.461460000000002</v>
      </c>
      <c r="LN36" s="17">
        <v>67.461460000000002</v>
      </c>
      <c r="LO36" s="17">
        <v>-1.5614600000000001</v>
      </c>
      <c r="LP36" s="17">
        <v>78</v>
      </c>
      <c r="LQ36" s="17">
        <v>78.567999999999998</v>
      </c>
      <c r="LR36" s="17">
        <v>78.567999999999998</v>
      </c>
      <c r="LS36" s="17">
        <v>-0.56799999999999995</v>
      </c>
      <c r="LT36" s="17">
        <v>30.5</v>
      </c>
      <c r="LU36" s="17">
        <v>30.097560000000001</v>
      </c>
      <c r="LV36" s="17">
        <v>30.097560000000001</v>
      </c>
      <c r="LW36" s="17">
        <v>0.40244000000000002</v>
      </c>
      <c r="LX36" s="17"/>
      <c r="LY36" s="17"/>
      <c r="LZ36" s="17"/>
      <c r="MA36" s="17">
        <v>0</v>
      </c>
      <c r="MB36" s="17"/>
      <c r="MC36" s="17"/>
      <c r="MD36" s="17"/>
      <c r="ME36" s="17">
        <v>0</v>
      </c>
      <c r="MF36" s="17"/>
      <c r="MG36" s="17"/>
      <c r="MH36" s="17"/>
      <c r="MI36" s="17">
        <v>0</v>
      </c>
      <c r="MJ36" s="17"/>
      <c r="MK36" s="17"/>
      <c r="ML36" s="17"/>
      <c r="MM36" s="17">
        <v>0</v>
      </c>
      <c r="MN36" s="17">
        <v>140.19999999999999</v>
      </c>
      <c r="MO36" s="17">
        <v>137.33330000000001</v>
      </c>
      <c r="MP36" s="17">
        <v>144.3124</v>
      </c>
      <c r="MQ36" s="17">
        <v>-4.1124000000000001</v>
      </c>
      <c r="MR36" s="17">
        <v>65.3</v>
      </c>
      <c r="MS36" s="17">
        <v>68.666650000000004</v>
      </c>
      <c r="MT36" s="17">
        <v>72.156199999999998</v>
      </c>
      <c r="MU36" s="17">
        <v>-6.8562000000000003</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136.80000000000001</v>
      </c>
      <c r="NQ36" s="17">
        <v>144.27350000000001</v>
      </c>
      <c r="NR36" s="17">
        <v>144.27350000000001</v>
      </c>
      <c r="NS36" s="17">
        <v>-7.4734999999999996</v>
      </c>
      <c r="NT36" s="17">
        <v>78.5</v>
      </c>
      <c r="NU36" s="17">
        <v>72.136750000000006</v>
      </c>
      <c r="NV36" s="17">
        <v>72.136750000000006</v>
      </c>
      <c r="NW36" s="17">
        <v>6.3632499999999999</v>
      </c>
      <c r="NX36" s="17">
        <v>0.6</v>
      </c>
      <c r="NY36" s="17">
        <v>0.72399999999999998</v>
      </c>
      <c r="NZ36" s="17">
        <v>0.72399999999999998</v>
      </c>
      <c r="OA36" s="17">
        <v>-0.124</v>
      </c>
      <c r="OB36" s="17">
        <v>101.1</v>
      </c>
      <c r="OC36" s="17">
        <v>65.900000000000006</v>
      </c>
      <c r="OD36" s="17">
        <v>78.149000000000001</v>
      </c>
      <c r="OE36" s="17">
        <v>22.951000000000001</v>
      </c>
      <c r="OF36" s="17">
        <v>73.7</v>
      </c>
      <c r="OG36" s="17">
        <v>79.656000000000006</v>
      </c>
      <c r="OH36" s="17">
        <v>79.656000000000006</v>
      </c>
      <c r="OI36" s="17">
        <v>-5.9560000000000004</v>
      </c>
      <c r="OJ36" s="17">
        <v>10.4</v>
      </c>
      <c r="OK36" s="17">
        <v>9.25</v>
      </c>
      <c r="OL36" s="17">
        <v>9.25</v>
      </c>
      <c r="OM36" s="17">
        <v>1.1499999999999999</v>
      </c>
      <c r="ON36" s="17">
        <v>0</v>
      </c>
      <c r="OO36" s="17">
        <v>0.2</v>
      </c>
      <c r="OP36" s="17">
        <v>0.2</v>
      </c>
      <c r="OQ36" s="17">
        <v>-0.2</v>
      </c>
      <c r="OR36" s="17">
        <v>20</v>
      </c>
      <c r="OS36" s="17">
        <v>20</v>
      </c>
      <c r="OT36" s="17">
        <v>17.560980000000001</v>
      </c>
      <c r="OU36" s="17">
        <v>2.4390200000000002</v>
      </c>
      <c r="OV36" s="17">
        <v>9.9</v>
      </c>
      <c r="OW36" s="17">
        <v>9.9830000000000005</v>
      </c>
      <c r="OX36" s="17">
        <v>9.9830000000000005</v>
      </c>
      <c r="OY36" s="17">
        <v>-8.3000000000000004E-2</v>
      </c>
      <c r="OZ36" s="17">
        <v>5.4</v>
      </c>
      <c r="PA36" s="17">
        <v>5.67</v>
      </c>
      <c r="PB36" s="17">
        <v>5.67</v>
      </c>
      <c r="PC36" s="17">
        <v>-0.27</v>
      </c>
      <c r="PD36" s="17">
        <v>1.2</v>
      </c>
      <c r="PE36" s="17">
        <v>1</v>
      </c>
      <c r="PF36" s="17">
        <v>1</v>
      </c>
      <c r="PG36" s="17">
        <v>0.2</v>
      </c>
      <c r="PH36" s="17">
        <v>1.8</v>
      </c>
      <c r="PI36" s="17"/>
      <c r="PJ36" s="17">
        <v>0</v>
      </c>
      <c r="PK36" s="17">
        <v>1.8</v>
      </c>
      <c r="PL36" s="17">
        <v>3.9</v>
      </c>
      <c r="PM36" s="17">
        <v>4.5</v>
      </c>
      <c r="PN36" s="17">
        <v>4.5</v>
      </c>
      <c r="PO36" s="17">
        <v>-0.6</v>
      </c>
      <c r="PP36" s="17">
        <v>20.6</v>
      </c>
      <c r="PQ36" s="17">
        <v>19.5122</v>
      </c>
      <c r="PR36" s="17">
        <v>19.5122</v>
      </c>
      <c r="PS36" s="17">
        <v>1.0878000000000001</v>
      </c>
      <c r="PT36" s="17">
        <v>20</v>
      </c>
      <c r="PU36" s="17">
        <v>19.5122</v>
      </c>
      <c r="PV36" s="17">
        <v>19.5122</v>
      </c>
      <c r="PW36" s="17">
        <v>0.48780000000000001</v>
      </c>
      <c r="PX36" s="17">
        <v>19.100000000000001</v>
      </c>
      <c r="PY36" s="17">
        <v>17.560980000000001</v>
      </c>
      <c r="PZ36" s="17">
        <v>17.560980000000001</v>
      </c>
      <c r="QA36" s="17">
        <v>1.5390200000000001</v>
      </c>
      <c r="QB36" s="17">
        <v>3.5</v>
      </c>
      <c r="QC36" s="17">
        <v>3.5</v>
      </c>
      <c r="QD36" s="17">
        <v>3.5</v>
      </c>
      <c r="QE36" s="17">
        <v>0</v>
      </c>
      <c r="QF36" s="17">
        <v>18.5</v>
      </c>
      <c r="QG36" s="17">
        <v>20</v>
      </c>
      <c r="QH36" s="17">
        <v>18.146339999999999</v>
      </c>
      <c r="QI36" s="17">
        <v>0.35365999999999997</v>
      </c>
      <c r="QJ36" s="17">
        <v>12.5</v>
      </c>
      <c r="QK36" s="17">
        <v>15.191000000000001</v>
      </c>
      <c r="QL36" s="17">
        <v>15.191000000000001</v>
      </c>
      <c r="QM36" s="17">
        <v>-2.6909999999999998</v>
      </c>
      <c r="QN36" s="17">
        <v>14.9</v>
      </c>
      <c r="QO36" s="17">
        <v>18.5</v>
      </c>
      <c r="QP36" s="17">
        <v>18.606000000000002</v>
      </c>
      <c r="QQ36" s="17">
        <v>-3.706</v>
      </c>
      <c r="QR36" s="17">
        <v>22.8</v>
      </c>
      <c r="QS36" s="17">
        <v>16.510999999999999</v>
      </c>
      <c r="QT36" s="17">
        <v>16.510999999999999</v>
      </c>
      <c r="QU36" s="17">
        <v>6.2889999999999997</v>
      </c>
      <c r="QV36" s="17">
        <v>68.900000000000006</v>
      </c>
      <c r="QW36" s="17">
        <v>57.753999999999998</v>
      </c>
      <c r="QX36" s="17">
        <v>57.753999999999998</v>
      </c>
      <c r="QY36" s="17">
        <v>11.146000000000001</v>
      </c>
      <c r="QZ36" s="17">
        <v>4.4000000000000004</v>
      </c>
      <c r="RA36" s="17">
        <v>4.2</v>
      </c>
      <c r="RB36" s="17">
        <v>4.2</v>
      </c>
      <c r="RC36" s="17">
        <v>0.2</v>
      </c>
      <c r="RD36" s="17">
        <v>2.4</v>
      </c>
      <c r="RE36" s="17">
        <v>2.4</v>
      </c>
      <c r="RF36" s="17">
        <v>2.4</v>
      </c>
      <c r="RG36" s="17">
        <v>0</v>
      </c>
      <c r="RH36" s="17">
        <v>2.4</v>
      </c>
      <c r="RI36" s="17">
        <v>2.4</v>
      </c>
      <c r="RJ36" s="17">
        <v>2.4</v>
      </c>
      <c r="RK36" s="17">
        <v>0</v>
      </c>
      <c r="RL36" s="17">
        <v>1</v>
      </c>
      <c r="RM36" s="17">
        <v>1.3</v>
      </c>
      <c r="RN36" s="17">
        <v>1.3</v>
      </c>
      <c r="RO36" s="17">
        <v>-0.3</v>
      </c>
      <c r="RP36" s="17">
        <v>19.5</v>
      </c>
      <c r="RQ36" s="17">
        <v>18.466000000000001</v>
      </c>
      <c r="RR36" s="17">
        <v>18.466000000000001</v>
      </c>
      <c r="RS36" s="17">
        <v>1.034</v>
      </c>
      <c r="RT36" s="17">
        <v>3.2</v>
      </c>
      <c r="RU36" s="17">
        <v>2.3010000000000002</v>
      </c>
      <c r="RV36" s="17">
        <v>2.3010000000000002</v>
      </c>
      <c r="RW36" s="17">
        <v>0.89900000000000002</v>
      </c>
      <c r="RX36" s="17">
        <v>20.3</v>
      </c>
      <c r="RY36" s="17">
        <v>19.869240000000001</v>
      </c>
      <c r="RZ36" s="17">
        <v>19.869240000000001</v>
      </c>
      <c r="SA36" s="17">
        <v>0.43075999999999998</v>
      </c>
      <c r="SB36" s="17">
        <v>2.9</v>
      </c>
      <c r="SC36" s="17">
        <v>2</v>
      </c>
      <c r="SD36" s="17">
        <v>2</v>
      </c>
      <c r="SE36" s="17">
        <v>0.9</v>
      </c>
      <c r="SF36" s="17"/>
      <c r="SG36" s="17"/>
      <c r="SH36" s="17">
        <v>0.7</v>
      </c>
      <c r="SI36" s="17">
        <v>-0.7</v>
      </c>
      <c r="SJ36" s="17">
        <v>19.8</v>
      </c>
      <c r="SK36" s="17">
        <v>20</v>
      </c>
      <c r="SL36" s="17">
        <v>19.21951</v>
      </c>
      <c r="SM36" s="17">
        <v>0.58048999999999995</v>
      </c>
      <c r="SN36" s="17">
        <v>12.5</v>
      </c>
      <c r="SO36" s="17">
        <v>13.4</v>
      </c>
      <c r="SP36" s="17">
        <v>12.44098</v>
      </c>
      <c r="SQ36" s="17">
        <v>5.9020000000000003E-2</v>
      </c>
      <c r="SR36" s="17">
        <v>20.2</v>
      </c>
      <c r="SS36" s="17">
        <v>19.5122</v>
      </c>
      <c r="ST36" s="17">
        <v>19.5122</v>
      </c>
      <c r="SU36" s="17">
        <v>0.68779999999999997</v>
      </c>
      <c r="SV36" s="17">
        <v>20.3</v>
      </c>
      <c r="SW36" s="17">
        <v>19.5122</v>
      </c>
      <c r="SX36" s="17">
        <v>19.5122</v>
      </c>
      <c r="SY36" s="17">
        <v>0.78779999999999994</v>
      </c>
      <c r="SZ36" s="17">
        <v>20</v>
      </c>
      <c r="TA36" s="17">
        <v>19.317070000000001</v>
      </c>
      <c r="TB36" s="17">
        <v>19.317070000000001</v>
      </c>
      <c r="TC36" s="17">
        <v>0.68293000000000004</v>
      </c>
      <c r="TD36" s="17">
        <v>5.8</v>
      </c>
      <c r="TE36" s="17">
        <v>13.4</v>
      </c>
      <c r="TF36" s="17">
        <v>7.609</v>
      </c>
      <c r="TG36" s="17">
        <v>-1.8089999999999999</v>
      </c>
      <c r="TH36" s="17">
        <v>69.900000000000006</v>
      </c>
      <c r="TI36" s="17">
        <v>58.55</v>
      </c>
      <c r="TJ36" s="17">
        <v>58.55</v>
      </c>
      <c r="TK36" s="17">
        <v>11.35</v>
      </c>
      <c r="TL36" s="17">
        <v>35.5</v>
      </c>
      <c r="TM36" s="17">
        <v>36.4</v>
      </c>
      <c r="TN36" s="17">
        <v>38.622</v>
      </c>
      <c r="TO36" s="17">
        <v>-3.1219999999999999</v>
      </c>
      <c r="TP36" s="17">
        <v>63.9</v>
      </c>
      <c r="TQ36" s="17">
        <v>48.2</v>
      </c>
      <c r="TR36" s="17">
        <v>51.677</v>
      </c>
      <c r="TS36" s="17">
        <v>12.223000000000001</v>
      </c>
      <c r="TT36" s="17">
        <v>65.7</v>
      </c>
      <c r="TU36" s="17">
        <v>52.4</v>
      </c>
      <c r="TV36" s="17">
        <v>56.981999999999999</v>
      </c>
      <c r="TW36" s="17">
        <v>8.718</v>
      </c>
      <c r="TX36" s="17">
        <v>7.5</v>
      </c>
      <c r="TY36" s="17">
        <v>6.0149999999999997</v>
      </c>
      <c r="TZ36" s="17">
        <v>6.0149999999999997</v>
      </c>
      <c r="UA36" s="17">
        <v>1.4850000000000001</v>
      </c>
      <c r="UB36" s="17">
        <v>7.8</v>
      </c>
      <c r="UC36" s="17">
        <v>5.3979999999999997</v>
      </c>
      <c r="UD36" s="17">
        <v>5.3979999999999997</v>
      </c>
      <c r="UE36" s="17">
        <v>2.4020000000000001</v>
      </c>
      <c r="UF36" s="17">
        <v>10.5</v>
      </c>
      <c r="UG36" s="17">
        <v>19.5122</v>
      </c>
      <c r="UH36" s="17">
        <v>19.5122</v>
      </c>
      <c r="UI36" s="17">
        <v>-9.0122</v>
      </c>
      <c r="UJ36" s="17">
        <v>8.4</v>
      </c>
      <c r="UK36" s="17">
        <v>8.4</v>
      </c>
      <c r="UL36" s="17">
        <v>8.4</v>
      </c>
      <c r="UM36" s="17">
        <v>0</v>
      </c>
      <c r="UN36" s="17">
        <v>4.8</v>
      </c>
      <c r="UO36" s="17">
        <v>4.5</v>
      </c>
      <c r="UP36" s="17"/>
      <c r="UQ36" s="17">
        <v>4.8</v>
      </c>
      <c r="UR36" s="17">
        <v>20.399999999999999</v>
      </c>
      <c r="US36" s="17">
        <v>19.5122</v>
      </c>
      <c r="UT36" s="17">
        <v>19.5122</v>
      </c>
      <c r="UU36" s="17">
        <v>0.88780000000000003</v>
      </c>
      <c r="UV36" s="17">
        <v>20.399999999999999</v>
      </c>
      <c r="UW36" s="17">
        <v>19.5122</v>
      </c>
      <c r="UX36" s="17">
        <v>19.5122</v>
      </c>
      <c r="UY36" s="17">
        <v>0.88780000000000003</v>
      </c>
      <c r="UZ36" s="17">
        <v>20</v>
      </c>
      <c r="VA36" s="17">
        <v>20</v>
      </c>
      <c r="VB36" s="17">
        <v>2</v>
      </c>
      <c r="VC36" s="17">
        <v>18</v>
      </c>
      <c r="VD36" s="17">
        <v>9.6999999999999993</v>
      </c>
      <c r="VE36" s="17">
        <v>8.5909999999999993</v>
      </c>
      <c r="VF36" s="17">
        <v>8.5909999999999993</v>
      </c>
      <c r="VG36" s="17">
        <v>1.109</v>
      </c>
      <c r="VH36" s="17">
        <v>17.100000000000001</v>
      </c>
      <c r="VI36" s="17">
        <v>11.9</v>
      </c>
      <c r="VJ36" s="17">
        <v>16.318000000000001</v>
      </c>
      <c r="VK36" s="17">
        <v>0.78200000000000003</v>
      </c>
      <c r="VL36" s="17">
        <v>91.8</v>
      </c>
      <c r="VM36" s="17">
        <v>119</v>
      </c>
      <c r="VN36" s="17">
        <v>144.815</v>
      </c>
      <c r="VO36" s="17">
        <v>-53.015000000000001</v>
      </c>
      <c r="VP36" s="17">
        <v>0.6</v>
      </c>
      <c r="VQ36" s="17">
        <v>0.6</v>
      </c>
      <c r="VR36" s="17">
        <v>0.6</v>
      </c>
      <c r="VS36" s="17">
        <v>0</v>
      </c>
      <c r="VT36" s="17">
        <v>102.3</v>
      </c>
      <c r="VU36" s="17">
        <v>63</v>
      </c>
      <c r="VV36" s="17">
        <v>76.683999999999997</v>
      </c>
      <c r="VW36" s="17">
        <v>25.616</v>
      </c>
      <c r="VX36" s="17">
        <v>89.8</v>
      </c>
      <c r="VY36" s="17">
        <v>55</v>
      </c>
      <c r="VZ36" s="17">
        <v>102.42100000000001</v>
      </c>
      <c r="WA36" s="17">
        <v>-12.621</v>
      </c>
      <c r="WB36" s="17">
        <v>69.400000000000006</v>
      </c>
      <c r="WC36" s="17">
        <v>107.054</v>
      </c>
      <c r="WD36" s="17">
        <v>107.054</v>
      </c>
      <c r="WE36" s="17">
        <v>-37.654000000000003</v>
      </c>
      <c r="WF36" s="17">
        <v>15.2</v>
      </c>
      <c r="WG36" s="17">
        <v>8.1</v>
      </c>
      <c r="WH36" s="17">
        <v>15.669</v>
      </c>
      <c r="WI36" s="17">
        <v>-0.46899999999999997</v>
      </c>
      <c r="WJ36" s="17">
        <v>8.6</v>
      </c>
      <c r="WK36" s="17">
        <v>8.4</v>
      </c>
      <c r="WL36" s="17">
        <v>8.4</v>
      </c>
      <c r="WM36" s="17">
        <v>0.2</v>
      </c>
      <c r="WN36" s="17">
        <v>20</v>
      </c>
      <c r="WO36" s="17">
        <v>19.317070000000001</v>
      </c>
      <c r="WP36" s="17">
        <v>19.317070000000001</v>
      </c>
      <c r="WQ36" s="17">
        <v>0.68293000000000004</v>
      </c>
      <c r="WR36" s="17"/>
      <c r="WS36" s="17"/>
      <c r="WT36" s="17"/>
      <c r="WU36" s="17">
        <v>0</v>
      </c>
      <c r="WV36" s="17">
        <v>0</v>
      </c>
      <c r="WW36" s="17"/>
      <c r="WX36" s="17"/>
      <c r="WY36" s="17">
        <v>0</v>
      </c>
      <c r="WZ36" s="17"/>
      <c r="XA36" s="17"/>
      <c r="XB36" s="17"/>
      <c r="XC36" s="17">
        <v>0</v>
      </c>
      <c r="XD36" s="17">
        <v>27.7</v>
      </c>
      <c r="XE36" s="17">
        <v>29.184000000000001</v>
      </c>
      <c r="XF36" s="17">
        <v>29.184000000000001</v>
      </c>
      <c r="XG36" s="17">
        <v>-1.484</v>
      </c>
      <c r="XH36" s="17">
        <v>3.3</v>
      </c>
      <c r="XI36" s="17">
        <v>2.8159999999999998</v>
      </c>
      <c r="XJ36" s="17">
        <v>2.8159999999999998</v>
      </c>
      <c r="XK36" s="17">
        <v>0.48399999999999999</v>
      </c>
      <c r="XL36" s="17"/>
      <c r="XM36" s="17"/>
      <c r="XN36" s="17"/>
      <c r="XO36" s="17">
        <v>0</v>
      </c>
      <c r="XP36" s="17"/>
      <c r="XQ36" s="17"/>
      <c r="XR36" s="17">
        <v>10</v>
      </c>
      <c r="XS36" s="17">
        <v>-10</v>
      </c>
      <c r="XT36" s="17">
        <v>8.5</v>
      </c>
      <c r="XU36" s="17">
        <v>6.76</v>
      </c>
      <c r="XV36" s="17">
        <v>6.76</v>
      </c>
      <c r="XW36" s="17">
        <v>1.74</v>
      </c>
    </row>
    <row r="37" spans="1:647" ht="24" customHeight="1" x14ac:dyDescent="0.25">
      <c r="A37" s="1"/>
      <c r="B37" s="16" t="s">
        <v>70</v>
      </c>
      <c r="C37" s="16" t="s">
        <v>747</v>
      </c>
      <c r="D37" s="17">
        <v>1</v>
      </c>
      <c r="E37" s="17">
        <v>1.01</v>
      </c>
      <c r="F37" s="17">
        <v>1.01</v>
      </c>
      <c r="G37" s="17">
        <v>-0.01</v>
      </c>
      <c r="H37" s="17">
        <v>1.6</v>
      </c>
      <c r="I37" s="17">
        <v>1.62</v>
      </c>
      <c r="J37" s="17">
        <v>1.62</v>
      </c>
      <c r="K37" s="17">
        <v>-0.02</v>
      </c>
      <c r="L37" s="17">
        <v>598.6</v>
      </c>
      <c r="M37" s="17">
        <v>597.06966999999997</v>
      </c>
      <c r="N37" s="17">
        <v>646.79789000000005</v>
      </c>
      <c r="O37" s="17">
        <v>-48.197890000000001</v>
      </c>
      <c r="P37" s="17">
        <v>197.5</v>
      </c>
      <c r="Q37" s="17">
        <v>195.18487999999999</v>
      </c>
      <c r="R37" s="17">
        <v>211.44126</v>
      </c>
      <c r="S37" s="17">
        <v>-13.94126</v>
      </c>
      <c r="T37" s="17"/>
      <c r="U37" s="17"/>
      <c r="V37" s="17"/>
      <c r="W37" s="17">
        <v>0</v>
      </c>
      <c r="X37" s="17"/>
      <c r="Y37" s="17"/>
      <c r="Z37" s="17"/>
      <c r="AA37" s="17">
        <v>0</v>
      </c>
      <c r="AB37" s="17">
        <v>89.8</v>
      </c>
      <c r="AC37" s="17">
        <v>92.226339999999993</v>
      </c>
      <c r="AD37" s="17">
        <v>92.226339999999993</v>
      </c>
      <c r="AE37" s="17">
        <v>-2.4263400000000002</v>
      </c>
      <c r="AF37" s="17">
        <v>146.9</v>
      </c>
      <c r="AG37" s="17">
        <v>145.29643999999999</v>
      </c>
      <c r="AH37" s="17">
        <v>170.32432</v>
      </c>
      <c r="AI37" s="17">
        <v>-23.424320000000002</v>
      </c>
      <c r="AJ37" s="17"/>
      <c r="AK37" s="17"/>
      <c r="AL37" s="17"/>
      <c r="AM37" s="17">
        <v>0</v>
      </c>
      <c r="AN37" s="17"/>
      <c r="AO37" s="17"/>
      <c r="AP37" s="17"/>
      <c r="AQ37" s="17">
        <v>0</v>
      </c>
      <c r="AR37" s="17">
        <v>144.9</v>
      </c>
      <c r="AS37" s="17">
        <v>170.00803999999999</v>
      </c>
      <c r="AT37" s="17">
        <v>135.11264</v>
      </c>
      <c r="AU37" s="17">
        <v>9.7873599999999996</v>
      </c>
      <c r="AV37" s="17"/>
      <c r="AW37" s="17"/>
      <c r="AX37" s="17"/>
      <c r="AY37" s="17">
        <v>0</v>
      </c>
      <c r="AZ37" s="17">
        <v>145.5</v>
      </c>
      <c r="BA37" s="17">
        <v>170.00803999999999</v>
      </c>
      <c r="BB37" s="17">
        <v>135.11264</v>
      </c>
      <c r="BC37" s="17">
        <v>10.387359999999999</v>
      </c>
      <c r="BD37" s="17">
        <v>161</v>
      </c>
      <c r="BE37" s="17">
        <v>170.00803999999999</v>
      </c>
      <c r="BF37" s="17">
        <v>135.11264</v>
      </c>
      <c r="BG37" s="17">
        <v>25.887360000000001</v>
      </c>
      <c r="BH37" s="17">
        <v>199.3</v>
      </c>
      <c r="BI37" s="17">
        <v>198.83328</v>
      </c>
      <c r="BJ37" s="17">
        <v>195.12200999999999</v>
      </c>
      <c r="BK37" s="17">
        <v>4.1779900000000003</v>
      </c>
      <c r="BL37" s="17">
        <v>105.8</v>
      </c>
      <c r="BM37" s="17">
        <v>99.416640000000001</v>
      </c>
      <c r="BN37" s="17">
        <v>97.561000000000007</v>
      </c>
      <c r="BO37" s="17">
        <v>8.2390000000000008</v>
      </c>
      <c r="BP37" s="17">
        <v>378.8</v>
      </c>
      <c r="BQ37" s="17">
        <v>383.23316999999997</v>
      </c>
      <c r="BR37" s="17">
        <v>383.23316999999997</v>
      </c>
      <c r="BS37" s="17">
        <v>-4.4331699999999996</v>
      </c>
      <c r="BT37" s="17"/>
      <c r="BU37" s="17">
        <v>10.17268</v>
      </c>
      <c r="BV37" s="17">
        <v>10.17268</v>
      </c>
      <c r="BW37" s="17">
        <v>-10.17268</v>
      </c>
      <c r="BX37" s="17"/>
      <c r="BY37" s="17"/>
      <c r="BZ37" s="17"/>
      <c r="CA37" s="17">
        <v>0</v>
      </c>
      <c r="CB37" s="17"/>
      <c r="CC37" s="17"/>
      <c r="CD37" s="17"/>
      <c r="CE37" s="17">
        <v>0</v>
      </c>
      <c r="CF37" s="17"/>
      <c r="CG37" s="17"/>
      <c r="CH37" s="17"/>
      <c r="CI37" s="17">
        <v>0</v>
      </c>
      <c r="CJ37" s="17"/>
      <c r="CK37" s="17"/>
      <c r="CL37" s="17"/>
      <c r="CM37" s="17">
        <v>0</v>
      </c>
      <c r="CN37" s="17">
        <v>166.9</v>
      </c>
      <c r="CO37" s="17">
        <v>164.70732000000001</v>
      </c>
      <c r="CP37" s="17">
        <v>164.70732000000001</v>
      </c>
      <c r="CQ37" s="17">
        <v>2.1926800000000002</v>
      </c>
      <c r="CR37" s="17">
        <v>7.5</v>
      </c>
      <c r="CS37" s="17">
        <v>7.5928399999999998</v>
      </c>
      <c r="CT37" s="17">
        <v>7.5928399999999998</v>
      </c>
      <c r="CU37" s="17">
        <v>-9.2840000000000006E-2</v>
      </c>
      <c r="CV37" s="17">
        <v>3.3</v>
      </c>
      <c r="CW37" s="17">
        <v>4.1677999999999997</v>
      </c>
      <c r="CX37" s="17">
        <v>4.1677999999999997</v>
      </c>
      <c r="CY37" s="17">
        <v>-0.86780000000000002</v>
      </c>
      <c r="CZ37" s="17">
        <v>0</v>
      </c>
      <c r="DA37" s="17">
        <v>0</v>
      </c>
      <c r="DB37" s="17">
        <v>0</v>
      </c>
      <c r="DC37" s="17">
        <v>0</v>
      </c>
      <c r="DD37" s="17">
        <v>6.6</v>
      </c>
      <c r="DE37" s="17">
        <v>6.8787000000000003</v>
      </c>
      <c r="DF37" s="17">
        <v>6.8787000000000003</v>
      </c>
      <c r="DG37" s="17">
        <v>-0.2787</v>
      </c>
      <c r="DH37" s="17">
        <v>7.6</v>
      </c>
      <c r="DI37" s="17">
        <v>7.12</v>
      </c>
      <c r="DJ37" s="17">
        <v>7.12</v>
      </c>
      <c r="DK37" s="17">
        <v>0.48</v>
      </c>
      <c r="DL37" s="17">
        <v>143.6</v>
      </c>
      <c r="DM37" s="17">
        <v>143</v>
      </c>
      <c r="DN37" s="17">
        <v>143</v>
      </c>
      <c r="DO37" s="17">
        <v>0.6</v>
      </c>
      <c r="DP37" s="17">
        <v>4.9000000000000004</v>
      </c>
      <c r="DQ37" s="17">
        <v>8.9130000000000003</v>
      </c>
      <c r="DR37" s="17">
        <v>8.9130000000000003</v>
      </c>
      <c r="DS37" s="17">
        <v>-4.0129999999999999</v>
      </c>
      <c r="DT37" s="17"/>
      <c r="DU37" s="17"/>
      <c r="DV37" s="17"/>
      <c r="DW37" s="17">
        <v>0</v>
      </c>
      <c r="DX37" s="17">
        <v>0</v>
      </c>
      <c r="DY37" s="17"/>
      <c r="DZ37" s="17"/>
      <c r="EA37" s="17">
        <v>0</v>
      </c>
      <c r="EB37" s="17"/>
      <c r="EC37" s="17"/>
      <c r="ED37" s="17"/>
      <c r="EE37" s="17">
        <v>0</v>
      </c>
      <c r="EF37" s="17">
        <v>110.9</v>
      </c>
      <c r="EG37" s="17">
        <v>112.90537</v>
      </c>
      <c r="EH37" s="17">
        <v>112.90537</v>
      </c>
      <c r="EI37" s="17">
        <v>-2.0053700000000001</v>
      </c>
      <c r="EJ37" s="17">
        <v>222.7</v>
      </c>
      <c r="EK37" s="17">
        <v>221.55625000000001</v>
      </c>
      <c r="EL37" s="17">
        <v>221.30108000000001</v>
      </c>
      <c r="EM37" s="17">
        <v>1.3989199999999999</v>
      </c>
      <c r="EN37" s="17"/>
      <c r="EO37" s="17"/>
      <c r="EP37" s="17"/>
      <c r="EQ37" s="17">
        <v>0</v>
      </c>
      <c r="ER37" s="17"/>
      <c r="ES37" s="17"/>
      <c r="ET37" s="17"/>
      <c r="EU37" s="17">
        <v>0</v>
      </c>
      <c r="EV37" s="17"/>
      <c r="EW37" s="17"/>
      <c r="EX37" s="17"/>
      <c r="EY37" s="17">
        <v>0</v>
      </c>
      <c r="EZ37" s="17">
        <v>6.6</v>
      </c>
      <c r="FA37" s="17">
        <v>6.39</v>
      </c>
      <c r="FB37" s="17">
        <v>6.39</v>
      </c>
      <c r="FC37" s="17">
        <v>0.21</v>
      </c>
      <c r="FD37" s="17">
        <v>461.8</v>
      </c>
      <c r="FE37" s="17">
        <v>458.87804999999997</v>
      </c>
      <c r="FF37" s="17">
        <v>458.87804999999997</v>
      </c>
      <c r="FG37" s="17">
        <v>2.9219499999999998</v>
      </c>
      <c r="FH37" s="17">
        <v>78.5</v>
      </c>
      <c r="FI37" s="17">
        <v>81.954149999999998</v>
      </c>
      <c r="FJ37" s="17">
        <v>25.705500000000001</v>
      </c>
      <c r="FK37" s="17">
        <v>52.794499999999999</v>
      </c>
      <c r="FL37" s="17">
        <v>131.5</v>
      </c>
      <c r="FM37" s="17">
        <v>133.9922</v>
      </c>
      <c r="FN37" s="17">
        <v>148.62634</v>
      </c>
      <c r="FO37" s="17">
        <v>-17.126339999999999</v>
      </c>
      <c r="FP37" s="17">
        <v>42.3</v>
      </c>
      <c r="FQ37" s="17">
        <v>41.507359999999998</v>
      </c>
      <c r="FR37" s="17"/>
      <c r="FS37" s="17">
        <v>42.3</v>
      </c>
      <c r="FT37" s="17">
        <v>18.5</v>
      </c>
      <c r="FU37" s="17">
        <v>19.28585</v>
      </c>
      <c r="FV37" s="17">
        <v>19.28585</v>
      </c>
      <c r="FW37" s="17">
        <v>-0.78585000000000005</v>
      </c>
      <c r="FX37" s="17">
        <v>19.7</v>
      </c>
      <c r="FY37" s="17">
        <v>20</v>
      </c>
      <c r="FZ37" s="17">
        <v>17.560980000000001</v>
      </c>
      <c r="GA37" s="17">
        <v>2.1390199999999999</v>
      </c>
      <c r="GB37" s="17">
        <v>91.7</v>
      </c>
      <c r="GC37" s="17">
        <v>87.657560000000004</v>
      </c>
      <c r="GD37" s="17">
        <v>87.657560000000004</v>
      </c>
      <c r="GE37" s="17">
        <v>4.04244</v>
      </c>
      <c r="GF37" s="17">
        <v>163.9</v>
      </c>
      <c r="GG37" s="17">
        <v>178.66667000000001</v>
      </c>
      <c r="GH37" s="17">
        <v>181.66672</v>
      </c>
      <c r="GI37" s="17">
        <v>-17.766719999999999</v>
      </c>
      <c r="GJ37" s="17">
        <v>164.5</v>
      </c>
      <c r="GK37" s="17">
        <v>178.66667000000001</v>
      </c>
      <c r="GL37" s="17">
        <v>181.66672</v>
      </c>
      <c r="GM37" s="17">
        <v>-17.166720000000002</v>
      </c>
      <c r="GN37" s="17">
        <v>174</v>
      </c>
      <c r="GO37" s="17">
        <v>178.66667000000001</v>
      </c>
      <c r="GP37" s="17">
        <v>181.66672</v>
      </c>
      <c r="GQ37" s="17">
        <v>-7.6667199999999998</v>
      </c>
      <c r="GR37" s="17">
        <v>108.3</v>
      </c>
      <c r="GS37" s="17">
        <v>110.91316999999999</v>
      </c>
      <c r="GT37" s="17">
        <v>110.91316999999999</v>
      </c>
      <c r="GU37" s="17">
        <v>-2.6131700000000002</v>
      </c>
      <c r="GV37" s="17">
        <v>0</v>
      </c>
      <c r="GW37" s="17"/>
      <c r="GX37" s="17"/>
      <c r="GY37" s="17">
        <v>0</v>
      </c>
      <c r="GZ37" s="17">
        <v>9.1199999999999992</v>
      </c>
      <c r="HA37" s="17">
        <v>7.8816100000000002</v>
      </c>
      <c r="HB37" s="17">
        <v>7.8816100000000002</v>
      </c>
      <c r="HC37" s="17">
        <v>1.2383900000000001</v>
      </c>
      <c r="HD37" s="17">
        <v>22.7</v>
      </c>
      <c r="HE37" s="17">
        <v>47.26634</v>
      </c>
      <c r="HF37" s="17">
        <v>45</v>
      </c>
      <c r="HG37" s="17">
        <v>-22.3</v>
      </c>
      <c r="HH37" s="17">
        <v>23.6</v>
      </c>
      <c r="HI37" s="17">
        <v>31.875610000000002</v>
      </c>
      <c r="HJ37" s="17">
        <v>44.275120000000001</v>
      </c>
      <c r="HK37" s="17">
        <v>-20.67512</v>
      </c>
      <c r="HL37" s="17">
        <v>0</v>
      </c>
      <c r="HM37" s="17"/>
      <c r="HN37" s="17">
        <v>3.8872599999999999</v>
      </c>
      <c r="HO37" s="17">
        <v>-3.8872599999999999</v>
      </c>
      <c r="HP37" s="17">
        <v>32</v>
      </c>
      <c r="HQ37" s="17">
        <v>34.419510000000002</v>
      </c>
      <c r="HR37" s="17">
        <v>34.419510000000002</v>
      </c>
      <c r="HS37" s="17">
        <v>-2.4195099999999998</v>
      </c>
      <c r="HT37" s="17">
        <v>173.9</v>
      </c>
      <c r="HU37" s="17">
        <v>171.54185000000001</v>
      </c>
      <c r="HV37" s="17">
        <v>171.54185000000001</v>
      </c>
      <c r="HW37" s="17">
        <v>2.3581500000000002</v>
      </c>
      <c r="HX37" s="17">
        <v>95</v>
      </c>
      <c r="HY37" s="17">
        <v>95.396420000000006</v>
      </c>
      <c r="HZ37" s="17">
        <v>88.920940000000002</v>
      </c>
      <c r="IA37" s="17">
        <v>6.0790600000000001</v>
      </c>
      <c r="IB37" s="17"/>
      <c r="IC37" s="17"/>
      <c r="ID37" s="17"/>
      <c r="IE37" s="17">
        <v>0</v>
      </c>
      <c r="IF37" s="17"/>
      <c r="IG37" s="17"/>
      <c r="IH37" s="17"/>
      <c r="II37" s="17">
        <v>0</v>
      </c>
      <c r="IJ37" s="17">
        <v>45.4</v>
      </c>
      <c r="IK37" s="17">
        <v>48.41648</v>
      </c>
      <c r="IL37" s="17">
        <v>48.41648</v>
      </c>
      <c r="IM37" s="17">
        <v>-3.0164800000000001</v>
      </c>
      <c r="IN37" s="17"/>
      <c r="IO37" s="17"/>
      <c r="IP37" s="17"/>
      <c r="IQ37" s="17">
        <v>0</v>
      </c>
      <c r="IR37" s="17"/>
      <c r="IS37" s="17"/>
      <c r="IT37" s="17"/>
      <c r="IU37" s="17">
        <v>0</v>
      </c>
      <c r="IV37" s="17"/>
      <c r="IW37" s="17"/>
      <c r="IX37" s="17"/>
      <c r="IY37" s="17">
        <v>0</v>
      </c>
      <c r="IZ37" s="17">
        <v>87.3</v>
      </c>
      <c r="JA37" s="17">
        <v>88.815600000000003</v>
      </c>
      <c r="JB37" s="17">
        <v>88.815600000000003</v>
      </c>
      <c r="JC37" s="17">
        <v>-1.5156000000000001</v>
      </c>
      <c r="JD37" s="17">
        <v>134.69999999999999</v>
      </c>
      <c r="JE37" s="17">
        <v>137.77778000000001</v>
      </c>
      <c r="JF37" s="17">
        <v>137.77778000000001</v>
      </c>
      <c r="JG37" s="17">
        <v>-3.0777800000000002</v>
      </c>
      <c r="JH37" s="17">
        <v>134.5</v>
      </c>
      <c r="JI37" s="17">
        <v>137.77778000000001</v>
      </c>
      <c r="JJ37" s="17">
        <v>137.77778000000001</v>
      </c>
      <c r="JK37" s="17">
        <v>-3.2777799999999999</v>
      </c>
      <c r="JL37" s="17">
        <v>134.6</v>
      </c>
      <c r="JM37" s="17">
        <v>137.77778000000001</v>
      </c>
      <c r="JN37" s="17">
        <v>137.77778000000001</v>
      </c>
      <c r="JO37" s="17">
        <v>-3.1777799999999998</v>
      </c>
      <c r="JP37" s="17">
        <v>215.7</v>
      </c>
      <c r="JQ37" s="17">
        <v>206.66667000000001</v>
      </c>
      <c r="JR37" s="17">
        <v>206.66667000000001</v>
      </c>
      <c r="JS37" s="17">
        <v>9.0333299999999994</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1.9646999999999999</v>
      </c>
      <c r="LB37" s="17">
        <v>1.9646999999999999</v>
      </c>
      <c r="LC37" s="17">
        <v>0.1353</v>
      </c>
      <c r="LD37" s="17">
        <v>248.9</v>
      </c>
      <c r="LE37" s="17">
        <v>262.00389999999999</v>
      </c>
      <c r="LF37" s="17">
        <v>239.56487000000001</v>
      </c>
      <c r="LG37" s="17">
        <v>9.3351299999999995</v>
      </c>
      <c r="LH37" s="17">
        <v>121.7</v>
      </c>
      <c r="LI37" s="17">
        <v>125.87508</v>
      </c>
      <c r="LJ37" s="17">
        <v>133.67995999999999</v>
      </c>
      <c r="LK37" s="17">
        <v>-11.97996</v>
      </c>
      <c r="LL37" s="17">
        <v>65.7</v>
      </c>
      <c r="LM37" s="17">
        <v>67.461460000000002</v>
      </c>
      <c r="LN37" s="17">
        <v>67.461460000000002</v>
      </c>
      <c r="LO37" s="17">
        <v>-1.76146</v>
      </c>
      <c r="LP37" s="17">
        <v>78</v>
      </c>
      <c r="LQ37" s="17">
        <v>78.567999999999998</v>
      </c>
      <c r="LR37" s="17">
        <v>78.567999999999998</v>
      </c>
      <c r="LS37" s="17">
        <v>-0.56799999999999995</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c r="MK37" s="17"/>
      <c r="ML37" s="17"/>
      <c r="MM37" s="17">
        <v>0</v>
      </c>
      <c r="MN37" s="17">
        <v>140.19999999999999</v>
      </c>
      <c r="MO37" s="17">
        <v>137.33330000000001</v>
      </c>
      <c r="MP37" s="17">
        <v>144.3124</v>
      </c>
      <c r="MQ37" s="17">
        <v>-4.1124000000000001</v>
      </c>
      <c r="MR37" s="17">
        <v>65.599999999999994</v>
      </c>
      <c r="MS37" s="17">
        <v>68.666650000000004</v>
      </c>
      <c r="MT37" s="17">
        <v>72.156199999999998</v>
      </c>
      <c r="MU37" s="17">
        <v>-6.5561999999999996</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136.9</v>
      </c>
      <c r="NQ37" s="17">
        <v>144.27350000000001</v>
      </c>
      <c r="NR37" s="17">
        <v>144.27350000000001</v>
      </c>
      <c r="NS37" s="17">
        <v>-7.3734999999999999</v>
      </c>
      <c r="NT37" s="17">
        <v>78</v>
      </c>
      <c r="NU37" s="17">
        <v>72.136750000000006</v>
      </c>
      <c r="NV37" s="17">
        <v>72.136750000000006</v>
      </c>
      <c r="NW37" s="17">
        <v>5.8632499999999999</v>
      </c>
      <c r="NX37" s="17">
        <v>0.6</v>
      </c>
      <c r="NY37" s="17">
        <v>0.70199999999999996</v>
      </c>
      <c r="NZ37" s="17">
        <v>0.70199999999999996</v>
      </c>
      <c r="OA37" s="17">
        <v>-0.10199999999999999</v>
      </c>
      <c r="OB37" s="17">
        <v>97.2</v>
      </c>
      <c r="OC37" s="17">
        <v>68.7</v>
      </c>
      <c r="OD37" s="17">
        <v>77.453999999999994</v>
      </c>
      <c r="OE37" s="17">
        <v>19.745999999999999</v>
      </c>
      <c r="OF37" s="17">
        <v>80.400000000000006</v>
      </c>
      <c r="OG37" s="17">
        <v>78.992999999999995</v>
      </c>
      <c r="OH37" s="17">
        <v>78.992999999999995</v>
      </c>
      <c r="OI37" s="17">
        <v>1.407</v>
      </c>
      <c r="OJ37" s="17">
        <v>8.1</v>
      </c>
      <c r="OK37" s="17">
        <v>7.8609999999999998</v>
      </c>
      <c r="OL37" s="17">
        <v>7.8609999999999998</v>
      </c>
      <c r="OM37" s="17">
        <v>0.23899999999999999</v>
      </c>
      <c r="ON37" s="17">
        <v>0</v>
      </c>
      <c r="OO37" s="17">
        <v>0.2</v>
      </c>
      <c r="OP37" s="17">
        <v>0.2</v>
      </c>
      <c r="OQ37" s="17">
        <v>-0.2</v>
      </c>
      <c r="OR37" s="17">
        <v>20</v>
      </c>
      <c r="OS37" s="17">
        <v>20</v>
      </c>
      <c r="OT37" s="17">
        <v>17.560980000000001</v>
      </c>
      <c r="OU37" s="17">
        <v>2.4390200000000002</v>
      </c>
      <c r="OV37" s="17">
        <v>9.9</v>
      </c>
      <c r="OW37" s="17">
        <v>9.9830000000000005</v>
      </c>
      <c r="OX37" s="17">
        <v>9.9830000000000005</v>
      </c>
      <c r="OY37" s="17">
        <v>-8.3000000000000004E-2</v>
      </c>
      <c r="OZ37" s="17">
        <v>5.4</v>
      </c>
      <c r="PA37" s="17">
        <v>5.67</v>
      </c>
      <c r="PB37" s="17">
        <v>5.67</v>
      </c>
      <c r="PC37" s="17">
        <v>-0.27</v>
      </c>
      <c r="PD37" s="17">
        <v>1.2</v>
      </c>
      <c r="PE37" s="17">
        <v>1</v>
      </c>
      <c r="PF37" s="17">
        <v>1</v>
      </c>
      <c r="PG37" s="17">
        <v>0.2</v>
      </c>
      <c r="PH37" s="17">
        <v>1.7</v>
      </c>
      <c r="PI37" s="17"/>
      <c r="PJ37" s="17">
        <v>0</v>
      </c>
      <c r="PK37" s="17">
        <v>1.7</v>
      </c>
      <c r="PL37" s="17">
        <v>4.0999999999999996</v>
      </c>
      <c r="PM37" s="17">
        <v>4.5</v>
      </c>
      <c r="PN37" s="17">
        <v>4.5</v>
      </c>
      <c r="PO37" s="17">
        <v>-0.4</v>
      </c>
      <c r="PP37" s="17">
        <v>20.2</v>
      </c>
      <c r="PQ37" s="17">
        <v>19.5122</v>
      </c>
      <c r="PR37" s="17">
        <v>19.5122</v>
      </c>
      <c r="PS37" s="17">
        <v>0.68779999999999997</v>
      </c>
      <c r="PT37" s="17">
        <v>20</v>
      </c>
      <c r="PU37" s="17">
        <v>19.5122</v>
      </c>
      <c r="PV37" s="17">
        <v>19.5122</v>
      </c>
      <c r="PW37" s="17">
        <v>0.48780000000000001</v>
      </c>
      <c r="PX37" s="17">
        <v>19</v>
      </c>
      <c r="PY37" s="17">
        <v>17.560980000000001</v>
      </c>
      <c r="PZ37" s="17">
        <v>17.560980000000001</v>
      </c>
      <c r="QA37" s="17">
        <v>1.43902</v>
      </c>
      <c r="QB37" s="17">
        <v>3.5</v>
      </c>
      <c r="QC37" s="17">
        <v>3.5</v>
      </c>
      <c r="QD37" s="17">
        <v>3.5</v>
      </c>
      <c r="QE37" s="17">
        <v>0</v>
      </c>
      <c r="QF37" s="17">
        <v>18.600000000000001</v>
      </c>
      <c r="QG37" s="17">
        <v>20</v>
      </c>
      <c r="QH37" s="17">
        <v>18.146339999999999</v>
      </c>
      <c r="QI37" s="17">
        <v>0.45366000000000001</v>
      </c>
      <c r="QJ37" s="17">
        <v>8</v>
      </c>
      <c r="QK37" s="17">
        <v>15.097</v>
      </c>
      <c r="QL37" s="17">
        <v>15.097</v>
      </c>
      <c r="QM37" s="17">
        <v>-7.0970000000000004</v>
      </c>
      <c r="QN37" s="17">
        <v>10</v>
      </c>
      <c r="QO37" s="17">
        <v>18.2</v>
      </c>
      <c r="QP37" s="17">
        <v>18.43</v>
      </c>
      <c r="QQ37" s="17">
        <v>-8.43</v>
      </c>
      <c r="QR37" s="17">
        <v>24.2</v>
      </c>
      <c r="QS37" s="17">
        <v>16.434999999999999</v>
      </c>
      <c r="QT37" s="17">
        <v>16.434999999999999</v>
      </c>
      <c r="QU37" s="17">
        <v>7.7649999999999997</v>
      </c>
      <c r="QV37" s="17">
        <v>70.2</v>
      </c>
      <c r="QW37" s="17">
        <v>57.725000000000001</v>
      </c>
      <c r="QX37" s="17">
        <v>57.725000000000001</v>
      </c>
      <c r="QY37" s="17">
        <v>12.475</v>
      </c>
      <c r="QZ37" s="17">
        <v>3.8</v>
      </c>
      <c r="RA37" s="17">
        <v>4.2</v>
      </c>
      <c r="RB37" s="17">
        <v>4.2</v>
      </c>
      <c r="RC37" s="17">
        <v>-0.4</v>
      </c>
      <c r="RD37" s="17">
        <v>2.4</v>
      </c>
      <c r="RE37" s="17">
        <v>2.4</v>
      </c>
      <c r="RF37" s="17">
        <v>2.4</v>
      </c>
      <c r="RG37" s="17">
        <v>0</v>
      </c>
      <c r="RH37" s="17">
        <v>2.2999999999999998</v>
      </c>
      <c r="RI37" s="17">
        <v>2.4</v>
      </c>
      <c r="RJ37" s="17">
        <v>2.4</v>
      </c>
      <c r="RK37" s="17">
        <v>-0.1</v>
      </c>
      <c r="RL37" s="17">
        <v>1</v>
      </c>
      <c r="RM37" s="17">
        <v>1.3</v>
      </c>
      <c r="RN37" s="17">
        <v>1.3</v>
      </c>
      <c r="RO37" s="17">
        <v>-0.3</v>
      </c>
      <c r="RP37" s="17">
        <v>19.100000000000001</v>
      </c>
      <c r="RQ37" s="17">
        <v>18.28</v>
      </c>
      <c r="RR37" s="17">
        <v>18.28</v>
      </c>
      <c r="RS37" s="17">
        <v>0.82</v>
      </c>
      <c r="RT37" s="17">
        <v>3.1</v>
      </c>
      <c r="RU37" s="17">
        <v>2.3010000000000002</v>
      </c>
      <c r="RV37" s="17">
        <v>2.3010000000000002</v>
      </c>
      <c r="RW37" s="17">
        <v>0.79900000000000004</v>
      </c>
      <c r="RX37" s="17">
        <v>20.3</v>
      </c>
      <c r="RY37" s="17">
        <v>19.869240000000001</v>
      </c>
      <c r="RZ37" s="17">
        <v>19.869240000000001</v>
      </c>
      <c r="SA37" s="17">
        <v>0.43075999999999998</v>
      </c>
      <c r="SB37" s="17">
        <v>3</v>
      </c>
      <c r="SC37" s="17">
        <v>2</v>
      </c>
      <c r="SD37" s="17">
        <v>2</v>
      </c>
      <c r="SE37" s="17">
        <v>1</v>
      </c>
      <c r="SF37" s="17"/>
      <c r="SG37" s="17"/>
      <c r="SH37" s="17">
        <v>0.7</v>
      </c>
      <c r="SI37" s="17">
        <v>-0.7</v>
      </c>
      <c r="SJ37" s="17">
        <v>19.8</v>
      </c>
      <c r="SK37" s="17">
        <v>20</v>
      </c>
      <c r="SL37" s="17">
        <v>19.21951</v>
      </c>
      <c r="SM37" s="17">
        <v>0.58048999999999995</v>
      </c>
      <c r="SN37" s="17">
        <v>12.5</v>
      </c>
      <c r="SO37" s="17">
        <v>13.4</v>
      </c>
      <c r="SP37" s="17">
        <v>12.44098</v>
      </c>
      <c r="SQ37" s="17">
        <v>5.9020000000000003E-2</v>
      </c>
      <c r="SR37" s="17">
        <v>20.2</v>
      </c>
      <c r="SS37" s="17">
        <v>19.5122</v>
      </c>
      <c r="ST37" s="17">
        <v>19.5122</v>
      </c>
      <c r="SU37" s="17">
        <v>0.68779999999999997</v>
      </c>
      <c r="SV37" s="17">
        <v>20.3</v>
      </c>
      <c r="SW37" s="17">
        <v>19.5122</v>
      </c>
      <c r="SX37" s="17">
        <v>19.5122</v>
      </c>
      <c r="SY37" s="17">
        <v>0.78779999999999994</v>
      </c>
      <c r="SZ37" s="17">
        <v>20</v>
      </c>
      <c r="TA37" s="17">
        <v>19.317070000000001</v>
      </c>
      <c r="TB37" s="17">
        <v>19.317070000000001</v>
      </c>
      <c r="TC37" s="17">
        <v>0.68293000000000004</v>
      </c>
      <c r="TD37" s="17">
        <v>7.4</v>
      </c>
      <c r="TE37" s="17">
        <v>13.7</v>
      </c>
      <c r="TF37" s="17">
        <v>7.93</v>
      </c>
      <c r="TG37" s="17">
        <v>-0.53</v>
      </c>
      <c r="TH37" s="17">
        <v>63.4</v>
      </c>
      <c r="TI37" s="17">
        <v>57.262999999999998</v>
      </c>
      <c r="TJ37" s="17">
        <v>57.262999999999998</v>
      </c>
      <c r="TK37" s="17">
        <v>6.1369999999999996</v>
      </c>
      <c r="TL37" s="17">
        <v>32.5</v>
      </c>
      <c r="TM37" s="17">
        <v>35.5</v>
      </c>
      <c r="TN37" s="17">
        <v>31.186</v>
      </c>
      <c r="TO37" s="17">
        <v>1.3140000000000001</v>
      </c>
      <c r="TP37" s="17">
        <v>61.7</v>
      </c>
      <c r="TQ37" s="17">
        <v>48.2</v>
      </c>
      <c r="TR37" s="17">
        <v>51.89</v>
      </c>
      <c r="TS37" s="17">
        <v>9.81</v>
      </c>
      <c r="TT37" s="17">
        <v>68.7</v>
      </c>
      <c r="TU37" s="17">
        <v>53.3</v>
      </c>
      <c r="TV37" s="17">
        <v>57.627000000000002</v>
      </c>
      <c r="TW37" s="17">
        <v>11.073</v>
      </c>
      <c r="TX37" s="17">
        <v>5.8</v>
      </c>
      <c r="TY37" s="17">
        <v>5.931</v>
      </c>
      <c r="TZ37" s="17">
        <v>5.931</v>
      </c>
      <c r="UA37" s="17">
        <v>-0.13100000000000001</v>
      </c>
      <c r="UB37" s="17">
        <v>7.3</v>
      </c>
      <c r="UC37" s="17">
        <v>5.4429999999999996</v>
      </c>
      <c r="UD37" s="17">
        <v>5.4429999999999996</v>
      </c>
      <c r="UE37" s="17">
        <v>1.857</v>
      </c>
      <c r="UF37" s="17">
        <v>10.5</v>
      </c>
      <c r="UG37" s="17">
        <v>19.5122</v>
      </c>
      <c r="UH37" s="17">
        <v>19.5122</v>
      </c>
      <c r="UI37" s="17">
        <v>-9.0122</v>
      </c>
      <c r="UJ37" s="17">
        <v>8.4</v>
      </c>
      <c r="UK37" s="17">
        <v>8.4</v>
      </c>
      <c r="UL37" s="17">
        <v>8.4</v>
      </c>
      <c r="UM37" s="17">
        <v>0</v>
      </c>
      <c r="UN37" s="17">
        <v>4.8</v>
      </c>
      <c r="UO37" s="17">
        <v>4.5</v>
      </c>
      <c r="UP37" s="17"/>
      <c r="UQ37" s="17">
        <v>4.8</v>
      </c>
      <c r="UR37" s="17">
        <v>20.399999999999999</v>
      </c>
      <c r="US37" s="17">
        <v>19.5122</v>
      </c>
      <c r="UT37" s="17">
        <v>19.5122</v>
      </c>
      <c r="UU37" s="17">
        <v>0.88780000000000003</v>
      </c>
      <c r="UV37" s="17">
        <v>20.399999999999999</v>
      </c>
      <c r="UW37" s="17">
        <v>19.5122</v>
      </c>
      <c r="UX37" s="17">
        <v>19.5122</v>
      </c>
      <c r="UY37" s="17">
        <v>0.88780000000000003</v>
      </c>
      <c r="UZ37" s="17">
        <v>20</v>
      </c>
      <c r="VA37" s="17">
        <v>20</v>
      </c>
      <c r="VB37" s="17">
        <v>2</v>
      </c>
      <c r="VC37" s="17">
        <v>18</v>
      </c>
      <c r="VD37" s="17">
        <v>8.6999999999999993</v>
      </c>
      <c r="VE37" s="17">
        <v>7.7539999999999996</v>
      </c>
      <c r="VF37" s="17">
        <v>7.7539999999999996</v>
      </c>
      <c r="VG37" s="17">
        <v>0.94599999999999995</v>
      </c>
      <c r="VH37" s="17">
        <v>15.6</v>
      </c>
      <c r="VI37" s="17">
        <v>9.6999999999999993</v>
      </c>
      <c r="VJ37" s="17">
        <v>14.736000000000001</v>
      </c>
      <c r="VK37" s="17">
        <v>0.86399999999999999</v>
      </c>
      <c r="VL37" s="17">
        <v>107.3</v>
      </c>
      <c r="VM37" s="17">
        <v>117</v>
      </c>
      <c r="VN37" s="17">
        <v>144.392</v>
      </c>
      <c r="VO37" s="17">
        <v>-37.091999999999999</v>
      </c>
      <c r="VP37" s="17">
        <v>0.6</v>
      </c>
      <c r="VQ37" s="17">
        <v>0.6</v>
      </c>
      <c r="VR37" s="17">
        <v>0.6</v>
      </c>
      <c r="VS37" s="17">
        <v>0</v>
      </c>
      <c r="VT37" s="17">
        <v>116.9</v>
      </c>
      <c r="VU37" s="17">
        <v>77</v>
      </c>
      <c r="VV37" s="17">
        <v>84.819000000000003</v>
      </c>
      <c r="VW37" s="17">
        <v>32.081000000000003</v>
      </c>
      <c r="VX37" s="17">
        <v>115.2</v>
      </c>
      <c r="VY37" s="17">
        <v>69</v>
      </c>
      <c r="VZ37" s="17">
        <v>106.593</v>
      </c>
      <c r="WA37" s="17">
        <v>8.6069999999999993</v>
      </c>
      <c r="WB37" s="17">
        <v>76.8</v>
      </c>
      <c r="WC37" s="17">
        <v>106.194</v>
      </c>
      <c r="WD37" s="17">
        <v>106.194</v>
      </c>
      <c r="WE37" s="17">
        <v>-29.393999999999998</v>
      </c>
      <c r="WF37" s="17">
        <v>16.600000000000001</v>
      </c>
      <c r="WG37" s="17">
        <v>6.7</v>
      </c>
      <c r="WH37" s="17">
        <v>14.263999999999999</v>
      </c>
      <c r="WI37" s="17">
        <v>2.3359999999999999</v>
      </c>
      <c r="WJ37" s="17">
        <v>8.6999999999999993</v>
      </c>
      <c r="WK37" s="17">
        <v>8.4</v>
      </c>
      <c r="WL37" s="17">
        <v>8.4</v>
      </c>
      <c r="WM37" s="17">
        <v>0.3</v>
      </c>
      <c r="WN37" s="17">
        <v>20</v>
      </c>
      <c r="WO37" s="17">
        <v>19.317070000000001</v>
      </c>
      <c r="WP37" s="17">
        <v>19.317070000000001</v>
      </c>
      <c r="WQ37" s="17">
        <v>0.68293000000000004</v>
      </c>
      <c r="WR37" s="17"/>
      <c r="WS37" s="17"/>
      <c r="WT37" s="17"/>
      <c r="WU37" s="17">
        <v>0</v>
      </c>
      <c r="WV37" s="17">
        <v>0</v>
      </c>
      <c r="WW37" s="17"/>
      <c r="WX37" s="17"/>
      <c r="WY37" s="17">
        <v>0</v>
      </c>
      <c r="WZ37" s="17"/>
      <c r="XA37" s="17"/>
      <c r="XB37" s="17"/>
      <c r="XC37" s="17">
        <v>0</v>
      </c>
      <c r="XD37" s="17">
        <v>27.9</v>
      </c>
      <c r="XE37" s="17">
        <v>29.184000000000001</v>
      </c>
      <c r="XF37" s="17">
        <v>29.184000000000001</v>
      </c>
      <c r="XG37" s="17">
        <v>-1.284</v>
      </c>
      <c r="XH37" s="17">
        <v>3.3</v>
      </c>
      <c r="XI37" s="17">
        <v>2.8159999999999998</v>
      </c>
      <c r="XJ37" s="17">
        <v>2.8159999999999998</v>
      </c>
      <c r="XK37" s="17">
        <v>0.48399999999999999</v>
      </c>
      <c r="XL37" s="17"/>
      <c r="XM37" s="17"/>
      <c r="XN37" s="17"/>
      <c r="XO37" s="17">
        <v>0</v>
      </c>
      <c r="XP37" s="17"/>
      <c r="XQ37" s="17"/>
      <c r="XR37" s="17">
        <v>10</v>
      </c>
      <c r="XS37" s="17">
        <v>-10</v>
      </c>
      <c r="XT37" s="17">
        <v>8</v>
      </c>
      <c r="XU37" s="17">
        <v>6.76</v>
      </c>
      <c r="XV37" s="17">
        <v>6.76</v>
      </c>
      <c r="XW37" s="17">
        <v>1.24</v>
      </c>
    </row>
    <row r="38" spans="1:647" ht="24" customHeight="1" x14ac:dyDescent="0.25">
      <c r="A38" s="1"/>
      <c r="B38" s="16" t="s">
        <v>70</v>
      </c>
      <c r="C38" s="16" t="s">
        <v>748</v>
      </c>
      <c r="D38" s="17">
        <v>1</v>
      </c>
      <c r="E38" s="17">
        <v>1.01</v>
      </c>
      <c r="F38" s="17">
        <v>1.01</v>
      </c>
      <c r="G38" s="17">
        <v>-0.01</v>
      </c>
      <c r="H38" s="17">
        <v>1.5</v>
      </c>
      <c r="I38" s="17">
        <v>1.62</v>
      </c>
      <c r="J38" s="17">
        <v>1.62</v>
      </c>
      <c r="K38" s="17">
        <v>-0.12</v>
      </c>
      <c r="L38" s="17">
        <v>594.70000000000005</v>
      </c>
      <c r="M38" s="17">
        <v>597.06966999999997</v>
      </c>
      <c r="N38" s="17">
        <v>646.79789000000005</v>
      </c>
      <c r="O38" s="17">
        <v>-52.09789</v>
      </c>
      <c r="P38" s="17">
        <v>197.2</v>
      </c>
      <c r="Q38" s="17">
        <v>195.18487999999999</v>
      </c>
      <c r="R38" s="17">
        <v>211.44126</v>
      </c>
      <c r="S38" s="17">
        <v>-14.24126</v>
      </c>
      <c r="T38" s="17"/>
      <c r="U38" s="17"/>
      <c r="V38" s="17"/>
      <c r="W38" s="17">
        <v>0</v>
      </c>
      <c r="X38" s="17"/>
      <c r="Y38" s="17"/>
      <c r="Z38" s="17"/>
      <c r="AA38" s="17">
        <v>0</v>
      </c>
      <c r="AB38" s="17">
        <v>90</v>
      </c>
      <c r="AC38" s="17">
        <v>92.226339999999993</v>
      </c>
      <c r="AD38" s="17">
        <v>92.226339999999993</v>
      </c>
      <c r="AE38" s="17">
        <v>-2.22634</v>
      </c>
      <c r="AF38" s="17">
        <v>147.1</v>
      </c>
      <c r="AG38" s="17">
        <v>145.29643999999999</v>
      </c>
      <c r="AH38" s="17">
        <v>170.32432</v>
      </c>
      <c r="AI38" s="17">
        <v>-23.224319999999999</v>
      </c>
      <c r="AJ38" s="17"/>
      <c r="AK38" s="17"/>
      <c r="AL38" s="17"/>
      <c r="AM38" s="17">
        <v>0</v>
      </c>
      <c r="AN38" s="17"/>
      <c r="AO38" s="17"/>
      <c r="AP38" s="17"/>
      <c r="AQ38" s="17">
        <v>0</v>
      </c>
      <c r="AR38" s="17">
        <v>144.19999999999999</v>
      </c>
      <c r="AS38" s="17">
        <v>175.87119000000001</v>
      </c>
      <c r="AT38" s="17">
        <v>140.81166999999999</v>
      </c>
      <c r="AU38" s="17">
        <v>3.3883299999999998</v>
      </c>
      <c r="AV38" s="17"/>
      <c r="AW38" s="17"/>
      <c r="AX38" s="17"/>
      <c r="AY38" s="17">
        <v>0</v>
      </c>
      <c r="AZ38" s="17">
        <v>144.80000000000001</v>
      </c>
      <c r="BA38" s="17">
        <v>175.87119000000001</v>
      </c>
      <c r="BB38" s="17">
        <v>140.81166999999999</v>
      </c>
      <c r="BC38" s="17">
        <v>3.9883299999999999</v>
      </c>
      <c r="BD38" s="17">
        <v>159</v>
      </c>
      <c r="BE38" s="17">
        <v>175.87119000000001</v>
      </c>
      <c r="BF38" s="17">
        <v>140.81166999999999</v>
      </c>
      <c r="BG38" s="17">
        <v>18.188330000000001</v>
      </c>
      <c r="BH38" s="17">
        <v>199.9</v>
      </c>
      <c r="BI38" s="17">
        <v>198.83328</v>
      </c>
      <c r="BJ38" s="17">
        <v>195.12200999999999</v>
      </c>
      <c r="BK38" s="17">
        <v>4.77799</v>
      </c>
      <c r="BL38" s="17">
        <v>105.9</v>
      </c>
      <c r="BM38" s="17">
        <v>99.416640000000001</v>
      </c>
      <c r="BN38" s="17">
        <v>97.561000000000007</v>
      </c>
      <c r="BO38" s="17">
        <v>8.3390000000000004</v>
      </c>
      <c r="BP38" s="17">
        <v>373.8</v>
      </c>
      <c r="BQ38" s="17">
        <v>383.23316999999997</v>
      </c>
      <c r="BR38" s="17">
        <v>383.23316999999997</v>
      </c>
      <c r="BS38" s="17">
        <v>-9.4331700000000005</v>
      </c>
      <c r="BT38" s="17"/>
      <c r="BU38" s="17">
        <v>10.17268</v>
      </c>
      <c r="BV38" s="17">
        <v>10.17268</v>
      </c>
      <c r="BW38" s="17">
        <v>-10.17268</v>
      </c>
      <c r="BX38" s="17"/>
      <c r="BY38" s="17"/>
      <c r="BZ38" s="17"/>
      <c r="CA38" s="17">
        <v>0</v>
      </c>
      <c r="CB38" s="17"/>
      <c r="CC38" s="17"/>
      <c r="CD38" s="17"/>
      <c r="CE38" s="17">
        <v>0</v>
      </c>
      <c r="CF38" s="17"/>
      <c r="CG38" s="17"/>
      <c r="CH38" s="17"/>
      <c r="CI38" s="17">
        <v>0</v>
      </c>
      <c r="CJ38" s="17"/>
      <c r="CK38" s="17"/>
      <c r="CL38" s="17"/>
      <c r="CM38" s="17">
        <v>0</v>
      </c>
      <c r="CN38" s="17">
        <v>166.3</v>
      </c>
      <c r="CO38" s="17">
        <v>164.70732000000001</v>
      </c>
      <c r="CP38" s="17">
        <v>164.70732000000001</v>
      </c>
      <c r="CQ38" s="17">
        <v>1.5926800000000001</v>
      </c>
      <c r="CR38" s="17">
        <v>7.1</v>
      </c>
      <c r="CS38" s="17">
        <v>7.5928399999999998</v>
      </c>
      <c r="CT38" s="17">
        <v>7.5928399999999998</v>
      </c>
      <c r="CU38" s="17">
        <v>-0.49284</v>
      </c>
      <c r="CV38" s="17">
        <v>3.2</v>
      </c>
      <c r="CW38" s="17">
        <v>4.1677999999999997</v>
      </c>
      <c r="CX38" s="17">
        <v>4.1677999999999997</v>
      </c>
      <c r="CY38" s="17">
        <v>-0.96779999999999999</v>
      </c>
      <c r="CZ38" s="17">
        <v>0</v>
      </c>
      <c r="DA38" s="17">
        <v>0</v>
      </c>
      <c r="DB38" s="17">
        <v>4.1025600000000004</v>
      </c>
      <c r="DC38" s="17">
        <v>-4.1025600000000004</v>
      </c>
      <c r="DD38" s="17">
        <v>6.8</v>
      </c>
      <c r="DE38" s="17">
        <v>6.8787000000000003</v>
      </c>
      <c r="DF38" s="17">
        <v>6.8787000000000003</v>
      </c>
      <c r="DG38" s="17">
        <v>-7.8700000000000006E-2</v>
      </c>
      <c r="DH38" s="17">
        <v>7.6</v>
      </c>
      <c r="DI38" s="17">
        <v>7.12</v>
      </c>
      <c r="DJ38" s="17">
        <v>7.12</v>
      </c>
      <c r="DK38" s="17">
        <v>0.48</v>
      </c>
      <c r="DL38" s="17">
        <v>142.6</v>
      </c>
      <c r="DM38" s="17">
        <v>143</v>
      </c>
      <c r="DN38" s="17">
        <v>143</v>
      </c>
      <c r="DO38" s="17">
        <v>-0.4</v>
      </c>
      <c r="DP38" s="17">
        <v>3.8</v>
      </c>
      <c r="DQ38" s="17">
        <v>8.9130000000000003</v>
      </c>
      <c r="DR38" s="17">
        <v>8.9130000000000003</v>
      </c>
      <c r="DS38" s="17">
        <v>-5.1130000000000004</v>
      </c>
      <c r="DT38" s="17"/>
      <c r="DU38" s="17"/>
      <c r="DV38" s="17"/>
      <c r="DW38" s="17">
        <v>0</v>
      </c>
      <c r="DX38" s="17">
        <v>0</v>
      </c>
      <c r="DY38" s="17"/>
      <c r="DZ38" s="17"/>
      <c r="EA38" s="17">
        <v>0</v>
      </c>
      <c r="EB38" s="17"/>
      <c r="EC38" s="17"/>
      <c r="ED38" s="17"/>
      <c r="EE38" s="17">
        <v>0</v>
      </c>
      <c r="EF38" s="17">
        <v>110.8</v>
      </c>
      <c r="EG38" s="17">
        <v>112.90537</v>
      </c>
      <c r="EH38" s="17">
        <v>112.90537</v>
      </c>
      <c r="EI38" s="17">
        <v>-2.1053700000000002</v>
      </c>
      <c r="EJ38" s="17">
        <v>222</v>
      </c>
      <c r="EK38" s="17">
        <v>221.55625000000001</v>
      </c>
      <c r="EL38" s="17">
        <v>221.30108000000001</v>
      </c>
      <c r="EM38" s="17">
        <v>0.69891999999999999</v>
      </c>
      <c r="EN38" s="17"/>
      <c r="EO38" s="17"/>
      <c r="EP38" s="17"/>
      <c r="EQ38" s="17">
        <v>0</v>
      </c>
      <c r="ER38" s="17"/>
      <c r="ES38" s="17"/>
      <c r="ET38" s="17"/>
      <c r="EU38" s="17">
        <v>0</v>
      </c>
      <c r="EV38" s="17"/>
      <c r="EW38" s="17"/>
      <c r="EX38" s="17"/>
      <c r="EY38" s="17">
        <v>0</v>
      </c>
      <c r="EZ38" s="17">
        <v>6.6</v>
      </c>
      <c r="FA38" s="17">
        <v>6.39</v>
      </c>
      <c r="FB38" s="17">
        <v>6.39</v>
      </c>
      <c r="FC38" s="17">
        <v>0.21</v>
      </c>
      <c r="FD38" s="17">
        <v>462.4</v>
      </c>
      <c r="FE38" s="17">
        <v>458.87804999999997</v>
      </c>
      <c r="FF38" s="17">
        <v>458.87804999999997</v>
      </c>
      <c r="FG38" s="17">
        <v>3.5219499999999999</v>
      </c>
      <c r="FH38" s="17">
        <v>79.8</v>
      </c>
      <c r="FI38" s="17">
        <v>81.954149999999998</v>
      </c>
      <c r="FJ38" s="17">
        <v>25.705500000000001</v>
      </c>
      <c r="FK38" s="17">
        <v>54.094499999999996</v>
      </c>
      <c r="FL38" s="17">
        <v>131.1</v>
      </c>
      <c r="FM38" s="17">
        <v>133.9922</v>
      </c>
      <c r="FN38" s="17">
        <v>148.62634</v>
      </c>
      <c r="FO38" s="17">
        <v>-17.526340000000001</v>
      </c>
      <c r="FP38" s="17">
        <v>42.3</v>
      </c>
      <c r="FQ38" s="17">
        <v>41.507359999999998</v>
      </c>
      <c r="FR38" s="17"/>
      <c r="FS38" s="17">
        <v>42.3</v>
      </c>
      <c r="FT38" s="17">
        <v>18.5</v>
      </c>
      <c r="FU38" s="17">
        <v>19.28585</v>
      </c>
      <c r="FV38" s="17">
        <v>19.28585</v>
      </c>
      <c r="FW38" s="17">
        <v>-0.78585000000000005</v>
      </c>
      <c r="FX38" s="17">
        <v>13.4</v>
      </c>
      <c r="FY38" s="17">
        <v>20</v>
      </c>
      <c r="FZ38" s="17">
        <v>17.560980000000001</v>
      </c>
      <c r="GA38" s="17">
        <v>-4.1609800000000003</v>
      </c>
      <c r="GB38" s="17">
        <v>87.5</v>
      </c>
      <c r="GC38" s="17">
        <v>87.657560000000004</v>
      </c>
      <c r="GD38" s="17">
        <v>87.657560000000004</v>
      </c>
      <c r="GE38" s="17">
        <v>-0.15756000000000001</v>
      </c>
      <c r="GF38" s="17">
        <v>167.6</v>
      </c>
      <c r="GG38" s="17">
        <v>178.66667000000001</v>
      </c>
      <c r="GH38" s="17">
        <v>181.66672</v>
      </c>
      <c r="GI38" s="17">
        <v>-14.06672</v>
      </c>
      <c r="GJ38" s="17">
        <v>167.5</v>
      </c>
      <c r="GK38" s="17">
        <v>178.66667000000001</v>
      </c>
      <c r="GL38" s="17">
        <v>181.66672</v>
      </c>
      <c r="GM38" s="17">
        <v>-14.16672</v>
      </c>
      <c r="GN38" s="17">
        <v>179.6</v>
      </c>
      <c r="GO38" s="17">
        <v>178.66667000000001</v>
      </c>
      <c r="GP38" s="17">
        <v>181.66672</v>
      </c>
      <c r="GQ38" s="17">
        <v>-2.0667200000000001</v>
      </c>
      <c r="GR38" s="17">
        <v>108.1</v>
      </c>
      <c r="GS38" s="17">
        <v>110.91316999999999</v>
      </c>
      <c r="GT38" s="17">
        <v>110.91316999999999</v>
      </c>
      <c r="GU38" s="17">
        <v>-2.8131699999999999</v>
      </c>
      <c r="GV38" s="17">
        <v>0</v>
      </c>
      <c r="GW38" s="17"/>
      <c r="GX38" s="17"/>
      <c r="GY38" s="17">
        <v>0</v>
      </c>
      <c r="GZ38" s="17">
        <v>9.17</v>
      </c>
      <c r="HA38" s="17">
        <v>7.8816100000000002</v>
      </c>
      <c r="HB38" s="17">
        <v>7.8816100000000002</v>
      </c>
      <c r="HC38" s="17">
        <v>1.2883899999999999</v>
      </c>
      <c r="HD38" s="17">
        <v>23</v>
      </c>
      <c r="HE38" s="17">
        <v>47.26634</v>
      </c>
      <c r="HF38" s="17">
        <v>45</v>
      </c>
      <c r="HG38" s="17">
        <v>-22</v>
      </c>
      <c r="HH38" s="17">
        <v>23.4</v>
      </c>
      <c r="HI38" s="17">
        <v>31.875610000000002</v>
      </c>
      <c r="HJ38" s="17">
        <v>44.275120000000001</v>
      </c>
      <c r="HK38" s="17">
        <v>-20.875119999999999</v>
      </c>
      <c r="HL38" s="17">
        <v>0</v>
      </c>
      <c r="HM38" s="17"/>
      <c r="HN38" s="17">
        <v>3.8872599999999999</v>
      </c>
      <c r="HO38" s="17">
        <v>-3.8872599999999999</v>
      </c>
      <c r="HP38" s="17">
        <v>33.299999999999997</v>
      </c>
      <c r="HQ38" s="17">
        <v>34.419510000000002</v>
      </c>
      <c r="HR38" s="17">
        <v>34.419510000000002</v>
      </c>
      <c r="HS38" s="17">
        <v>-1.11951</v>
      </c>
      <c r="HT38" s="17">
        <v>173.5</v>
      </c>
      <c r="HU38" s="17">
        <v>171.54185000000001</v>
      </c>
      <c r="HV38" s="17">
        <v>171.54185000000001</v>
      </c>
      <c r="HW38" s="17">
        <v>1.9581500000000001</v>
      </c>
      <c r="HX38" s="17">
        <v>94.7</v>
      </c>
      <c r="HY38" s="17">
        <v>95.918049999999994</v>
      </c>
      <c r="HZ38" s="17">
        <v>89.764279999999999</v>
      </c>
      <c r="IA38" s="17">
        <v>4.9357199999999999</v>
      </c>
      <c r="IB38" s="17"/>
      <c r="IC38" s="17"/>
      <c r="ID38" s="17"/>
      <c r="IE38" s="17">
        <v>0</v>
      </c>
      <c r="IF38" s="17"/>
      <c r="IG38" s="17"/>
      <c r="IH38" s="17"/>
      <c r="II38" s="17">
        <v>0</v>
      </c>
      <c r="IJ38" s="17">
        <v>45.3</v>
      </c>
      <c r="IK38" s="17">
        <v>48.41648</v>
      </c>
      <c r="IL38" s="17">
        <v>48.41648</v>
      </c>
      <c r="IM38" s="17">
        <v>-3.1164800000000001</v>
      </c>
      <c r="IN38" s="17"/>
      <c r="IO38" s="17"/>
      <c r="IP38" s="17"/>
      <c r="IQ38" s="17">
        <v>0</v>
      </c>
      <c r="IR38" s="17"/>
      <c r="IS38" s="17"/>
      <c r="IT38" s="17"/>
      <c r="IU38" s="17">
        <v>0</v>
      </c>
      <c r="IV38" s="17"/>
      <c r="IW38" s="17"/>
      <c r="IX38" s="17"/>
      <c r="IY38" s="17">
        <v>0</v>
      </c>
      <c r="IZ38" s="17">
        <v>87</v>
      </c>
      <c r="JA38" s="17">
        <v>88.815600000000003</v>
      </c>
      <c r="JB38" s="17">
        <v>88.815600000000003</v>
      </c>
      <c r="JC38" s="17">
        <v>-1.8156000000000001</v>
      </c>
      <c r="JD38" s="17">
        <v>129.9</v>
      </c>
      <c r="JE38" s="17">
        <v>137.77778000000001</v>
      </c>
      <c r="JF38" s="17">
        <v>137.77778000000001</v>
      </c>
      <c r="JG38" s="17">
        <v>-7.8777799999999996</v>
      </c>
      <c r="JH38" s="17">
        <v>130.19999999999999</v>
      </c>
      <c r="JI38" s="17">
        <v>137.77778000000001</v>
      </c>
      <c r="JJ38" s="17">
        <v>137.77778000000001</v>
      </c>
      <c r="JK38" s="17">
        <v>-7.5777799999999997</v>
      </c>
      <c r="JL38" s="17">
        <v>133</v>
      </c>
      <c r="JM38" s="17">
        <v>137.77778000000001</v>
      </c>
      <c r="JN38" s="17">
        <v>137.77778000000001</v>
      </c>
      <c r="JO38" s="17">
        <v>-4.7777799999999999</v>
      </c>
      <c r="JP38" s="17">
        <v>225.6</v>
      </c>
      <c r="JQ38" s="17">
        <v>206.66667000000001</v>
      </c>
      <c r="JR38" s="17">
        <v>206.66667000000001</v>
      </c>
      <c r="JS38" s="17">
        <v>18.933330000000002</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1.9646999999999999</v>
      </c>
      <c r="LB38" s="17">
        <v>1.9646999999999999</v>
      </c>
      <c r="LC38" s="17">
        <v>0.1353</v>
      </c>
      <c r="LD38" s="17">
        <v>246.7</v>
      </c>
      <c r="LE38" s="17">
        <v>262.00389999999999</v>
      </c>
      <c r="LF38" s="17">
        <v>239.56487000000001</v>
      </c>
      <c r="LG38" s="17">
        <v>7.1351300000000002</v>
      </c>
      <c r="LH38" s="17">
        <v>121.5</v>
      </c>
      <c r="LI38" s="17">
        <v>125.87508</v>
      </c>
      <c r="LJ38" s="17">
        <v>133.67995999999999</v>
      </c>
      <c r="LK38" s="17">
        <v>-12.179959999999999</v>
      </c>
      <c r="LL38" s="17">
        <v>61.9</v>
      </c>
      <c r="LM38" s="17">
        <v>67.461460000000002</v>
      </c>
      <c r="LN38" s="17">
        <v>67.461460000000002</v>
      </c>
      <c r="LO38" s="17">
        <v>-5.5614600000000003</v>
      </c>
      <c r="LP38" s="17">
        <v>77.8</v>
      </c>
      <c r="LQ38" s="17">
        <v>78.567999999999998</v>
      </c>
      <c r="LR38" s="17">
        <v>78.567999999999998</v>
      </c>
      <c r="LS38" s="17">
        <v>-0.76800000000000002</v>
      </c>
      <c r="LT38" s="17">
        <v>30.2</v>
      </c>
      <c r="LU38" s="17">
        <v>30.097560000000001</v>
      </c>
      <c r="LV38" s="17">
        <v>30.097560000000001</v>
      </c>
      <c r="LW38" s="17">
        <v>0.10244</v>
      </c>
      <c r="LX38" s="17"/>
      <c r="LY38" s="17"/>
      <c r="LZ38" s="17"/>
      <c r="MA38" s="17">
        <v>0</v>
      </c>
      <c r="MB38" s="17"/>
      <c r="MC38" s="17"/>
      <c r="MD38" s="17"/>
      <c r="ME38" s="17">
        <v>0</v>
      </c>
      <c r="MF38" s="17"/>
      <c r="MG38" s="17"/>
      <c r="MH38" s="17"/>
      <c r="MI38" s="17">
        <v>0</v>
      </c>
      <c r="MJ38" s="17"/>
      <c r="MK38" s="17"/>
      <c r="ML38" s="17"/>
      <c r="MM38" s="17">
        <v>0</v>
      </c>
      <c r="MN38" s="17">
        <v>138.5</v>
      </c>
      <c r="MO38" s="17">
        <v>137.33330000000001</v>
      </c>
      <c r="MP38" s="17">
        <v>144.3124</v>
      </c>
      <c r="MQ38" s="17">
        <v>-5.8124000000000002</v>
      </c>
      <c r="MR38" s="17">
        <v>64.2</v>
      </c>
      <c r="MS38" s="17">
        <v>68.666650000000004</v>
      </c>
      <c r="MT38" s="17">
        <v>72.156199999999998</v>
      </c>
      <c r="MU38" s="17">
        <v>-7.9561999999999999</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137.1</v>
      </c>
      <c r="NQ38" s="17">
        <v>144.27350000000001</v>
      </c>
      <c r="NR38" s="17">
        <v>144.27350000000001</v>
      </c>
      <c r="NS38" s="17">
        <v>-7.1734999999999998</v>
      </c>
      <c r="NT38" s="17">
        <v>77.900000000000006</v>
      </c>
      <c r="NU38" s="17">
        <v>72.136750000000006</v>
      </c>
      <c r="NV38" s="17">
        <v>72.136750000000006</v>
      </c>
      <c r="NW38" s="17">
        <v>5.7632500000000002</v>
      </c>
      <c r="NX38" s="17">
        <v>0.3</v>
      </c>
      <c r="NY38" s="17">
        <v>0.65700000000000003</v>
      </c>
      <c r="NZ38" s="17">
        <v>0.65700000000000003</v>
      </c>
      <c r="OA38" s="17">
        <v>-0.35699999999999998</v>
      </c>
      <c r="OB38" s="17">
        <v>92.6</v>
      </c>
      <c r="OC38" s="17">
        <v>69.5</v>
      </c>
      <c r="OD38" s="17">
        <v>76.234999999999999</v>
      </c>
      <c r="OE38" s="17">
        <v>16.364999999999998</v>
      </c>
      <c r="OF38" s="17">
        <v>78</v>
      </c>
      <c r="OG38" s="17">
        <v>75.789000000000001</v>
      </c>
      <c r="OH38" s="17">
        <v>75.789000000000001</v>
      </c>
      <c r="OI38" s="17">
        <v>2.2109999999999999</v>
      </c>
      <c r="OJ38" s="17">
        <v>3.9</v>
      </c>
      <c r="OK38" s="17">
        <v>6.6109999999999998</v>
      </c>
      <c r="OL38" s="17">
        <v>6.6109999999999998</v>
      </c>
      <c r="OM38" s="17">
        <v>-2.7109999999999999</v>
      </c>
      <c r="ON38" s="17">
        <v>0</v>
      </c>
      <c r="OO38" s="17">
        <v>0.1</v>
      </c>
      <c r="OP38" s="17">
        <v>0.1</v>
      </c>
      <c r="OQ38" s="17">
        <v>-0.1</v>
      </c>
      <c r="OR38" s="17">
        <v>20</v>
      </c>
      <c r="OS38" s="17">
        <v>20</v>
      </c>
      <c r="OT38" s="17">
        <v>17.560980000000001</v>
      </c>
      <c r="OU38" s="17">
        <v>2.4390200000000002</v>
      </c>
      <c r="OV38" s="17">
        <v>9.9</v>
      </c>
      <c r="OW38" s="17">
        <v>9.9830000000000005</v>
      </c>
      <c r="OX38" s="17">
        <v>9.9830000000000005</v>
      </c>
      <c r="OY38" s="17">
        <v>-8.3000000000000004E-2</v>
      </c>
      <c r="OZ38" s="17">
        <v>5.4</v>
      </c>
      <c r="PA38" s="17">
        <v>5.67</v>
      </c>
      <c r="PB38" s="17">
        <v>5.67</v>
      </c>
      <c r="PC38" s="17">
        <v>-0.27</v>
      </c>
      <c r="PD38" s="17">
        <v>1.2</v>
      </c>
      <c r="PE38" s="17">
        <v>1</v>
      </c>
      <c r="PF38" s="17">
        <v>1</v>
      </c>
      <c r="PG38" s="17">
        <v>0.2</v>
      </c>
      <c r="PH38" s="17">
        <v>1.7</v>
      </c>
      <c r="PI38" s="17"/>
      <c r="PJ38" s="17">
        <v>0</v>
      </c>
      <c r="PK38" s="17">
        <v>1.7</v>
      </c>
      <c r="PL38" s="17">
        <v>4.0999999999999996</v>
      </c>
      <c r="PM38" s="17">
        <v>4.5</v>
      </c>
      <c r="PN38" s="17">
        <v>4.5</v>
      </c>
      <c r="PO38" s="17">
        <v>-0.4</v>
      </c>
      <c r="PP38" s="17">
        <v>20.2</v>
      </c>
      <c r="PQ38" s="17">
        <v>19.5122</v>
      </c>
      <c r="PR38" s="17">
        <v>19.5122</v>
      </c>
      <c r="PS38" s="17">
        <v>0.68779999999999997</v>
      </c>
      <c r="PT38" s="17">
        <v>20</v>
      </c>
      <c r="PU38" s="17">
        <v>19.5122</v>
      </c>
      <c r="PV38" s="17">
        <v>19.5122</v>
      </c>
      <c r="PW38" s="17">
        <v>0.48780000000000001</v>
      </c>
      <c r="PX38" s="17">
        <v>19</v>
      </c>
      <c r="PY38" s="17">
        <v>17.560980000000001</v>
      </c>
      <c r="PZ38" s="17">
        <v>17.560980000000001</v>
      </c>
      <c r="QA38" s="17">
        <v>1.43902</v>
      </c>
      <c r="QB38" s="17">
        <v>3.5</v>
      </c>
      <c r="QC38" s="17">
        <v>3.5</v>
      </c>
      <c r="QD38" s="17">
        <v>3.5</v>
      </c>
      <c r="QE38" s="17">
        <v>0</v>
      </c>
      <c r="QF38" s="17">
        <v>18.600000000000001</v>
      </c>
      <c r="QG38" s="17">
        <v>20</v>
      </c>
      <c r="QH38" s="17">
        <v>18.146339999999999</v>
      </c>
      <c r="QI38" s="17">
        <v>0.45366000000000001</v>
      </c>
      <c r="QJ38" s="17">
        <v>8.4</v>
      </c>
      <c r="QK38" s="17">
        <v>14.815</v>
      </c>
      <c r="QL38" s="17">
        <v>14.815</v>
      </c>
      <c r="QM38" s="17">
        <v>-6.415</v>
      </c>
      <c r="QN38" s="17">
        <v>9.6</v>
      </c>
      <c r="QO38" s="17">
        <v>17.8</v>
      </c>
      <c r="QP38" s="17">
        <v>18.053999999999998</v>
      </c>
      <c r="QQ38" s="17">
        <v>-8.4540000000000006</v>
      </c>
      <c r="QR38" s="17">
        <v>22.1</v>
      </c>
      <c r="QS38" s="17">
        <v>16.196000000000002</v>
      </c>
      <c r="QT38" s="17">
        <v>16.196000000000002</v>
      </c>
      <c r="QU38" s="17">
        <v>5.9039999999999999</v>
      </c>
      <c r="QV38" s="17">
        <v>69.099999999999994</v>
      </c>
      <c r="QW38" s="17">
        <v>57.262999999999998</v>
      </c>
      <c r="QX38" s="17">
        <v>57.262999999999998</v>
      </c>
      <c r="QY38" s="17">
        <v>11.837</v>
      </c>
      <c r="QZ38" s="17">
        <v>3.1</v>
      </c>
      <c r="RA38" s="17">
        <v>4.2</v>
      </c>
      <c r="RB38" s="17">
        <v>4.2</v>
      </c>
      <c r="RC38" s="17">
        <v>-1.1000000000000001</v>
      </c>
      <c r="RD38" s="17">
        <v>2.4</v>
      </c>
      <c r="RE38" s="17">
        <v>2.4</v>
      </c>
      <c r="RF38" s="17">
        <v>2.4</v>
      </c>
      <c r="RG38" s="17">
        <v>0</v>
      </c>
      <c r="RH38" s="17">
        <v>2.2000000000000002</v>
      </c>
      <c r="RI38" s="17">
        <v>2.4</v>
      </c>
      <c r="RJ38" s="17">
        <v>2.4</v>
      </c>
      <c r="RK38" s="17">
        <v>-0.2</v>
      </c>
      <c r="RL38" s="17">
        <v>1</v>
      </c>
      <c r="RM38" s="17">
        <v>1.3</v>
      </c>
      <c r="RN38" s="17">
        <v>1.3</v>
      </c>
      <c r="RO38" s="17">
        <v>-0.3</v>
      </c>
      <c r="RP38" s="17">
        <v>18.8</v>
      </c>
      <c r="RQ38" s="17">
        <v>17.646999999999998</v>
      </c>
      <c r="RR38" s="17">
        <v>17.646999999999998</v>
      </c>
      <c r="RS38" s="17">
        <v>1.153</v>
      </c>
      <c r="RT38" s="17">
        <v>3.1</v>
      </c>
      <c r="RU38" s="17">
        <v>2.3010000000000002</v>
      </c>
      <c r="RV38" s="17">
        <v>2.3010000000000002</v>
      </c>
      <c r="RW38" s="17">
        <v>0.79900000000000004</v>
      </c>
      <c r="RX38" s="17">
        <v>20.3</v>
      </c>
      <c r="RY38" s="17">
        <v>19.869240000000001</v>
      </c>
      <c r="RZ38" s="17">
        <v>19.869240000000001</v>
      </c>
      <c r="SA38" s="17">
        <v>0.43075999999999998</v>
      </c>
      <c r="SB38" s="17">
        <v>3</v>
      </c>
      <c r="SC38" s="17">
        <v>2</v>
      </c>
      <c r="SD38" s="17">
        <v>2</v>
      </c>
      <c r="SE38" s="17">
        <v>1</v>
      </c>
      <c r="SF38" s="17"/>
      <c r="SG38" s="17"/>
      <c r="SH38" s="17">
        <v>0.7</v>
      </c>
      <c r="SI38" s="17">
        <v>-0.7</v>
      </c>
      <c r="SJ38" s="17">
        <v>19.8</v>
      </c>
      <c r="SK38" s="17">
        <v>20</v>
      </c>
      <c r="SL38" s="17">
        <v>19.21951</v>
      </c>
      <c r="SM38" s="17">
        <v>0.58048999999999995</v>
      </c>
      <c r="SN38" s="17">
        <v>12.5</v>
      </c>
      <c r="SO38" s="17">
        <v>13.4</v>
      </c>
      <c r="SP38" s="17">
        <v>12.44098</v>
      </c>
      <c r="SQ38" s="17">
        <v>5.9020000000000003E-2</v>
      </c>
      <c r="SR38" s="17">
        <v>20.2</v>
      </c>
      <c r="SS38" s="17">
        <v>19.5122</v>
      </c>
      <c r="ST38" s="17">
        <v>19.5122</v>
      </c>
      <c r="SU38" s="17">
        <v>0.68779999999999997</v>
      </c>
      <c r="SV38" s="17">
        <v>20.3</v>
      </c>
      <c r="SW38" s="17">
        <v>19.5122</v>
      </c>
      <c r="SX38" s="17">
        <v>19.5122</v>
      </c>
      <c r="SY38" s="17">
        <v>0.78779999999999994</v>
      </c>
      <c r="SZ38" s="17">
        <v>20</v>
      </c>
      <c r="TA38" s="17">
        <v>19.317070000000001</v>
      </c>
      <c r="TB38" s="17">
        <v>19.317070000000001</v>
      </c>
      <c r="TC38" s="17">
        <v>0.68293000000000004</v>
      </c>
      <c r="TD38" s="17">
        <v>9.8000000000000007</v>
      </c>
      <c r="TE38" s="17">
        <v>13.5</v>
      </c>
      <c r="TF38" s="17">
        <v>8.2829999999999995</v>
      </c>
      <c r="TG38" s="17">
        <v>1.5169999999999999</v>
      </c>
      <c r="TH38" s="17">
        <v>61.4</v>
      </c>
      <c r="TI38" s="17">
        <v>55.694000000000003</v>
      </c>
      <c r="TJ38" s="17">
        <v>55.694000000000003</v>
      </c>
      <c r="TK38" s="17">
        <v>5.7060000000000004</v>
      </c>
      <c r="TL38" s="17">
        <v>31.3</v>
      </c>
      <c r="TM38" s="17">
        <v>34.299999999999997</v>
      </c>
      <c r="TN38" s="17">
        <v>35.834000000000003</v>
      </c>
      <c r="TO38" s="17">
        <v>-4.5339999999999998</v>
      </c>
      <c r="TP38" s="17">
        <v>77.099999999999994</v>
      </c>
      <c r="TQ38" s="17">
        <v>48</v>
      </c>
      <c r="TR38" s="17">
        <v>51.652999999999999</v>
      </c>
      <c r="TS38" s="17">
        <v>25.446999999999999</v>
      </c>
      <c r="TT38" s="17">
        <v>70.400000000000006</v>
      </c>
      <c r="TU38" s="17">
        <v>53.5</v>
      </c>
      <c r="TV38" s="17">
        <v>57.859000000000002</v>
      </c>
      <c r="TW38" s="17">
        <v>12.541</v>
      </c>
      <c r="TX38" s="17">
        <v>4.9000000000000004</v>
      </c>
      <c r="TY38" s="17">
        <v>5.774</v>
      </c>
      <c r="TZ38" s="17">
        <v>5.774</v>
      </c>
      <c r="UA38" s="17">
        <v>-0.874</v>
      </c>
      <c r="UB38" s="17">
        <v>7</v>
      </c>
      <c r="UC38" s="17">
        <v>5.4939999999999998</v>
      </c>
      <c r="UD38" s="17">
        <v>5.4939999999999998</v>
      </c>
      <c r="UE38" s="17">
        <v>1.506</v>
      </c>
      <c r="UF38" s="17">
        <v>10.5</v>
      </c>
      <c r="UG38" s="17">
        <v>19.5122</v>
      </c>
      <c r="UH38" s="17">
        <v>19.5122</v>
      </c>
      <c r="UI38" s="17">
        <v>-9.0122</v>
      </c>
      <c r="UJ38" s="17">
        <v>8.4</v>
      </c>
      <c r="UK38" s="17">
        <v>8.4</v>
      </c>
      <c r="UL38" s="17">
        <v>8.4</v>
      </c>
      <c r="UM38" s="17">
        <v>0</v>
      </c>
      <c r="UN38" s="17">
        <v>4.8</v>
      </c>
      <c r="UO38" s="17">
        <v>4.5</v>
      </c>
      <c r="UP38" s="17"/>
      <c r="UQ38" s="17">
        <v>4.8</v>
      </c>
      <c r="UR38" s="17">
        <v>20.399999999999999</v>
      </c>
      <c r="US38" s="17">
        <v>19.5122</v>
      </c>
      <c r="UT38" s="17">
        <v>19.5122</v>
      </c>
      <c r="UU38" s="17">
        <v>0.88780000000000003</v>
      </c>
      <c r="UV38" s="17">
        <v>20.399999999999999</v>
      </c>
      <c r="UW38" s="17">
        <v>19.5122</v>
      </c>
      <c r="UX38" s="17">
        <v>19.5122</v>
      </c>
      <c r="UY38" s="17">
        <v>0.88780000000000003</v>
      </c>
      <c r="UZ38" s="17">
        <v>20</v>
      </c>
      <c r="VA38" s="17">
        <v>20</v>
      </c>
      <c r="VB38" s="17">
        <v>2</v>
      </c>
      <c r="VC38" s="17">
        <v>18</v>
      </c>
      <c r="VD38" s="17">
        <v>2.7</v>
      </c>
      <c r="VE38" s="17">
        <v>7.0010000000000003</v>
      </c>
      <c r="VF38" s="17">
        <v>7.0010000000000003</v>
      </c>
      <c r="VG38" s="17">
        <v>-4.3010000000000002</v>
      </c>
      <c r="VH38" s="17">
        <v>12.6</v>
      </c>
      <c r="VI38" s="17">
        <v>7.3</v>
      </c>
      <c r="VJ38" s="17">
        <v>12.707000000000001</v>
      </c>
      <c r="VK38" s="17">
        <v>-0.107</v>
      </c>
      <c r="VL38" s="17">
        <v>68.5</v>
      </c>
      <c r="VM38" s="17">
        <v>112</v>
      </c>
      <c r="VN38" s="17">
        <v>142.37700000000001</v>
      </c>
      <c r="VO38" s="17">
        <v>-73.876999999999995</v>
      </c>
      <c r="VP38" s="17">
        <v>0.6</v>
      </c>
      <c r="VQ38" s="17">
        <v>0.6</v>
      </c>
      <c r="VR38" s="17">
        <v>0.6</v>
      </c>
      <c r="VS38" s="17">
        <v>0</v>
      </c>
      <c r="VT38" s="17">
        <v>127.4</v>
      </c>
      <c r="VU38" s="17">
        <v>88</v>
      </c>
      <c r="VV38" s="17">
        <v>92.843999999999994</v>
      </c>
      <c r="VW38" s="17">
        <v>34.555999999999997</v>
      </c>
      <c r="VX38" s="17">
        <v>118.9</v>
      </c>
      <c r="VY38" s="17">
        <v>81</v>
      </c>
      <c r="VZ38" s="17">
        <v>109.907</v>
      </c>
      <c r="WA38" s="17">
        <v>8.9930000000000003</v>
      </c>
      <c r="WB38" s="17">
        <v>56.6</v>
      </c>
      <c r="WC38" s="17">
        <v>104.169</v>
      </c>
      <c r="WD38" s="17">
        <v>104.169</v>
      </c>
      <c r="WE38" s="17">
        <v>-47.569000000000003</v>
      </c>
      <c r="WF38" s="17">
        <v>13.9</v>
      </c>
      <c r="WG38" s="17">
        <v>4.9000000000000004</v>
      </c>
      <c r="WH38" s="17">
        <v>12.398999999999999</v>
      </c>
      <c r="WI38" s="17">
        <v>1.5009999999999999</v>
      </c>
      <c r="WJ38" s="17">
        <v>8.6</v>
      </c>
      <c r="WK38" s="17">
        <v>8.4</v>
      </c>
      <c r="WL38" s="17">
        <v>8.4</v>
      </c>
      <c r="WM38" s="17">
        <v>0.2</v>
      </c>
      <c r="WN38" s="17">
        <v>20</v>
      </c>
      <c r="WO38" s="17">
        <v>19.317070000000001</v>
      </c>
      <c r="WP38" s="17">
        <v>19.317070000000001</v>
      </c>
      <c r="WQ38" s="17">
        <v>0.68293000000000004</v>
      </c>
      <c r="WR38" s="17"/>
      <c r="WS38" s="17"/>
      <c r="WT38" s="17"/>
      <c r="WU38" s="17">
        <v>0</v>
      </c>
      <c r="WV38" s="17">
        <v>0</v>
      </c>
      <c r="WW38" s="17"/>
      <c r="WX38" s="17"/>
      <c r="WY38" s="17">
        <v>0</v>
      </c>
      <c r="WZ38" s="17"/>
      <c r="XA38" s="17"/>
      <c r="XB38" s="17"/>
      <c r="XC38" s="17">
        <v>0</v>
      </c>
      <c r="XD38" s="17">
        <v>28.1</v>
      </c>
      <c r="XE38" s="17">
        <v>29.184000000000001</v>
      </c>
      <c r="XF38" s="17">
        <v>29.184000000000001</v>
      </c>
      <c r="XG38" s="17">
        <v>-1.0840000000000001</v>
      </c>
      <c r="XH38" s="17">
        <v>3.3</v>
      </c>
      <c r="XI38" s="17">
        <v>2.8159999999999998</v>
      </c>
      <c r="XJ38" s="17">
        <v>2.8159999999999998</v>
      </c>
      <c r="XK38" s="17">
        <v>0.48399999999999999</v>
      </c>
      <c r="XL38" s="17"/>
      <c r="XM38" s="17"/>
      <c r="XN38" s="17"/>
      <c r="XO38" s="17">
        <v>0</v>
      </c>
      <c r="XP38" s="17"/>
      <c r="XQ38" s="17"/>
      <c r="XR38" s="17">
        <v>10</v>
      </c>
      <c r="XS38" s="17">
        <v>-10</v>
      </c>
      <c r="XT38" s="17">
        <v>7.8</v>
      </c>
      <c r="XU38" s="17">
        <v>6.76</v>
      </c>
      <c r="XV38" s="17">
        <v>6.76</v>
      </c>
      <c r="XW38" s="17">
        <v>1.04</v>
      </c>
    </row>
    <row r="39" spans="1:647" ht="24" customHeight="1" x14ac:dyDescent="0.25">
      <c r="A39" s="1"/>
      <c r="B39" s="16" t="s">
        <v>70</v>
      </c>
      <c r="C39" s="16" t="s">
        <v>749</v>
      </c>
      <c r="D39" s="17">
        <v>1</v>
      </c>
      <c r="E39" s="17">
        <v>1.01</v>
      </c>
      <c r="F39" s="17">
        <v>1.01</v>
      </c>
      <c r="G39" s="17">
        <v>-0.01</v>
      </c>
      <c r="H39" s="17">
        <v>1.5</v>
      </c>
      <c r="I39" s="17">
        <v>1.62</v>
      </c>
      <c r="J39" s="17">
        <v>1.62</v>
      </c>
      <c r="K39" s="17">
        <v>-0.12</v>
      </c>
      <c r="L39" s="17">
        <v>600.1</v>
      </c>
      <c r="M39" s="17">
        <v>597.06966999999997</v>
      </c>
      <c r="N39" s="17">
        <v>646.79789000000005</v>
      </c>
      <c r="O39" s="17">
        <v>-46.697890000000001</v>
      </c>
      <c r="P39" s="17">
        <v>198.3</v>
      </c>
      <c r="Q39" s="17">
        <v>195.18487999999999</v>
      </c>
      <c r="R39" s="17">
        <v>211.44126</v>
      </c>
      <c r="S39" s="17">
        <v>-13.141260000000001</v>
      </c>
      <c r="T39" s="17"/>
      <c r="U39" s="17"/>
      <c r="V39" s="17"/>
      <c r="W39" s="17">
        <v>0</v>
      </c>
      <c r="X39" s="17"/>
      <c r="Y39" s="17"/>
      <c r="Z39" s="17"/>
      <c r="AA39" s="17">
        <v>0</v>
      </c>
      <c r="AB39" s="17">
        <v>90.3</v>
      </c>
      <c r="AC39" s="17">
        <v>92.226339999999993</v>
      </c>
      <c r="AD39" s="17">
        <v>92.226339999999993</v>
      </c>
      <c r="AE39" s="17">
        <v>-1.9263399999999999</v>
      </c>
      <c r="AF39" s="17">
        <v>147.30000000000001</v>
      </c>
      <c r="AG39" s="17">
        <v>145.29643999999999</v>
      </c>
      <c r="AH39" s="17">
        <v>170.32432</v>
      </c>
      <c r="AI39" s="17">
        <v>-23.024319999999999</v>
      </c>
      <c r="AJ39" s="17"/>
      <c r="AK39" s="17"/>
      <c r="AL39" s="17"/>
      <c r="AM39" s="17">
        <v>0</v>
      </c>
      <c r="AN39" s="17"/>
      <c r="AO39" s="17"/>
      <c r="AP39" s="17"/>
      <c r="AQ39" s="17">
        <v>0</v>
      </c>
      <c r="AR39" s="17">
        <v>177.5</v>
      </c>
      <c r="AS39" s="17">
        <v>186.69021000000001</v>
      </c>
      <c r="AT39" s="17">
        <v>153.51965000000001</v>
      </c>
      <c r="AU39" s="17">
        <v>23.980350000000001</v>
      </c>
      <c r="AV39" s="17"/>
      <c r="AW39" s="17"/>
      <c r="AX39" s="17"/>
      <c r="AY39" s="17">
        <v>0</v>
      </c>
      <c r="AZ39" s="17">
        <v>198.8</v>
      </c>
      <c r="BA39" s="17">
        <v>186.69021000000001</v>
      </c>
      <c r="BB39" s="17">
        <v>153.51965000000001</v>
      </c>
      <c r="BC39" s="17">
        <v>45.280349999999999</v>
      </c>
      <c r="BD39" s="17">
        <v>184</v>
      </c>
      <c r="BE39" s="17">
        <v>186.69021000000001</v>
      </c>
      <c r="BF39" s="17">
        <v>153.51965000000001</v>
      </c>
      <c r="BG39" s="17">
        <v>30.480350000000001</v>
      </c>
      <c r="BH39" s="17">
        <v>199.5</v>
      </c>
      <c r="BI39" s="17">
        <v>198.83328</v>
      </c>
      <c r="BJ39" s="17">
        <v>195.12200999999999</v>
      </c>
      <c r="BK39" s="17">
        <v>4.3779899999999996</v>
      </c>
      <c r="BL39" s="17">
        <v>105.9</v>
      </c>
      <c r="BM39" s="17">
        <v>99.416640000000001</v>
      </c>
      <c r="BN39" s="17">
        <v>97.561000000000007</v>
      </c>
      <c r="BO39" s="17">
        <v>8.3390000000000004</v>
      </c>
      <c r="BP39" s="17">
        <v>383.8</v>
      </c>
      <c r="BQ39" s="17">
        <v>383.23316999999997</v>
      </c>
      <c r="BR39" s="17">
        <v>383.23316999999997</v>
      </c>
      <c r="BS39" s="17">
        <v>0.56682999999999995</v>
      </c>
      <c r="BT39" s="17"/>
      <c r="BU39" s="17">
        <v>10.17268</v>
      </c>
      <c r="BV39" s="17">
        <v>10.17268</v>
      </c>
      <c r="BW39" s="17">
        <v>-10.17268</v>
      </c>
      <c r="BX39" s="17"/>
      <c r="BY39" s="17"/>
      <c r="BZ39" s="17"/>
      <c r="CA39" s="17">
        <v>0</v>
      </c>
      <c r="CB39" s="17"/>
      <c r="CC39" s="17"/>
      <c r="CD39" s="17"/>
      <c r="CE39" s="17">
        <v>0</v>
      </c>
      <c r="CF39" s="17"/>
      <c r="CG39" s="17"/>
      <c r="CH39" s="17"/>
      <c r="CI39" s="17">
        <v>0</v>
      </c>
      <c r="CJ39" s="17"/>
      <c r="CK39" s="17"/>
      <c r="CL39" s="17"/>
      <c r="CM39" s="17">
        <v>0</v>
      </c>
      <c r="CN39" s="17">
        <v>166.4</v>
      </c>
      <c r="CO39" s="17">
        <v>164.70732000000001</v>
      </c>
      <c r="CP39" s="17">
        <v>164.70732000000001</v>
      </c>
      <c r="CQ39" s="17">
        <v>1.69268</v>
      </c>
      <c r="CR39" s="17">
        <v>7.2</v>
      </c>
      <c r="CS39" s="17">
        <v>7.5928399999999998</v>
      </c>
      <c r="CT39" s="17">
        <v>7.5928399999999998</v>
      </c>
      <c r="CU39" s="17">
        <v>-0.39284000000000002</v>
      </c>
      <c r="CV39" s="17">
        <v>3.1</v>
      </c>
      <c r="CW39" s="17">
        <v>4.1677999999999997</v>
      </c>
      <c r="CX39" s="17">
        <v>4.1677999999999997</v>
      </c>
      <c r="CY39" s="17">
        <v>-1.0678000000000001</v>
      </c>
      <c r="CZ39" s="17">
        <v>0</v>
      </c>
      <c r="DA39" s="17">
        <v>6.4731100000000001</v>
      </c>
      <c r="DB39" s="17">
        <v>6.4731100000000001</v>
      </c>
      <c r="DC39" s="17">
        <v>-6.4731100000000001</v>
      </c>
      <c r="DD39" s="17">
        <v>6.7</v>
      </c>
      <c r="DE39" s="17">
        <v>6.8787000000000003</v>
      </c>
      <c r="DF39" s="17">
        <v>6.8787000000000003</v>
      </c>
      <c r="DG39" s="17">
        <v>-0.1787</v>
      </c>
      <c r="DH39" s="17">
        <v>7.6</v>
      </c>
      <c r="DI39" s="17">
        <v>7.12</v>
      </c>
      <c r="DJ39" s="17">
        <v>7.12</v>
      </c>
      <c r="DK39" s="17">
        <v>0.48</v>
      </c>
      <c r="DL39" s="17">
        <v>144.1</v>
      </c>
      <c r="DM39" s="17">
        <v>143</v>
      </c>
      <c r="DN39" s="17">
        <v>143</v>
      </c>
      <c r="DO39" s="17">
        <v>1.1000000000000001</v>
      </c>
      <c r="DP39" s="17">
        <v>4.7</v>
      </c>
      <c r="DQ39" s="17">
        <v>8.9130000000000003</v>
      </c>
      <c r="DR39" s="17">
        <v>8.9130000000000003</v>
      </c>
      <c r="DS39" s="17">
        <v>-4.2130000000000001</v>
      </c>
      <c r="DT39" s="17"/>
      <c r="DU39" s="17"/>
      <c r="DV39" s="17"/>
      <c r="DW39" s="17">
        <v>0</v>
      </c>
      <c r="DX39" s="17">
        <v>0</v>
      </c>
      <c r="DY39" s="17"/>
      <c r="DZ39" s="17"/>
      <c r="EA39" s="17">
        <v>0</v>
      </c>
      <c r="EB39" s="17"/>
      <c r="EC39" s="17"/>
      <c r="ED39" s="17"/>
      <c r="EE39" s="17">
        <v>0</v>
      </c>
      <c r="EF39" s="17">
        <v>110.9</v>
      </c>
      <c r="EG39" s="17">
        <v>112.90537</v>
      </c>
      <c r="EH39" s="17">
        <v>112.90537</v>
      </c>
      <c r="EI39" s="17">
        <v>-2.0053700000000001</v>
      </c>
      <c r="EJ39" s="17">
        <v>221.2</v>
      </c>
      <c r="EK39" s="17">
        <v>221.30108000000001</v>
      </c>
      <c r="EL39" s="17">
        <v>221.30108000000001</v>
      </c>
      <c r="EM39" s="17">
        <v>-0.10108</v>
      </c>
      <c r="EN39" s="17"/>
      <c r="EO39" s="17"/>
      <c r="EP39" s="17"/>
      <c r="EQ39" s="17">
        <v>0</v>
      </c>
      <c r="ER39" s="17"/>
      <c r="ES39" s="17"/>
      <c r="ET39" s="17"/>
      <c r="EU39" s="17">
        <v>0</v>
      </c>
      <c r="EV39" s="17"/>
      <c r="EW39" s="17"/>
      <c r="EX39" s="17"/>
      <c r="EY39" s="17">
        <v>0</v>
      </c>
      <c r="EZ39" s="17">
        <v>6.6</v>
      </c>
      <c r="FA39" s="17">
        <v>6.39</v>
      </c>
      <c r="FB39" s="17">
        <v>6.39</v>
      </c>
      <c r="FC39" s="17">
        <v>0.21</v>
      </c>
      <c r="FD39" s="17">
        <v>303.10000000000002</v>
      </c>
      <c r="FE39" s="17">
        <v>458.87804999999997</v>
      </c>
      <c r="FF39" s="17">
        <v>458.87804999999997</v>
      </c>
      <c r="FG39" s="17">
        <v>-155.77805000000001</v>
      </c>
      <c r="FH39" s="17">
        <v>78.099999999999994</v>
      </c>
      <c r="FI39" s="17">
        <v>81.954149999999998</v>
      </c>
      <c r="FJ39" s="17">
        <v>25.705500000000001</v>
      </c>
      <c r="FK39" s="17">
        <v>52.394500000000001</v>
      </c>
      <c r="FL39" s="17">
        <v>148.80000000000001</v>
      </c>
      <c r="FM39" s="17">
        <v>148.62634</v>
      </c>
      <c r="FN39" s="17">
        <v>148.62634</v>
      </c>
      <c r="FO39" s="17">
        <v>0.17366000000000001</v>
      </c>
      <c r="FP39" s="17">
        <v>42.2</v>
      </c>
      <c r="FQ39" s="17">
        <v>41.507359999999998</v>
      </c>
      <c r="FR39" s="17"/>
      <c r="FS39" s="17">
        <v>42.2</v>
      </c>
      <c r="FT39" s="17">
        <v>18.5</v>
      </c>
      <c r="FU39" s="17">
        <v>19.28585</v>
      </c>
      <c r="FV39" s="17">
        <v>19.28585</v>
      </c>
      <c r="FW39" s="17">
        <v>-0.78585000000000005</v>
      </c>
      <c r="FX39" s="17">
        <v>19.7</v>
      </c>
      <c r="FY39" s="17">
        <v>20</v>
      </c>
      <c r="FZ39" s="17">
        <v>17.560980000000001</v>
      </c>
      <c r="GA39" s="17">
        <v>2.1390199999999999</v>
      </c>
      <c r="GB39" s="17">
        <v>92.6</v>
      </c>
      <c r="GC39" s="17">
        <v>87.657560000000004</v>
      </c>
      <c r="GD39" s="17">
        <v>87.657560000000004</v>
      </c>
      <c r="GE39" s="17">
        <v>4.9424400000000004</v>
      </c>
      <c r="GF39" s="17">
        <v>177.6</v>
      </c>
      <c r="GG39" s="17">
        <v>178.66667000000001</v>
      </c>
      <c r="GH39" s="17">
        <v>181.66672</v>
      </c>
      <c r="GI39" s="17">
        <v>-4.0667200000000001</v>
      </c>
      <c r="GJ39" s="17">
        <v>177.7</v>
      </c>
      <c r="GK39" s="17">
        <v>178.66667000000001</v>
      </c>
      <c r="GL39" s="17">
        <v>181.66672</v>
      </c>
      <c r="GM39" s="17">
        <v>-3.96672</v>
      </c>
      <c r="GN39" s="17">
        <v>183.1</v>
      </c>
      <c r="GO39" s="17">
        <v>178.66667000000001</v>
      </c>
      <c r="GP39" s="17">
        <v>181.66672</v>
      </c>
      <c r="GQ39" s="17">
        <v>1.4332800000000001</v>
      </c>
      <c r="GR39" s="17">
        <v>108.5</v>
      </c>
      <c r="GS39" s="17">
        <v>110.91316999999999</v>
      </c>
      <c r="GT39" s="17">
        <v>110.91316999999999</v>
      </c>
      <c r="GU39" s="17">
        <v>-2.41317</v>
      </c>
      <c r="GV39" s="17">
        <v>0</v>
      </c>
      <c r="GW39" s="17"/>
      <c r="GX39" s="17"/>
      <c r="GY39" s="17">
        <v>0</v>
      </c>
      <c r="GZ39" s="17">
        <v>9.18</v>
      </c>
      <c r="HA39" s="17">
        <v>7.8816100000000002</v>
      </c>
      <c r="HB39" s="17">
        <v>7.8816100000000002</v>
      </c>
      <c r="HC39" s="17">
        <v>1.2983899999999999</v>
      </c>
      <c r="HD39" s="17">
        <v>23</v>
      </c>
      <c r="HE39" s="17">
        <v>47.26634</v>
      </c>
      <c r="HF39" s="17">
        <v>45</v>
      </c>
      <c r="HG39" s="17">
        <v>-22</v>
      </c>
      <c r="HH39" s="17">
        <v>23.5</v>
      </c>
      <c r="HI39" s="17">
        <v>31.875610000000002</v>
      </c>
      <c r="HJ39" s="17">
        <v>44.275120000000001</v>
      </c>
      <c r="HK39" s="17">
        <v>-20.775120000000001</v>
      </c>
      <c r="HL39" s="17">
        <v>0</v>
      </c>
      <c r="HM39" s="17"/>
      <c r="HN39" s="17">
        <v>3.8872599999999999</v>
      </c>
      <c r="HO39" s="17">
        <v>-3.8872599999999999</v>
      </c>
      <c r="HP39" s="17">
        <v>31.9</v>
      </c>
      <c r="HQ39" s="17">
        <v>34.419510000000002</v>
      </c>
      <c r="HR39" s="17">
        <v>34.419510000000002</v>
      </c>
      <c r="HS39" s="17">
        <v>-2.5195099999999999</v>
      </c>
      <c r="HT39" s="17">
        <v>174.7</v>
      </c>
      <c r="HU39" s="17">
        <v>171.54185000000001</v>
      </c>
      <c r="HV39" s="17">
        <v>171.54185000000001</v>
      </c>
      <c r="HW39" s="17">
        <v>3.15815</v>
      </c>
      <c r="HX39" s="17">
        <v>95</v>
      </c>
      <c r="HY39" s="17">
        <v>95.918049999999994</v>
      </c>
      <c r="HZ39" s="17">
        <v>91.549769999999995</v>
      </c>
      <c r="IA39" s="17">
        <v>3.4502299999999999</v>
      </c>
      <c r="IB39" s="17"/>
      <c r="IC39" s="17"/>
      <c r="ID39" s="17"/>
      <c r="IE39" s="17">
        <v>0</v>
      </c>
      <c r="IF39" s="17"/>
      <c r="IG39" s="17"/>
      <c r="IH39" s="17"/>
      <c r="II39" s="17">
        <v>0</v>
      </c>
      <c r="IJ39" s="17">
        <v>46.1</v>
      </c>
      <c r="IK39" s="17">
        <v>48.41648</v>
      </c>
      <c r="IL39" s="17">
        <v>48.41648</v>
      </c>
      <c r="IM39" s="17">
        <v>-2.3164799999999999</v>
      </c>
      <c r="IN39" s="17"/>
      <c r="IO39" s="17"/>
      <c r="IP39" s="17"/>
      <c r="IQ39" s="17">
        <v>0</v>
      </c>
      <c r="IR39" s="17"/>
      <c r="IS39" s="17"/>
      <c r="IT39" s="17"/>
      <c r="IU39" s="17">
        <v>0</v>
      </c>
      <c r="IV39" s="17"/>
      <c r="IW39" s="17"/>
      <c r="IX39" s="17"/>
      <c r="IY39" s="17">
        <v>0</v>
      </c>
      <c r="IZ39" s="17">
        <v>87.2</v>
      </c>
      <c r="JA39" s="17">
        <v>88.815600000000003</v>
      </c>
      <c r="JB39" s="17">
        <v>88.815600000000003</v>
      </c>
      <c r="JC39" s="17">
        <v>-1.6155999999999999</v>
      </c>
      <c r="JD39" s="17">
        <v>166.1</v>
      </c>
      <c r="JE39" s="17">
        <v>137.77778000000001</v>
      </c>
      <c r="JF39" s="17">
        <v>140.66667000000001</v>
      </c>
      <c r="JG39" s="17">
        <v>25.433330000000002</v>
      </c>
      <c r="JH39" s="17">
        <v>157.69999999999999</v>
      </c>
      <c r="JI39" s="17">
        <v>137.77778000000001</v>
      </c>
      <c r="JJ39" s="17">
        <v>140.66667000000001</v>
      </c>
      <c r="JK39" s="17">
        <v>17.033329999999999</v>
      </c>
      <c r="JL39" s="17">
        <v>180.2</v>
      </c>
      <c r="JM39" s="17">
        <v>137.77778000000001</v>
      </c>
      <c r="JN39" s="17">
        <v>140.66667000000001</v>
      </c>
      <c r="JO39" s="17">
        <v>39.533329999999999</v>
      </c>
      <c r="JP39" s="17">
        <v>245.8</v>
      </c>
      <c r="JQ39" s="17">
        <v>206.66667000000001</v>
      </c>
      <c r="JR39" s="17">
        <v>211</v>
      </c>
      <c r="JS39" s="17">
        <v>34.799999999999997</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1.9646999999999999</v>
      </c>
      <c r="LB39" s="17">
        <v>1.9646999999999999</v>
      </c>
      <c r="LC39" s="17">
        <v>0.1353</v>
      </c>
      <c r="LD39" s="17">
        <v>269.39999999999998</v>
      </c>
      <c r="LE39" s="17">
        <v>239.56487999999999</v>
      </c>
      <c r="LF39" s="17">
        <v>226.88194999999999</v>
      </c>
      <c r="LG39" s="17">
        <v>42.518050000000002</v>
      </c>
      <c r="LH39" s="17">
        <v>133</v>
      </c>
      <c r="LI39" s="17">
        <v>133.67995999999999</v>
      </c>
      <c r="LJ39" s="17">
        <v>133.67995999999999</v>
      </c>
      <c r="LK39" s="17">
        <v>-0.67996000000000001</v>
      </c>
      <c r="LL39" s="17">
        <v>62.1</v>
      </c>
      <c r="LM39" s="17">
        <v>67.461460000000002</v>
      </c>
      <c r="LN39" s="17">
        <v>67.461460000000002</v>
      </c>
      <c r="LO39" s="17">
        <v>-5.3614600000000001</v>
      </c>
      <c r="LP39" s="17">
        <v>79.8</v>
      </c>
      <c r="LQ39" s="17">
        <v>78.567999999999998</v>
      </c>
      <c r="LR39" s="17">
        <v>78.567999999999998</v>
      </c>
      <c r="LS39" s="17">
        <v>1.232</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c r="MK39" s="17"/>
      <c r="ML39" s="17"/>
      <c r="MM39" s="17">
        <v>0</v>
      </c>
      <c r="MN39" s="17">
        <v>139.30000000000001</v>
      </c>
      <c r="MO39" s="17">
        <v>137.33330000000001</v>
      </c>
      <c r="MP39" s="17">
        <v>144.3124</v>
      </c>
      <c r="MQ39" s="17">
        <v>-5.0124000000000004</v>
      </c>
      <c r="MR39" s="17">
        <v>64.8</v>
      </c>
      <c r="MS39" s="17">
        <v>68.666650000000004</v>
      </c>
      <c r="MT39" s="17">
        <v>72.156199999999998</v>
      </c>
      <c r="MU39" s="17">
        <v>-7.3562000000000003</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167.3</v>
      </c>
      <c r="NQ39" s="17">
        <v>144.27350000000001</v>
      </c>
      <c r="NR39" s="17">
        <v>144.27350000000001</v>
      </c>
      <c r="NS39" s="17">
        <v>23.026499999999999</v>
      </c>
      <c r="NT39" s="17">
        <v>86.7</v>
      </c>
      <c r="NU39" s="17">
        <v>72.136750000000006</v>
      </c>
      <c r="NV39" s="17">
        <v>72.136750000000006</v>
      </c>
      <c r="NW39" s="17">
        <v>14.56325</v>
      </c>
      <c r="NX39" s="17">
        <v>0.1</v>
      </c>
      <c r="NY39" s="17">
        <v>0.55200000000000005</v>
      </c>
      <c r="NZ39" s="17">
        <v>0.55200000000000005</v>
      </c>
      <c r="OA39" s="17">
        <v>-0.45200000000000001</v>
      </c>
      <c r="OB39" s="17">
        <v>89.2</v>
      </c>
      <c r="OC39" s="17">
        <v>69.7</v>
      </c>
      <c r="OD39" s="17">
        <v>76.646000000000001</v>
      </c>
      <c r="OE39" s="17">
        <v>12.554</v>
      </c>
      <c r="OF39" s="17">
        <v>75.5</v>
      </c>
      <c r="OG39" s="17">
        <v>65.646000000000001</v>
      </c>
      <c r="OH39" s="17">
        <v>65.646000000000001</v>
      </c>
      <c r="OI39" s="17">
        <v>9.8539999999999992</v>
      </c>
      <c r="OJ39" s="17">
        <v>0</v>
      </c>
      <c r="OK39" s="17">
        <v>6.093</v>
      </c>
      <c r="OL39" s="17">
        <v>6.093</v>
      </c>
      <c r="OM39" s="17">
        <v>-6.093</v>
      </c>
      <c r="ON39" s="17">
        <v>0</v>
      </c>
      <c r="OO39" s="17">
        <v>0.1</v>
      </c>
      <c r="OP39" s="17">
        <v>0.1</v>
      </c>
      <c r="OQ39" s="17">
        <v>-0.1</v>
      </c>
      <c r="OR39" s="17">
        <v>19.899999999999999</v>
      </c>
      <c r="OS39" s="17">
        <v>20</v>
      </c>
      <c r="OT39" s="17">
        <v>17.560980000000001</v>
      </c>
      <c r="OU39" s="17">
        <v>2.3390200000000001</v>
      </c>
      <c r="OV39" s="17">
        <v>9.9</v>
      </c>
      <c r="OW39" s="17">
        <v>9.9830000000000005</v>
      </c>
      <c r="OX39" s="17">
        <v>9.9830000000000005</v>
      </c>
      <c r="OY39" s="17">
        <v>-8.3000000000000004E-2</v>
      </c>
      <c r="OZ39" s="17">
        <v>5.3</v>
      </c>
      <c r="PA39" s="17">
        <v>5.67</v>
      </c>
      <c r="PB39" s="17">
        <v>5.67</v>
      </c>
      <c r="PC39" s="17">
        <v>-0.37</v>
      </c>
      <c r="PD39" s="17">
        <v>1.2</v>
      </c>
      <c r="PE39" s="17">
        <v>1</v>
      </c>
      <c r="PF39" s="17">
        <v>1</v>
      </c>
      <c r="PG39" s="17">
        <v>0.2</v>
      </c>
      <c r="PH39" s="17">
        <v>0</v>
      </c>
      <c r="PI39" s="17"/>
      <c r="PJ39" s="17">
        <v>0</v>
      </c>
      <c r="PK39" s="17">
        <v>0</v>
      </c>
      <c r="PL39" s="17">
        <v>4.2</v>
      </c>
      <c r="PM39" s="17">
        <v>4.5</v>
      </c>
      <c r="PN39" s="17">
        <v>4.5</v>
      </c>
      <c r="PO39" s="17">
        <v>-0.3</v>
      </c>
      <c r="PP39" s="17">
        <v>20.5</v>
      </c>
      <c r="PQ39" s="17">
        <v>19.5122</v>
      </c>
      <c r="PR39" s="17">
        <v>19.5122</v>
      </c>
      <c r="PS39" s="17">
        <v>0.98780000000000001</v>
      </c>
      <c r="PT39" s="17">
        <v>20</v>
      </c>
      <c r="PU39" s="17">
        <v>19.5122</v>
      </c>
      <c r="PV39" s="17">
        <v>19.5122</v>
      </c>
      <c r="PW39" s="17">
        <v>0.48780000000000001</v>
      </c>
      <c r="PX39" s="17">
        <v>19</v>
      </c>
      <c r="PY39" s="17">
        <v>17.560980000000001</v>
      </c>
      <c r="PZ39" s="17">
        <v>17.560980000000001</v>
      </c>
      <c r="QA39" s="17">
        <v>1.43902</v>
      </c>
      <c r="QB39" s="17">
        <v>3.5</v>
      </c>
      <c r="QC39" s="17">
        <v>3.5</v>
      </c>
      <c r="QD39" s="17">
        <v>3.5</v>
      </c>
      <c r="QE39" s="17">
        <v>0</v>
      </c>
      <c r="QF39" s="17">
        <v>18.5</v>
      </c>
      <c r="QG39" s="17">
        <v>20</v>
      </c>
      <c r="QH39" s="17">
        <v>18.146339999999999</v>
      </c>
      <c r="QI39" s="17">
        <v>0.35365999999999997</v>
      </c>
      <c r="QJ39" s="17">
        <v>7.5</v>
      </c>
      <c r="QK39" s="17">
        <v>14.266</v>
      </c>
      <c r="QL39" s="17">
        <v>14.266</v>
      </c>
      <c r="QM39" s="17">
        <v>-6.766</v>
      </c>
      <c r="QN39" s="17">
        <v>8.9</v>
      </c>
      <c r="QO39" s="17">
        <v>17.100000000000001</v>
      </c>
      <c r="QP39" s="17">
        <v>17.469000000000001</v>
      </c>
      <c r="QQ39" s="17">
        <v>-8.5690000000000008</v>
      </c>
      <c r="QR39" s="17">
        <v>22.3</v>
      </c>
      <c r="QS39" s="17">
        <v>16.462</v>
      </c>
      <c r="QT39" s="17">
        <v>16.462</v>
      </c>
      <c r="QU39" s="17">
        <v>5.8380000000000001</v>
      </c>
      <c r="QV39" s="17">
        <v>70.7</v>
      </c>
      <c r="QW39" s="17">
        <v>58.109000000000002</v>
      </c>
      <c r="QX39" s="17">
        <v>58.109000000000002</v>
      </c>
      <c r="QY39" s="17">
        <v>12.590999999999999</v>
      </c>
      <c r="QZ39" s="17">
        <v>3.1</v>
      </c>
      <c r="RA39" s="17">
        <v>4.2</v>
      </c>
      <c r="RB39" s="17">
        <v>4.2</v>
      </c>
      <c r="RC39" s="17">
        <v>-1.1000000000000001</v>
      </c>
      <c r="RD39" s="17">
        <v>2.4</v>
      </c>
      <c r="RE39" s="17">
        <v>2.4</v>
      </c>
      <c r="RF39" s="17">
        <v>2.4</v>
      </c>
      <c r="RG39" s="17">
        <v>0</v>
      </c>
      <c r="RH39" s="17">
        <v>2.2000000000000002</v>
      </c>
      <c r="RI39" s="17">
        <v>2.4</v>
      </c>
      <c r="RJ39" s="17">
        <v>2.4</v>
      </c>
      <c r="RK39" s="17">
        <v>-0.2</v>
      </c>
      <c r="RL39" s="17">
        <v>1</v>
      </c>
      <c r="RM39" s="17">
        <v>1.3</v>
      </c>
      <c r="RN39" s="17">
        <v>1.3</v>
      </c>
      <c r="RO39" s="17">
        <v>-0.3</v>
      </c>
      <c r="RP39" s="17">
        <v>15.9</v>
      </c>
      <c r="RQ39" s="17">
        <v>16.462</v>
      </c>
      <c r="RR39" s="17">
        <v>16.462</v>
      </c>
      <c r="RS39" s="17">
        <v>-0.56200000000000006</v>
      </c>
      <c r="RT39" s="17">
        <v>3.2</v>
      </c>
      <c r="RU39" s="17">
        <v>2.3010000000000002</v>
      </c>
      <c r="RV39" s="17">
        <v>2.3010000000000002</v>
      </c>
      <c r="RW39" s="17">
        <v>0.89900000000000002</v>
      </c>
      <c r="RX39" s="17">
        <v>20.3</v>
      </c>
      <c r="RY39" s="17">
        <v>19.869240000000001</v>
      </c>
      <c r="RZ39" s="17">
        <v>19.869240000000001</v>
      </c>
      <c r="SA39" s="17">
        <v>0.43075999999999998</v>
      </c>
      <c r="SB39" s="17">
        <v>3</v>
      </c>
      <c r="SC39" s="17">
        <v>2</v>
      </c>
      <c r="SD39" s="17">
        <v>2</v>
      </c>
      <c r="SE39" s="17">
        <v>1</v>
      </c>
      <c r="SF39" s="17"/>
      <c r="SG39" s="17"/>
      <c r="SH39" s="17">
        <v>0.7</v>
      </c>
      <c r="SI39" s="17">
        <v>-0.7</v>
      </c>
      <c r="SJ39" s="17">
        <v>19.8</v>
      </c>
      <c r="SK39" s="17">
        <v>20</v>
      </c>
      <c r="SL39" s="17">
        <v>19.21951</v>
      </c>
      <c r="SM39" s="17">
        <v>0.58048999999999995</v>
      </c>
      <c r="SN39" s="17">
        <v>12.5</v>
      </c>
      <c r="SO39" s="17">
        <v>13.4</v>
      </c>
      <c r="SP39" s="17">
        <v>12.44098</v>
      </c>
      <c r="SQ39" s="17">
        <v>5.9020000000000003E-2</v>
      </c>
      <c r="SR39" s="17">
        <v>20.2</v>
      </c>
      <c r="SS39" s="17">
        <v>19.5122</v>
      </c>
      <c r="ST39" s="17">
        <v>19.5122</v>
      </c>
      <c r="SU39" s="17">
        <v>0.68779999999999997</v>
      </c>
      <c r="SV39" s="17">
        <v>20.3</v>
      </c>
      <c r="SW39" s="17">
        <v>19.5122</v>
      </c>
      <c r="SX39" s="17">
        <v>19.5122</v>
      </c>
      <c r="SY39" s="17">
        <v>0.78779999999999994</v>
      </c>
      <c r="SZ39" s="17">
        <v>20</v>
      </c>
      <c r="TA39" s="17">
        <v>19.317070000000001</v>
      </c>
      <c r="TB39" s="17">
        <v>19.317070000000001</v>
      </c>
      <c r="TC39" s="17">
        <v>0.68293000000000004</v>
      </c>
      <c r="TD39" s="17">
        <v>9.6999999999999993</v>
      </c>
      <c r="TE39" s="17">
        <v>13.1</v>
      </c>
      <c r="TF39" s="17">
        <v>8.0150000000000006</v>
      </c>
      <c r="TG39" s="17">
        <v>1.6850000000000001</v>
      </c>
      <c r="TH39" s="17">
        <v>51.6</v>
      </c>
      <c r="TI39" s="17">
        <v>53.225000000000001</v>
      </c>
      <c r="TJ39" s="17">
        <v>53.225000000000001</v>
      </c>
      <c r="TK39" s="17">
        <v>-1.625</v>
      </c>
      <c r="TL39" s="17">
        <v>35.5</v>
      </c>
      <c r="TM39" s="17">
        <v>32.6</v>
      </c>
      <c r="TN39" s="17">
        <v>30.648</v>
      </c>
      <c r="TO39" s="17">
        <v>4.8520000000000003</v>
      </c>
      <c r="TP39" s="17">
        <v>69.099999999999994</v>
      </c>
      <c r="TQ39" s="17">
        <v>47.8</v>
      </c>
      <c r="TR39" s="17">
        <v>51.728000000000002</v>
      </c>
      <c r="TS39" s="17">
        <v>17.372</v>
      </c>
      <c r="TT39" s="17">
        <v>76.2</v>
      </c>
      <c r="TU39" s="17">
        <v>53.6</v>
      </c>
      <c r="TV39" s="17">
        <v>58.601999999999997</v>
      </c>
      <c r="TW39" s="17">
        <v>17.597999999999999</v>
      </c>
      <c r="TX39" s="17">
        <v>5.5</v>
      </c>
      <c r="TY39" s="17">
        <v>5.7119999999999997</v>
      </c>
      <c r="TZ39" s="17">
        <v>5.7119999999999997</v>
      </c>
      <c r="UA39" s="17">
        <v>-0.21199999999999999</v>
      </c>
      <c r="UB39" s="17">
        <v>6.3</v>
      </c>
      <c r="UC39" s="17">
        <v>5.556</v>
      </c>
      <c r="UD39" s="17">
        <v>5.556</v>
      </c>
      <c r="UE39" s="17">
        <v>0.74399999999999999</v>
      </c>
      <c r="UF39" s="17">
        <v>10.5</v>
      </c>
      <c r="UG39" s="17">
        <v>19.5122</v>
      </c>
      <c r="UH39" s="17">
        <v>19.5122</v>
      </c>
      <c r="UI39" s="17">
        <v>-9.0122</v>
      </c>
      <c r="UJ39" s="17">
        <v>8.4</v>
      </c>
      <c r="UK39" s="17">
        <v>8.4</v>
      </c>
      <c r="UL39" s="17">
        <v>8.4</v>
      </c>
      <c r="UM39" s="17">
        <v>0</v>
      </c>
      <c r="UN39" s="17">
        <v>4.8</v>
      </c>
      <c r="UO39" s="17">
        <v>4.5</v>
      </c>
      <c r="UP39" s="17"/>
      <c r="UQ39" s="17">
        <v>4.8</v>
      </c>
      <c r="UR39" s="17">
        <v>20.399999999999999</v>
      </c>
      <c r="US39" s="17">
        <v>19.5122</v>
      </c>
      <c r="UT39" s="17">
        <v>19.5122</v>
      </c>
      <c r="UU39" s="17">
        <v>0.88780000000000003</v>
      </c>
      <c r="UV39" s="17">
        <v>20.399999999999999</v>
      </c>
      <c r="UW39" s="17">
        <v>19.5122</v>
      </c>
      <c r="UX39" s="17">
        <v>19.5122</v>
      </c>
      <c r="UY39" s="17">
        <v>0.88780000000000003</v>
      </c>
      <c r="UZ39" s="17">
        <v>20</v>
      </c>
      <c r="VA39" s="17">
        <v>20</v>
      </c>
      <c r="VB39" s="17">
        <v>2</v>
      </c>
      <c r="VC39" s="17">
        <v>18</v>
      </c>
      <c r="VD39" s="17">
        <v>0.7</v>
      </c>
      <c r="VE39" s="17">
        <v>6.9710000000000001</v>
      </c>
      <c r="VF39" s="17">
        <v>6.9710000000000001</v>
      </c>
      <c r="VG39" s="17">
        <v>-6.2709999999999999</v>
      </c>
      <c r="VH39" s="17">
        <v>12.8</v>
      </c>
      <c r="VI39" s="17">
        <v>4.8</v>
      </c>
      <c r="VJ39" s="17">
        <v>10.429</v>
      </c>
      <c r="VK39" s="17">
        <v>2.371</v>
      </c>
      <c r="VL39" s="17">
        <v>60.9</v>
      </c>
      <c r="VM39" s="17">
        <v>105</v>
      </c>
      <c r="VN39" s="17">
        <v>138.327</v>
      </c>
      <c r="VO39" s="17">
        <v>-77.427000000000007</v>
      </c>
      <c r="VP39" s="17">
        <v>0.6</v>
      </c>
      <c r="VQ39" s="17">
        <v>0.6</v>
      </c>
      <c r="VR39" s="17">
        <v>0.6</v>
      </c>
      <c r="VS39" s="17">
        <v>0</v>
      </c>
      <c r="VT39" s="17">
        <v>127.9</v>
      </c>
      <c r="VU39" s="17">
        <v>97</v>
      </c>
      <c r="VV39" s="17">
        <v>100.877</v>
      </c>
      <c r="VW39" s="17">
        <v>27.023</v>
      </c>
      <c r="VX39" s="17">
        <v>119</v>
      </c>
      <c r="VY39" s="17">
        <v>89</v>
      </c>
      <c r="VZ39" s="17">
        <v>112.134</v>
      </c>
      <c r="WA39" s="17">
        <v>6.8659999999999997</v>
      </c>
      <c r="WB39" s="17">
        <v>54.5</v>
      </c>
      <c r="WC39" s="17">
        <v>100.51300000000001</v>
      </c>
      <c r="WD39" s="17">
        <v>100.51300000000001</v>
      </c>
      <c r="WE39" s="17">
        <v>-46.012999999999998</v>
      </c>
      <c r="WF39" s="17">
        <v>11.9</v>
      </c>
      <c r="WG39" s="17">
        <v>2.9</v>
      </c>
      <c r="WH39" s="17">
        <v>10.917</v>
      </c>
      <c r="WI39" s="17">
        <v>0.98299999999999998</v>
      </c>
      <c r="WJ39" s="17">
        <v>8.6999999999999993</v>
      </c>
      <c r="WK39" s="17">
        <v>8.4</v>
      </c>
      <c r="WL39" s="17">
        <v>8.4</v>
      </c>
      <c r="WM39" s="17">
        <v>0.3</v>
      </c>
      <c r="WN39" s="17">
        <v>20.100000000000001</v>
      </c>
      <c r="WO39" s="17">
        <v>19.317070000000001</v>
      </c>
      <c r="WP39" s="17">
        <v>19.317070000000001</v>
      </c>
      <c r="WQ39" s="17">
        <v>0.78293000000000001</v>
      </c>
      <c r="WR39" s="17"/>
      <c r="WS39" s="17"/>
      <c r="WT39" s="17"/>
      <c r="WU39" s="17">
        <v>0</v>
      </c>
      <c r="WV39" s="17">
        <v>0</v>
      </c>
      <c r="WW39" s="17"/>
      <c r="WX39" s="17"/>
      <c r="WY39" s="17">
        <v>0</v>
      </c>
      <c r="WZ39" s="17"/>
      <c r="XA39" s="17"/>
      <c r="XB39" s="17"/>
      <c r="XC39" s="17">
        <v>0</v>
      </c>
      <c r="XD39" s="17">
        <v>28.1</v>
      </c>
      <c r="XE39" s="17">
        <v>29.184000000000001</v>
      </c>
      <c r="XF39" s="17">
        <v>29.184000000000001</v>
      </c>
      <c r="XG39" s="17">
        <v>-1.0840000000000001</v>
      </c>
      <c r="XH39" s="17">
        <v>3.3</v>
      </c>
      <c r="XI39" s="17">
        <v>2.8159999999999998</v>
      </c>
      <c r="XJ39" s="17">
        <v>2.8159999999999998</v>
      </c>
      <c r="XK39" s="17">
        <v>0.48399999999999999</v>
      </c>
      <c r="XL39" s="17"/>
      <c r="XM39" s="17"/>
      <c r="XN39" s="17"/>
      <c r="XO39" s="17">
        <v>0</v>
      </c>
      <c r="XP39" s="17"/>
      <c r="XQ39" s="17"/>
      <c r="XR39" s="17">
        <v>10</v>
      </c>
      <c r="XS39" s="17">
        <v>-10</v>
      </c>
      <c r="XT39" s="17">
        <v>7.6</v>
      </c>
      <c r="XU39" s="17">
        <v>6.76</v>
      </c>
      <c r="XV39" s="17">
        <v>6.76</v>
      </c>
      <c r="XW39" s="17">
        <v>0.84</v>
      </c>
    </row>
    <row r="40" spans="1:647" ht="24" customHeight="1" x14ac:dyDescent="0.25">
      <c r="A40" s="1"/>
      <c r="B40" s="18" t="s">
        <v>70</v>
      </c>
      <c r="C40" s="18" t="s">
        <v>750</v>
      </c>
      <c r="D40" s="19">
        <v>1</v>
      </c>
      <c r="E40" s="19">
        <v>1.01</v>
      </c>
      <c r="F40" s="19">
        <v>1.01</v>
      </c>
      <c r="G40" s="19">
        <v>-0.01</v>
      </c>
      <c r="H40" s="19">
        <v>0</v>
      </c>
      <c r="I40" s="19">
        <v>1.62</v>
      </c>
      <c r="J40" s="19">
        <v>1.62</v>
      </c>
      <c r="K40" s="19">
        <v>-1.62</v>
      </c>
      <c r="L40" s="19">
        <v>591.20000000000005</v>
      </c>
      <c r="M40" s="19">
        <v>597.06966999999997</v>
      </c>
      <c r="N40" s="19">
        <v>646.79789000000005</v>
      </c>
      <c r="O40" s="19">
        <v>-55.59789</v>
      </c>
      <c r="P40" s="19">
        <v>196.2</v>
      </c>
      <c r="Q40" s="19">
        <v>195.18487999999999</v>
      </c>
      <c r="R40" s="19">
        <v>211.44126</v>
      </c>
      <c r="S40" s="19">
        <v>-15.24126</v>
      </c>
      <c r="T40" s="19"/>
      <c r="U40" s="19"/>
      <c r="V40" s="19"/>
      <c r="W40" s="19">
        <v>0</v>
      </c>
      <c r="X40" s="19"/>
      <c r="Y40" s="19"/>
      <c r="Z40" s="19"/>
      <c r="AA40" s="19">
        <v>0</v>
      </c>
      <c r="AB40" s="19">
        <v>89.5</v>
      </c>
      <c r="AC40" s="19">
        <v>92.226339999999993</v>
      </c>
      <c r="AD40" s="19">
        <v>92.226339999999993</v>
      </c>
      <c r="AE40" s="19">
        <v>-2.72634</v>
      </c>
      <c r="AF40" s="19">
        <v>145.30000000000001</v>
      </c>
      <c r="AG40" s="19">
        <v>145.29643999999999</v>
      </c>
      <c r="AH40" s="19">
        <v>170.32432</v>
      </c>
      <c r="AI40" s="19">
        <v>-25.024319999999999</v>
      </c>
      <c r="AJ40" s="19"/>
      <c r="AK40" s="19"/>
      <c r="AL40" s="19"/>
      <c r="AM40" s="19">
        <v>0</v>
      </c>
      <c r="AN40" s="19"/>
      <c r="AO40" s="19"/>
      <c r="AP40" s="19"/>
      <c r="AQ40" s="19">
        <v>0</v>
      </c>
      <c r="AR40" s="19">
        <v>176.9</v>
      </c>
      <c r="AS40" s="19">
        <v>181.30583999999999</v>
      </c>
      <c r="AT40" s="19">
        <v>144.07332</v>
      </c>
      <c r="AU40" s="19">
        <v>32.826680000000003</v>
      </c>
      <c r="AV40" s="19"/>
      <c r="AW40" s="19"/>
      <c r="AX40" s="19"/>
      <c r="AY40" s="19">
        <v>0</v>
      </c>
      <c r="AZ40" s="19">
        <v>197.3</v>
      </c>
      <c r="BA40" s="19">
        <v>181.30583999999999</v>
      </c>
      <c r="BB40" s="19">
        <v>144.07332</v>
      </c>
      <c r="BC40" s="19">
        <v>53.226680000000002</v>
      </c>
      <c r="BD40" s="19">
        <v>187.1</v>
      </c>
      <c r="BE40" s="19">
        <v>181.30583999999999</v>
      </c>
      <c r="BF40" s="19">
        <v>144.07332</v>
      </c>
      <c r="BG40" s="19">
        <v>43.026679999999999</v>
      </c>
      <c r="BH40" s="19">
        <v>199</v>
      </c>
      <c r="BI40" s="19">
        <v>198.83328</v>
      </c>
      <c r="BJ40" s="19">
        <v>195.12200999999999</v>
      </c>
      <c r="BK40" s="19">
        <v>3.87799</v>
      </c>
      <c r="BL40" s="19">
        <v>106.1</v>
      </c>
      <c r="BM40" s="19">
        <v>99.416640000000001</v>
      </c>
      <c r="BN40" s="19">
        <v>97.561000000000007</v>
      </c>
      <c r="BO40" s="19">
        <v>8.5389999999999997</v>
      </c>
      <c r="BP40" s="19">
        <v>375.4</v>
      </c>
      <c r="BQ40" s="19">
        <v>383.23316999999997</v>
      </c>
      <c r="BR40" s="19">
        <v>383.23316999999997</v>
      </c>
      <c r="BS40" s="19">
        <v>-7.83317</v>
      </c>
      <c r="BT40" s="19"/>
      <c r="BU40" s="19">
        <v>10.17268</v>
      </c>
      <c r="BV40" s="19">
        <v>10.17268</v>
      </c>
      <c r="BW40" s="19">
        <v>-10.17268</v>
      </c>
      <c r="BX40" s="19"/>
      <c r="BY40" s="19"/>
      <c r="BZ40" s="19"/>
      <c r="CA40" s="19">
        <v>0</v>
      </c>
      <c r="CB40" s="19"/>
      <c r="CC40" s="19"/>
      <c r="CD40" s="19"/>
      <c r="CE40" s="19">
        <v>0</v>
      </c>
      <c r="CF40" s="19"/>
      <c r="CG40" s="19"/>
      <c r="CH40" s="19"/>
      <c r="CI40" s="19">
        <v>0</v>
      </c>
      <c r="CJ40" s="19"/>
      <c r="CK40" s="19"/>
      <c r="CL40" s="19"/>
      <c r="CM40" s="19">
        <v>0</v>
      </c>
      <c r="CN40" s="19">
        <v>159.69999999999999</v>
      </c>
      <c r="CO40" s="19">
        <v>164.70732000000001</v>
      </c>
      <c r="CP40" s="19">
        <v>164.70732000000001</v>
      </c>
      <c r="CQ40" s="19">
        <v>-5.00732</v>
      </c>
      <c r="CR40" s="19">
        <v>7.1</v>
      </c>
      <c r="CS40" s="19">
        <v>7.5928399999999998</v>
      </c>
      <c r="CT40" s="19">
        <v>7.5928399999999998</v>
      </c>
      <c r="CU40" s="19">
        <v>-0.49284</v>
      </c>
      <c r="CV40" s="19">
        <v>3</v>
      </c>
      <c r="CW40" s="19">
        <v>4.1677999999999997</v>
      </c>
      <c r="CX40" s="19">
        <v>4.1677999999999997</v>
      </c>
      <c r="CY40" s="19">
        <v>-1.1677999999999999</v>
      </c>
      <c r="CZ40" s="19">
        <v>0</v>
      </c>
      <c r="DA40" s="19">
        <v>4.1025600000000004</v>
      </c>
      <c r="DB40" s="19">
        <v>0</v>
      </c>
      <c r="DC40" s="19">
        <v>0</v>
      </c>
      <c r="DD40" s="19">
        <v>6.6</v>
      </c>
      <c r="DE40" s="19">
        <v>6.8787000000000003</v>
      </c>
      <c r="DF40" s="19">
        <v>6.8787000000000003</v>
      </c>
      <c r="DG40" s="19">
        <v>-0.2787</v>
      </c>
      <c r="DH40" s="19">
        <v>7.5</v>
      </c>
      <c r="DI40" s="19">
        <v>7.12</v>
      </c>
      <c r="DJ40" s="19">
        <v>7.12</v>
      </c>
      <c r="DK40" s="19">
        <v>0.38</v>
      </c>
      <c r="DL40" s="19">
        <v>142.5</v>
      </c>
      <c r="DM40" s="19">
        <v>143</v>
      </c>
      <c r="DN40" s="19">
        <v>143</v>
      </c>
      <c r="DO40" s="19">
        <v>-0.5</v>
      </c>
      <c r="DP40" s="19">
        <v>4.5999999999999996</v>
      </c>
      <c r="DQ40" s="19">
        <v>8.9130000000000003</v>
      </c>
      <c r="DR40" s="19">
        <v>8.9130000000000003</v>
      </c>
      <c r="DS40" s="19">
        <v>-4.3129999999999997</v>
      </c>
      <c r="DT40" s="19"/>
      <c r="DU40" s="19"/>
      <c r="DV40" s="19"/>
      <c r="DW40" s="19">
        <v>0</v>
      </c>
      <c r="DX40" s="19">
        <v>0</v>
      </c>
      <c r="DY40" s="19"/>
      <c r="DZ40" s="19"/>
      <c r="EA40" s="19">
        <v>0</v>
      </c>
      <c r="EB40" s="19"/>
      <c r="EC40" s="19"/>
      <c r="ED40" s="19"/>
      <c r="EE40" s="19">
        <v>0</v>
      </c>
      <c r="EF40" s="19">
        <v>109</v>
      </c>
      <c r="EG40" s="19">
        <v>112.90537</v>
      </c>
      <c r="EH40" s="19">
        <v>112.90537</v>
      </c>
      <c r="EI40" s="19">
        <v>-3.90537</v>
      </c>
      <c r="EJ40" s="19">
        <v>203.2</v>
      </c>
      <c r="EK40" s="19">
        <v>221.30108000000001</v>
      </c>
      <c r="EL40" s="19">
        <v>221.30108000000001</v>
      </c>
      <c r="EM40" s="19">
        <v>-18.10108</v>
      </c>
      <c r="EN40" s="19"/>
      <c r="EO40" s="19"/>
      <c r="EP40" s="19"/>
      <c r="EQ40" s="19">
        <v>0</v>
      </c>
      <c r="ER40" s="19"/>
      <c r="ES40" s="19"/>
      <c r="ET40" s="19"/>
      <c r="EU40" s="19">
        <v>0</v>
      </c>
      <c r="EV40" s="19"/>
      <c r="EW40" s="19"/>
      <c r="EX40" s="19"/>
      <c r="EY40" s="19">
        <v>0</v>
      </c>
      <c r="EZ40" s="19">
        <v>6.6</v>
      </c>
      <c r="FA40" s="19">
        <v>6.39</v>
      </c>
      <c r="FB40" s="19">
        <v>6.39</v>
      </c>
      <c r="FC40" s="19">
        <v>0.21</v>
      </c>
      <c r="FD40" s="19">
        <v>294</v>
      </c>
      <c r="FE40" s="19">
        <v>458.87804999999997</v>
      </c>
      <c r="FF40" s="19">
        <v>458.87804999999997</v>
      </c>
      <c r="FG40" s="19">
        <v>-164.87805</v>
      </c>
      <c r="FH40" s="19">
        <v>81</v>
      </c>
      <c r="FI40" s="19">
        <v>81.954149999999998</v>
      </c>
      <c r="FJ40" s="19">
        <v>25.705500000000001</v>
      </c>
      <c r="FK40" s="19">
        <v>55.294499999999999</v>
      </c>
      <c r="FL40" s="19">
        <v>148</v>
      </c>
      <c r="FM40" s="19">
        <v>148.62634</v>
      </c>
      <c r="FN40" s="19">
        <v>148.62634</v>
      </c>
      <c r="FO40" s="19">
        <v>-0.62634000000000001</v>
      </c>
      <c r="FP40" s="19">
        <v>42.2</v>
      </c>
      <c r="FQ40" s="19">
        <v>41.507359999999998</v>
      </c>
      <c r="FR40" s="19"/>
      <c r="FS40" s="19">
        <v>42.2</v>
      </c>
      <c r="FT40" s="19">
        <v>18.5</v>
      </c>
      <c r="FU40" s="19">
        <v>19.28585</v>
      </c>
      <c r="FV40" s="19">
        <v>19.28585</v>
      </c>
      <c r="FW40" s="19">
        <v>-0.78585000000000005</v>
      </c>
      <c r="FX40" s="19">
        <v>19.7</v>
      </c>
      <c r="FY40" s="19">
        <v>20</v>
      </c>
      <c r="FZ40" s="19">
        <v>17.560980000000001</v>
      </c>
      <c r="GA40" s="19">
        <v>2.1390199999999999</v>
      </c>
      <c r="GB40" s="19">
        <v>90.3</v>
      </c>
      <c r="GC40" s="19">
        <v>87.657560000000004</v>
      </c>
      <c r="GD40" s="19">
        <v>87.657560000000004</v>
      </c>
      <c r="GE40" s="19">
        <v>2.6424400000000001</v>
      </c>
      <c r="GF40" s="19">
        <v>170.2</v>
      </c>
      <c r="GG40" s="19">
        <v>178.66667000000001</v>
      </c>
      <c r="GH40" s="19">
        <v>181.66672</v>
      </c>
      <c r="GI40" s="19">
        <v>-11.46672</v>
      </c>
      <c r="GJ40" s="19">
        <v>170.5</v>
      </c>
      <c r="GK40" s="19">
        <v>178.66667000000001</v>
      </c>
      <c r="GL40" s="19">
        <v>181.66672</v>
      </c>
      <c r="GM40" s="19">
        <v>-11.16672</v>
      </c>
      <c r="GN40" s="19">
        <v>181.8</v>
      </c>
      <c r="GO40" s="19">
        <v>178.66667000000001</v>
      </c>
      <c r="GP40" s="19">
        <v>181.66672</v>
      </c>
      <c r="GQ40" s="19">
        <v>0.13328000000000001</v>
      </c>
      <c r="GR40" s="19">
        <v>106.8</v>
      </c>
      <c r="GS40" s="19">
        <v>110.91316999999999</v>
      </c>
      <c r="GT40" s="19">
        <v>110.91316999999999</v>
      </c>
      <c r="GU40" s="19">
        <v>-4.1131700000000002</v>
      </c>
      <c r="GV40" s="19">
        <v>0</v>
      </c>
      <c r="GW40" s="19"/>
      <c r="GX40" s="19"/>
      <c r="GY40" s="19">
        <v>0</v>
      </c>
      <c r="GZ40" s="19">
        <v>9.07</v>
      </c>
      <c r="HA40" s="19">
        <v>7.8816100000000002</v>
      </c>
      <c r="HB40" s="19">
        <v>7.8816100000000002</v>
      </c>
      <c r="HC40" s="19">
        <v>1.1883900000000001</v>
      </c>
      <c r="HD40" s="19">
        <v>17.100000000000001</v>
      </c>
      <c r="HE40" s="19">
        <v>47.26634</v>
      </c>
      <c r="HF40" s="19">
        <v>45</v>
      </c>
      <c r="HG40" s="19">
        <v>-27.9</v>
      </c>
      <c r="HH40" s="19">
        <v>23.2</v>
      </c>
      <c r="HI40" s="19">
        <v>31.875610000000002</v>
      </c>
      <c r="HJ40" s="19">
        <v>44.275120000000001</v>
      </c>
      <c r="HK40" s="19">
        <v>-21.075119999999998</v>
      </c>
      <c r="HL40" s="19">
        <v>0</v>
      </c>
      <c r="HM40" s="19"/>
      <c r="HN40" s="19">
        <v>3.8872599999999999</v>
      </c>
      <c r="HO40" s="19">
        <v>-3.8872599999999999</v>
      </c>
      <c r="HP40" s="19">
        <v>33.299999999999997</v>
      </c>
      <c r="HQ40" s="19">
        <v>34.419510000000002</v>
      </c>
      <c r="HR40" s="19">
        <v>34.419510000000002</v>
      </c>
      <c r="HS40" s="19">
        <v>-1.11951</v>
      </c>
      <c r="HT40" s="19">
        <v>169.5</v>
      </c>
      <c r="HU40" s="19">
        <v>171.54185000000001</v>
      </c>
      <c r="HV40" s="19">
        <v>171.54185000000001</v>
      </c>
      <c r="HW40" s="19">
        <v>-2.0418500000000002</v>
      </c>
      <c r="HX40" s="19">
        <v>94.2</v>
      </c>
      <c r="HY40" s="19">
        <v>95.918049999999994</v>
      </c>
      <c r="HZ40" s="19">
        <v>94.64228</v>
      </c>
      <c r="IA40" s="19">
        <v>-0.44228000000000001</v>
      </c>
      <c r="IB40" s="19"/>
      <c r="IC40" s="19"/>
      <c r="ID40" s="19"/>
      <c r="IE40" s="19">
        <v>0</v>
      </c>
      <c r="IF40" s="19"/>
      <c r="IG40" s="19"/>
      <c r="IH40" s="19"/>
      <c r="II40" s="19">
        <v>0</v>
      </c>
      <c r="IJ40" s="19">
        <v>44.9</v>
      </c>
      <c r="IK40" s="19">
        <v>48.41648</v>
      </c>
      <c r="IL40" s="19">
        <v>48.41648</v>
      </c>
      <c r="IM40" s="19">
        <v>-3.5164800000000001</v>
      </c>
      <c r="IN40" s="19"/>
      <c r="IO40" s="19"/>
      <c r="IP40" s="19"/>
      <c r="IQ40" s="19">
        <v>0</v>
      </c>
      <c r="IR40" s="19"/>
      <c r="IS40" s="19"/>
      <c r="IT40" s="19"/>
      <c r="IU40" s="19">
        <v>0</v>
      </c>
      <c r="IV40" s="19"/>
      <c r="IW40" s="19"/>
      <c r="IX40" s="19"/>
      <c r="IY40" s="19">
        <v>0</v>
      </c>
      <c r="IZ40" s="19">
        <v>85.5</v>
      </c>
      <c r="JA40" s="19">
        <v>88.815600000000003</v>
      </c>
      <c r="JB40" s="19">
        <v>88.815600000000003</v>
      </c>
      <c r="JC40" s="19">
        <v>-3.3155999999999999</v>
      </c>
      <c r="JD40" s="19">
        <v>154.6</v>
      </c>
      <c r="JE40" s="19">
        <v>137.77778000000001</v>
      </c>
      <c r="JF40" s="19">
        <v>140.66667000000001</v>
      </c>
      <c r="JG40" s="19">
        <v>13.93333</v>
      </c>
      <c r="JH40" s="19">
        <v>154.4</v>
      </c>
      <c r="JI40" s="19">
        <v>137.77778000000001</v>
      </c>
      <c r="JJ40" s="19">
        <v>140.66667000000001</v>
      </c>
      <c r="JK40" s="19">
        <v>13.73333</v>
      </c>
      <c r="JL40" s="19">
        <v>153.30000000000001</v>
      </c>
      <c r="JM40" s="19">
        <v>137.77778000000001</v>
      </c>
      <c r="JN40" s="19">
        <v>140.66667000000001</v>
      </c>
      <c r="JO40" s="19">
        <v>12.633330000000001</v>
      </c>
      <c r="JP40" s="19">
        <v>228.1</v>
      </c>
      <c r="JQ40" s="19">
        <v>206.66667000000001</v>
      </c>
      <c r="JR40" s="19">
        <v>211</v>
      </c>
      <c r="JS40" s="19">
        <v>17.100000000000001</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1.9646999999999999</v>
      </c>
      <c r="LB40" s="19">
        <v>1.9646999999999999</v>
      </c>
      <c r="LC40" s="19">
        <v>0.1353</v>
      </c>
      <c r="LD40" s="19">
        <v>246.7</v>
      </c>
      <c r="LE40" s="19">
        <v>239.56487999999999</v>
      </c>
      <c r="LF40" s="19">
        <v>226.88194999999999</v>
      </c>
      <c r="LG40" s="19">
        <v>19.818049999999999</v>
      </c>
      <c r="LH40" s="19">
        <v>128.80000000000001</v>
      </c>
      <c r="LI40" s="19">
        <v>133.67995999999999</v>
      </c>
      <c r="LJ40" s="19">
        <v>133.67995999999999</v>
      </c>
      <c r="LK40" s="19">
        <v>-4.8799599999999996</v>
      </c>
      <c r="LL40" s="19">
        <v>60</v>
      </c>
      <c r="LM40" s="19">
        <v>67.461460000000002</v>
      </c>
      <c r="LN40" s="19">
        <v>67.461460000000002</v>
      </c>
      <c r="LO40" s="19">
        <v>-7.4614599999999998</v>
      </c>
      <c r="LP40" s="19">
        <v>78.900000000000006</v>
      </c>
      <c r="LQ40" s="19">
        <v>78.567999999999998</v>
      </c>
      <c r="LR40" s="19">
        <v>78.567999999999998</v>
      </c>
      <c r="LS40" s="19">
        <v>0.33200000000000002</v>
      </c>
      <c r="LT40" s="19">
        <v>29.7</v>
      </c>
      <c r="LU40" s="19">
        <v>30.097560000000001</v>
      </c>
      <c r="LV40" s="19">
        <v>30.097560000000001</v>
      </c>
      <c r="LW40" s="19">
        <v>-0.39756000000000002</v>
      </c>
      <c r="LX40" s="19"/>
      <c r="LY40" s="19"/>
      <c r="LZ40" s="19"/>
      <c r="MA40" s="19">
        <v>0</v>
      </c>
      <c r="MB40" s="19"/>
      <c r="MC40" s="19"/>
      <c r="MD40" s="19"/>
      <c r="ME40" s="19">
        <v>0</v>
      </c>
      <c r="MF40" s="19"/>
      <c r="MG40" s="19"/>
      <c r="MH40" s="19"/>
      <c r="MI40" s="19">
        <v>0</v>
      </c>
      <c r="MJ40" s="19"/>
      <c r="MK40" s="19"/>
      <c r="ML40" s="19"/>
      <c r="MM40" s="19">
        <v>0</v>
      </c>
      <c r="MN40" s="19">
        <v>138.4</v>
      </c>
      <c r="MO40" s="19">
        <v>137.33330000000001</v>
      </c>
      <c r="MP40" s="19">
        <v>144.3124</v>
      </c>
      <c r="MQ40" s="19">
        <v>-5.9123999999999999</v>
      </c>
      <c r="MR40" s="19">
        <v>63.9</v>
      </c>
      <c r="MS40" s="19">
        <v>68.666650000000004</v>
      </c>
      <c r="MT40" s="19">
        <v>72.156199999999998</v>
      </c>
      <c r="MU40" s="19">
        <v>-8.2561999999999998</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183</v>
      </c>
      <c r="NQ40" s="19">
        <v>144.27350000000001</v>
      </c>
      <c r="NR40" s="19">
        <v>144.27350000000001</v>
      </c>
      <c r="NS40" s="19">
        <v>38.726500000000001</v>
      </c>
      <c r="NT40" s="19">
        <v>97.4</v>
      </c>
      <c r="NU40" s="19">
        <v>72.136750000000006</v>
      </c>
      <c r="NV40" s="19">
        <v>72.136750000000006</v>
      </c>
      <c r="NW40" s="19">
        <v>25.263249999999999</v>
      </c>
      <c r="NX40" s="19">
        <v>0.1</v>
      </c>
      <c r="NY40" s="19">
        <v>0.4</v>
      </c>
      <c r="NZ40" s="19">
        <v>0.4</v>
      </c>
      <c r="OA40" s="19">
        <v>-0.3</v>
      </c>
      <c r="OB40" s="19">
        <v>95.9</v>
      </c>
      <c r="OC40" s="19">
        <v>72.599999999999994</v>
      </c>
      <c r="OD40" s="19">
        <v>77.599000000000004</v>
      </c>
      <c r="OE40" s="19">
        <v>18.300999999999998</v>
      </c>
      <c r="OF40" s="19">
        <v>55.7</v>
      </c>
      <c r="OG40" s="19">
        <v>40.896999999999998</v>
      </c>
      <c r="OH40" s="19">
        <v>40.896999999999998</v>
      </c>
      <c r="OI40" s="19">
        <v>14.803000000000001</v>
      </c>
      <c r="OJ40" s="19">
        <v>2</v>
      </c>
      <c r="OK40" s="19">
        <v>5.819</v>
      </c>
      <c r="OL40" s="19">
        <v>5.819</v>
      </c>
      <c r="OM40" s="19">
        <v>-3.819</v>
      </c>
      <c r="ON40" s="19">
        <v>0</v>
      </c>
      <c r="OO40" s="19">
        <v>0.1</v>
      </c>
      <c r="OP40" s="19">
        <v>0.1</v>
      </c>
      <c r="OQ40" s="19">
        <v>-0.1</v>
      </c>
      <c r="OR40" s="19">
        <v>19.899999999999999</v>
      </c>
      <c r="OS40" s="19">
        <v>20</v>
      </c>
      <c r="OT40" s="19">
        <v>17.560980000000001</v>
      </c>
      <c r="OU40" s="19">
        <v>2.3390200000000001</v>
      </c>
      <c r="OV40" s="19">
        <v>9.9</v>
      </c>
      <c r="OW40" s="19">
        <v>9.9830000000000005</v>
      </c>
      <c r="OX40" s="19">
        <v>9.9830000000000005</v>
      </c>
      <c r="OY40" s="19">
        <v>-8.3000000000000004E-2</v>
      </c>
      <c r="OZ40" s="19">
        <v>5.5</v>
      </c>
      <c r="PA40" s="19">
        <v>5.67</v>
      </c>
      <c r="PB40" s="19">
        <v>5.67</v>
      </c>
      <c r="PC40" s="19">
        <v>-0.17</v>
      </c>
      <c r="PD40" s="19">
        <v>1.2</v>
      </c>
      <c r="PE40" s="19">
        <v>1</v>
      </c>
      <c r="PF40" s="19">
        <v>1</v>
      </c>
      <c r="PG40" s="19">
        <v>0.2</v>
      </c>
      <c r="PH40" s="19">
        <v>0</v>
      </c>
      <c r="PI40" s="19"/>
      <c r="PJ40" s="19">
        <v>0</v>
      </c>
      <c r="PK40" s="19">
        <v>0</v>
      </c>
      <c r="PL40" s="19">
        <v>4</v>
      </c>
      <c r="PM40" s="19">
        <v>4.5</v>
      </c>
      <c r="PN40" s="19">
        <v>4.5</v>
      </c>
      <c r="PO40" s="19">
        <v>-0.5</v>
      </c>
      <c r="PP40" s="19">
        <v>19.7</v>
      </c>
      <c r="PQ40" s="19">
        <v>19.5122</v>
      </c>
      <c r="PR40" s="19">
        <v>19.5122</v>
      </c>
      <c r="PS40" s="19">
        <v>0.18779999999999999</v>
      </c>
      <c r="PT40" s="19">
        <v>20</v>
      </c>
      <c r="PU40" s="19">
        <v>19.5122</v>
      </c>
      <c r="PV40" s="19">
        <v>19.5122</v>
      </c>
      <c r="PW40" s="19">
        <v>0.48780000000000001</v>
      </c>
      <c r="PX40" s="19">
        <v>19</v>
      </c>
      <c r="PY40" s="19">
        <v>17.560980000000001</v>
      </c>
      <c r="PZ40" s="19">
        <v>17.560980000000001</v>
      </c>
      <c r="QA40" s="19">
        <v>1.43902</v>
      </c>
      <c r="QB40" s="19">
        <v>3.5</v>
      </c>
      <c r="QC40" s="19">
        <v>3.5</v>
      </c>
      <c r="QD40" s="19">
        <v>3.5</v>
      </c>
      <c r="QE40" s="19">
        <v>0</v>
      </c>
      <c r="QF40" s="19">
        <v>18.5</v>
      </c>
      <c r="QG40" s="19">
        <v>20</v>
      </c>
      <c r="QH40" s="19">
        <v>18.146339999999999</v>
      </c>
      <c r="QI40" s="19">
        <v>0.35365999999999997</v>
      </c>
      <c r="QJ40" s="19">
        <v>8.1</v>
      </c>
      <c r="QK40" s="19">
        <v>13.41</v>
      </c>
      <c r="QL40" s="19">
        <v>13.41</v>
      </c>
      <c r="QM40" s="19">
        <v>-5.31</v>
      </c>
      <c r="QN40" s="19">
        <v>9.9</v>
      </c>
      <c r="QO40" s="19">
        <v>15.2</v>
      </c>
      <c r="QP40" s="19">
        <v>16.263000000000002</v>
      </c>
      <c r="QQ40" s="19">
        <v>-6.3630000000000004</v>
      </c>
      <c r="QR40" s="19">
        <v>21.5</v>
      </c>
      <c r="QS40" s="19">
        <v>16.895</v>
      </c>
      <c r="QT40" s="19">
        <v>16.895</v>
      </c>
      <c r="QU40" s="19">
        <v>4.6050000000000004</v>
      </c>
      <c r="QV40" s="19">
        <v>73.099999999999994</v>
      </c>
      <c r="QW40" s="19">
        <v>59.390999999999998</v>
      </c>
      <c r="QX40" s="19">
        <v>59.390999999999998</v>
      </c>
      <c r="QY40" s="19">
        <v>13.709</v>
      </c>
      <c r="QZ40" s="19">
        <v>3.1</v>
      </c>
      <c r="RA40" s="19">
        <v>4.2</v>
      </c>
      <c r="RB40" s="19">
        <v>4.2</v>
      </c>
      <c r="RC40" s="19">
        <v>-1.1000000000000001</v>
      </c>
      <c r="RD40" s="19">
        <v>2.4</v>
      </c>
      <c r="RE40" s="19">
        <v>2.4</v>
      </c>
      <c r="RF40" s="19">
        <v>2.4</v>
      </c>
      <c r="RG40" s="19">
        <v>0</v>
      </c>
      <c r="RH40" s="19">
        <v>2.2000000000000002</v>
      </c>
      <c r="RI40" s="19">
        <v>2.4</v>
      </c>
      <c r="RJ40" s="19">
        <v>2.4</v>
      </c>
      <c r="RK40" s="19">
        <v>-0.2</v>
      </c>
      <c r="RL40" s="19">
        <v>1</v>
      </c>
      <c r="RM40" s="19">
        <v>1.3</v>
      </c>
      <c r="RN40" s="19">
        <v>1.3</v>
      </c>
      <c r="RO40" s="19">
        <v>-0.3</v>
      </c>
      <c r="RP40" s="19">
        <v>13.5</v>
      </c>
      <c r="RQ40" s="19">
        <v>14.504</v>
      </c>
      <c r="RR40" s="19">
        <v>14.504</v>
      </c>
      <c r="RS40" s="19">
        <v>-1.004</v>
      </c>
      <c r="RT40" s="19">
        <v>3.2</v>
      </c>
      <c r="RU40" s="19">
        <v>2.3010000000000002</v>
      </c>
      <c r="RV40" s="19">
        <v>2.3010000000000002</v>
      </c>
      <c r="RW40" s="19">
        <v>0.89900000000000002</v>
      </c>
      <c r="RX40" s="19">
        <v>20.3</v>
      </c>
      <c r="RY40" s="19">
        <v>19.869240000000001</v>
      </c>
      <c r="RZ40" s="19">
        <v>19.869240000000001</v>
      </c>
      <c r="SA40" s="19">
        <v>0.43075999999999998</v>
      </c>
      <c r="SB40" s="19">
        <v>3</v>
      </c>
      <c r="SC40" s="19">
        <v>2</v>
      </c>
      <c r="SD40" s="19">
        <v>2</v>
      </c>
      <c r="SE40" s="19">
        <v>1</v>
      </c>
      <c r="SF40" s="19"/>
      <c r="SG40" s="19"/>
      <c r="SH40" s="19">
        <v>0.7</v>
      </c>
      <c r="SI40" s="19">
        <v>-0.7</v>
      </c>
      <c r="SJ40" s="19">
        <v>19.8</v>
      </c>
      <c r="SK40" s="19">
        <v>20</v>
      </c>
      <c r="SL40" s="19">
        <v>19.21951</v>
      </c>
      <c r="SM40" s="19">
        <v>0.58048999999999995</v>
      </c>
      <c r="SN40" s="19">
        <v>12.5</v>
      </c>
      <c r="SO40" s="19">
        <v>13.4</v>
      </c>
      <c r="SP40" s="19">
        <v>12.44098</v>
      </c>
      <c r="SQ40" s="19">
        <v>5.9020000000000003E-2</v>
      </c>
      <c r="SR40" s="19">
        <v>20.399999999999999</v>
      </c>
      <c r="SS40" s="19">
        <v>19.5122</v>
      </c>
      <c r="ST40" s="19">
        <v>19.5122</v>
      </c>
      <c r="SU40" s="19">
        <v>0.88780000000000003</v>
      </c>
      <c r="SV40" s="19">
        <v>20.2</v>
      </c>
      <c r="SW40" s="19">
        <v>19.5122</v>
      </c>
      <c r="SX40" s="19">
        <v>19.5122</v>
      </c>
      <c r="SY40" s="19">
        <v>0.68779999999999997</v>
      </c>
      <c r="SZ40" s="19">
        <v>20</v>
      </c>
      <c r="TA40" s="19">
        <v>19.317070000000001</v>
      </c>
      <c r="TB40" s="19">
        <v>19.317070000000001</v>
      </c>
      <c r="TC40" s="19">
        <v>0.68293000000000004</v>
      </c>
      <c r="TD40" s="19">
        <v>10.199999999999999</v>
      </c>
      <c r="TE40" s="19">
        <v>12.8</v>
      </c>
      <c r="TF40" s="19">
        <v>7.54</v>
      </c>
      <c r="TG40" s="19">
        <v>2.66</v>
      </c>
      <c r="TH40" s="19">
        <v>42.5</v>
      </c>
      <c r="TI40" s="19">
        <v>50.457000000000001</v>
      </c>
      <c r="TJ40" s="19">
        <v>50.457000000000001</v>
      </c>
      <c r="TK40" s="19">
        <v>-7.9569999999999999</v>
      </c>
      <c r="TL40" s="19">
        <v>32.5</v>
      </c>
      <c r="TM40" s="19">
        <v>24.5</v>
      </c>
      <c r="TN40" s="19">
        <v>31.774999999999999</v>
      </c>
      <c r="TO40" s="19">
        <v>0.72499999999999998</v>
      </c>
      <c r="TP40" s="19">
        <v>61.1</v>
      </c>
      <c r="TQ40" s="19">
        <v>45.8</v>
      </c>
      <c r="TR40" s="19">
        <v>51.908999999999999</v>
      </c>
      <c r="TS40" s="19">
        <v>9.1910000000000007</v>
      </c>
      <c r="TT40" s="19">
        <v>76.7</v>
      </c>
      <c r="TU40" s="19">
        <v>52.7</v>
      </c>
      <c r="TV40" s="19">
        <v>59.515000000000001</v>
      </c>
      <c r="TW40" s="19">
        <v>17.184999999999999</v>
      </c>
      <c r="TX40" s="19">
        <v>6.1</v>
      </c>
      <c r="TY40" s="19">
        <v>5.68</v>
      </c>
      <c r="TZ40" s="19">
        <v>5.68</v>
      </c>
      <c r="UA40" s="19">
        <v>0.42</v>
      </c>
      <c r="UB40" s="19">
        <v>8.3000000000000007</v>
      </c>
      <c r="UC40" s="19">
        <v>5.6210000000000004</v>
      </c>
      <c r="UD40" s="19">
        <v>5.6210000000000004</v>
      </c>
      <c r="UE40" s="19">
        <v>2.6789999999999998</v>
      </c>
      <c r="UF40" s="19">
        <v>10.5</v>
      </c>
      <c r="UG40" s="19">
        <v>19.5122</v>
      </c>
      <c r="UH40" s="19">
        <v>19.5122</v>
      </c>
      <c r="UI40" s="19">
        <v>-9.0122</v>
      </c>
      <c r="UJ40" s="19">
        <v>8.4</v>
      </c>
      <c r="UK40" s="19">
        <v>8.4</v>
      </c>
      <c r="UL40" s="19">
        <v>8.4</v>
      </c>
      <c r="UM40" s="19">
        <v>0</v>
      </c>
      <c r="UN40" s="19">
        <v>4.8</v>
      </c>
      <c r="UO40" s="19">
        <v>4.5</v>
      </c>
      <c r="UP40" s="19"/>
      <c r="UQ40" s="19">
        <v>4.8</v>
      </c>
      <c r="UR40" s="19">
        <v>20.399999999999999</v>
      </c>
      <c r="US40" s="19">
        <v>19.5122</v>
      </c>
      <c r="UT40" s="19">
        <v>19.5122</v>
      </c>
      <c r="UU40" s="19">
        <v>0.88780000000000003</v>
      </c>
      <c r="UV40" s="19">
        <v>20.399999999999999</v>
      </c>
      <c r="UW40" s="19">
        <v>19.5122</v>
      </c>
      <c r="UX40" s="19">
        <v>19.5122</v>
      </c>
      <c r="UY40" s="19">
        <v>0.88780000000000003</v>
      </c>
      <c r="UZ40" s="19">
        <v>20</v>
      </c>
      <c r="VA40" s="19">
        <v>20</v>
      </c>
      <c r="VB40" s="19">
        <v>2</v>
      </c>
      <c r="VC40" s="19">
        <v>18</v>
      </c>
      <c r="VD40" s="19">
        <v>1.9</v>
      </c>
      <c r="VE40" s="19">
        <v>7.1829999999999998</v>
      </c>
      <c r="VF40" s="19">
        <v>7.1829999999999998</v>
      </c>
      <c r="VG40" s="19">
        <v>-5.2830000000000004</v>
      </c>
      <c r="VH40" s="19">
        <v>10</v>
      </c>
      <c r="VI40" s="19">
        <v>2.7</v>
      </c>
      <c r="VJ40" s="19">
        <v>8.0380000000000003</v>
      </c>
      <c r="VK40" s="19">
        <v>1.962</v>
      </c>
      <c r="VL40" s="19">
        <v>87.8</v>
      </c>
      <c r="VM40" s="19">
        <v>94</v>
      </c>
      <c r="VN40" s="19">
        <v>130.233</v>
      </c>
      <c r="VO40" s="19">
        <v>-42.433</v>
      </c>
      <c r="VP40" s="19">
        <v>0.6</v>
      </c>
      <c r="VQ40" s="19">
        <v>0.6</v>
      </c>
      <c r="VR40" s="19">
        <v>0.6</v>
      </c>
      <c r="VS40" s="19">
        <v>0</v>
      </c>
      <c r="VT40" s="19">
        <v>127.5</v>
      </c>
      <c r="VU40" s="19">
        <v>104</v>
      </c>
      <c r="VV40" s="19">
        <v>108.913</v>
      </c>
      <c r="VW40" s="19">
        <v>18.587</v>
      </c>
      <c r="VX40" s="19">
        <v>121.5</v>
      </c>
      <c r="VY40" s="19">
        <v>93</v>
      </c>
      <c r="VZ40" s="19">
        <v>113.998</v>
      </c>
      <c r="WA40" s="19">
        <v>7.5019999999999998</v>
      </c>
      <c r="WB40" s="19">
        <v>71.599999999999994</v>
      </c>
      <c r="WC40" s="19">
        <v>94.08</v>
      </c>
      <c r="WD40" s="19">
        <v>94.08</v>
      </c>
      <c r="WE40" s="19">
        <v>-22.48</v>
      </c>
      <c r="WF40" s="19">
        <v>6.8</v>
      </c>
      <c r="WG40" s="19">
        <v>1.3</v>
      </c>
      <c r="WH40" s="19">
        <v>8.859</v>
      </c>
      <c r="WI40" s="19">
        <v>-2.0590000000000002</v>
      </c>
      <c r="WJ40" s="19">
        <v>8.6999999999999993</v>
      </c>
      <c r="WK40" s="19">
        <v>8.4</v>
      </c>
      <c r="WL40" s="19">
        <v>8.4</v>
      </c>
      <c r="WM40" s="19">
        <v>0.3</v>
      </c>
      <c r="WN40" s="19">
        <v>20</v>
      </c>
      <c r="WO40" s="19">
        <v>19.317070000000001</v>
      </c>
      <c r="WP40" s="19">
        <v>19.317070000000001</v>
      </c>
      <c r="WQ40" s="19">
        <v>0.68293000000000004</v>
      </c>
      <c r="WR40" s="19"/>
      <c r="WS40" s="19"/>
      <c r="WT40" s="19"/>
      <c r="WU40" s="19">
        <v>0</v>
      </c>
      <c r="WV40" s="19">
        <v>0</v>
      </c>
      <c r="WW40" s="19"/>
      <c r="WX40" s="19"/>
      <c r="WY40" s="19">
        <v>0</v>
      </c>
      <c r="WZ40" s="19"/>
      <c r="XA40" s="19"/>
      <c r="XB40" s="19"/>
      <c r="XC40" s="19">
        <v>0</v>
      </c>
      <c r="XD40" s="19">
        <v>28.1</v>
      </c>
      <c r="XE40" s="19">
        <v>29.184000000000001</v>
      </c>
      <c r="XF40" s="19">
        <v>29.184000000000001</v>
      </c>
      <c r="XG40" s="19">
        <v>-1.0840000000000001</v>
      </c>
      <c r="XH40" s="19">
        <v>3.3</v>
      </c>
      <c r="XI40" s="19">
        <v>2.8159999999999998</v>
      </c>
      <c r="XJ40" s="19">
        <v>2.8159999999999998</v>
      </c>
      <c r="XK40" s="19">
        <v>0.48399999999999999</v>
      </c>
      <c r="XL40" s="19"/>
      <c r="XM40" s="19"/>
      <c r="XN40" s="19"/>
      <c r="XO40" s="19">
        <v>0</v>
      </c>
      <c r="XP40" s="19"/>
      <c r="XQ40" s="19"/>
      <c r="XR40" s="19">
        <v>10</v>
      </c>
      <c r="XS40" s="19">
        <v>-10</v>
      </c>
      <c r="XT40" s="19">
        <v>6.9</v>
      </c>
      <c r="XU40" s="19">
        <v>6.76</v>
      </c>
      <c r="XV40" s="19">
        <v>6.76</v>
      </c>
      <c r="XW40" s="19">
        <v>0.14000000000000001</v>
      </c>
    </row>
    <row r="41" spans="1:647" ht="24" customHeight="1" x14ac:dyDescent="0.25">
      <c r="A41" s="1"/>
      <c r="B41" s="13" t="s">
        <v>70</v>
      </c>
      <c r="C41" s="13" t="s">
        <v>751</v>
      </c>
      <c r="D41" s="14">
        <v>1</v>
      </c>
      <c r="E41" s="14">
        <v>1.01</v>
      </c>
      <c r="F41" s="14">
        <v>1.01</v>
      </c>
      <c r="G41" s="14">
        <v>-0.01</v>
      </c>
      <c r="H41" s="14">
        <v>0</v>
      </c>
      <c r="I41" s="14">
        <v>1.62</v>
      </c>
      <c r="J41" s="14">
        <v>1.62</v>
      </c>
      <c r="K41" s="14">
        <v>-1.62</v>
      </c>
      <c r="L41" s="14">
        <v>650.4</v>
      </c>
      <c r="M41" s="14">
        <v>597.06966999999997</v>
      </c>
      <c r="N41" s="14">
        <v>646.79789000000005</v>
      </c>
      <c r="O41" s="14">
        <v>3.6021100000000001</v>
      </c>
      <c r="P41" s="14">
        <v>216.2</v>
      </c>
      <c r="Q41" s="14">
        <v>195.18487999999999</v>
      </c>
      <c r="R41" s="14">
        <v>211.44126</v>
      </c>
      <c r="S41" s="14">
        <v>4.7587400000000004</v>
      </c>
      <c r="T41" s="14"/>
      <c r="U41" s="14"/>
      <c r="V41" s="14"/>
      <c r="W41" s="14">
        <v>0</v>
      </c>
      <c r="X41" s="14"/>
      <c r="Y41" s="14"/>
      <c r="Z41" s="14"/>
      <c r="AA41" s="14">
        <v>0</v>
      </c>
      <c r="AB41" s="14">
        <v>89.8</v>
      </c>
      <c r="AC41" s="14">
        <v>92.226339999999993</v>
      </c>
      <c r="AD41" s="14">
        <v>92.226339999999993</v>
      </c>
      <c r="AE41" s="14">
        <v>-2.4263400000000002</v>
      </c>
      <c r="AF41" s="14">
        <v>147.30000000000001</v>
      </c>
      <c r="AG41" s="14">
        <v>145.29643999999999</v>
      </c>
      <c r="AH41" s="14">
        <v>170.32432</v>
      </c>
      <c r="AI41" s="14">
        <v>-23.024319999999999</v>
      </c>
      <c r="AJ41" s="14"/>
      <c r="AK41" s="14"/>
      <c r="AL41" s="14"/>
      <c r="AM41" s="14">
        <v>0</v>
      </c>
      <c r="AN41" s="14"/>
      <c r="AO41" s="14"/>
      <c r="AP41" s="14"/>
      <c r="AQ41" s="14">
        <v>0</v>
      </c>
      <c r="AR41" s="14">
        <v>178.9</v>
      </c>
      <c r="AS41" s="14">
        <v>185.64141000000001</v>
      </c>
      <c r="AT41" s="14">
        <v>153.54751999999999</v>
      </c>
      <c r="AU41" s="14">
        <v>25.35248</v>
      </c>
      <c r="AV41" s="14"/>
      <c r="AW41" s="14"/>
      <c r="AX41" s="14"/>
      <c r="AY41" s="14">
        <v>0</v>
      </c>
      <c r="AZ41" s="14">
        <v>199.5</v>
      </c>
      <c r="BA41" s="14">
        <v>185.64141000000001</v>
      </c>
      <c r="BB41" s="14">
        <v>153.54751999999999</v>
      </c>
      <c r="BC41" s="14">
        <v>45.952480000000001</v>
      </c>
      <c r="BD41" s="14">
        <v>190.6</v>
      </c>
      <c r="BE41" s="14">
        <v>185.64141000000001</v>
      </c>
      <c r="BF41" s="14">
        <v>153.54751999999999</v>
      </c>
      <c r="BG41" s="14">
        <v>37.052480000000003</v>
      </c>
      <c r="BH41" s="14">
        <v>201.5</v>
      </c>
      <c r="BI41" s="14">
        <v>198.83328</v>
      </c>
      <c r="BJ41" s="14">
        <v>195.12200999999999</v>
      </c>
      <c r="BK41" s="14">
        <v>6.3779899999999996</v>
      </c>
      <c r="BL41" s="14">
        <v>106.8</v>
      </c>
      <c r="BM41" s="14">
        <v>99.416640000000001</v>
      </c>
      <c r="BN41" s="14">
        <v>97.561000000000007</v>
      </c>
      <c r="BO41" s="14">
        <v>9.2390000000000008</v>
      </c>
      <c r="BP41" s="14">
        <v>378.3</v>
      </c>
      <c r="BQ41" s="14">
        <v>383.23316999999997</v>
      </c>
      <c r="BR41" s="14">
        <v>383.23316999999997</v>
      </c>
      <c r="BS41" s="14">
        <v>-4.9331699999999996</v>
      </c>
      <c r="BT41" s="14"/>
      <c r="BU41" s="14">
        <v>10.17268</v>
      </c>
      <c r="BV41" s="14">
        <v>10.17268</v>
      </c>
      <c r="BW41" s="14">
        <v>-10.17268</v>
      </c>
      <c r="BX41" s="14"/>
      <c r="BY41" s="14"/>
      <c r="BZ41" s="14"/>
      <c r="CA41" s="14">
        <v>0</v>
      </c>
      <c r="CB41" s="14"/>
      <c r="CC41" s="14"/>
      <c r="CD41" s="14"/>
      <c r="CE41" s="14">
        <v>0</v>
      </c>
      <c r="CF41" s="14"/>
      <c r="CG41" s="14"/>
      <c r="CH41" s="14"/>
      <c r="CI41" s="14">
        <v>0</v>
      </c>
      <c r="CJ41" s="14"/>
      <c r="CK41" s="14"/>
      <c r="CL41" s="14"/>
      <c r="CM41" s="14">
        <v>0</v>
      </c>
      <c r="CN41" s="14">
        <v>163.69999999999999</v>
      </c>
      <c r="CO41" s="14">
        <v>164.70732000000001</v>
      </c>
      <c r="CP41" s="14">
        <v>164.70732000000001</v>
      </c>
      <c r="CQ41" s="14">
        <v>-1.00732</v>
      </c>
      <c r="CR41" s="14">
        <v>7.7</v>
      </c>
      <c r="CS41" s="14">
        <v>7.5928399999999998</v>
      </c>
      <c r="CT41" s="14">
        <v>7.5928399999999998</v>
      </c>
      <c r="CU41" s="14">
        <v>0.10716000000000001</v>
      </c>
      <c r="CV41" s="14">
        <v>2.8</v>
      </c>
      <c r="CW41" s="14">
        <v>4.1677999999999997</v>
      </c>
      <c r="CX41" s="14">
        <v>4.1677999999999997</v>
      </c>
      <c r="CY41" s="14">
        <v>-1.3677999999999999</v>
      </c>
      <c r="CZ41" s="14">
        <v>0</v>
      </c>
      <c r="DA41" s="14">
        <v>0</v>
      </c>
      <c r="DB41" s="14">
        <v>0</v>
      </c>
      <c r="DC41" s="14">
        <v>0</v>
      </c>
      <c r="DD41" s="14">
        <v>6.6</v>
      </c>
      <c r="DE41" s="14">
        <v>6.8787000000000003</v>
      </c>
      <c r="DF41" s="14">
        <v>6.8787000000000003</v>
      </c>
      <c r="DG41" s="14">
        <v>-0.2787</v>
      </c>
      <c r="DH41" s="14">
        <v>7.6</v>
      </c>
      <c r="DI41" s="14">
        <v>7.12</v>
      </c>
      <c r="DJ41" s="14">
        <v>7.12</v>
      </c>
      <c r="DK41" s="14">
        <v>0.48</v>
      </c>
      <c r="DL41" s="14">
        <v>142.9</v>
      </c>
      <c r="DM41" s="14">
        <v>143</v>
      </c>
      <c r="DN41" s="14">
        <v>143</v>
      </c>
      <c r="DO41" s="14">
        <v>-0.1</v>
      </c>
      <c r="DP41" s="14">
        <v>4.7</v>
      </c>
      <c r="DQ41" s="14">
        <v>8.9130000000000003</v>
      </c>
      <c r="DR41" s="14">
        <v>8.9130000000000003</v>
      </c>
      <c r="DS41" s="14">
        <v>-4.2130000000000001</v>
      </c>
      <c r="DT41" s="14"/>
      <c r="DU41" s="14"/>
      <c r="DV41" s="14"/>
      <c r="DW41" s="14">
        <v>0</v>
      </c>
      <c r="DX41" s="14">
        <v>0</v>
      </c>
      <c r="DY41" s="14"/>
      <c r="DZ41" s="14"/>
      <c r="EA41" s="14">
        <v>0</v>
      </c>
      <c r="EB41" s="14"/>
      <c r="EC41" s="14"/>
      <c r="ED41" s="14"/>
      <c r="EE41" s="14">
        <v>0</v>
      </c>
      <c r="EF41" s="14">
        <v>110.8</v>
      </c>
      <c r="EG41" s="14">
        <v>112.90537</v>
      </c>
      <c r="EH41" s="14">
        <v>112.90537</v>
      </c>
      <c r="EI41" s="14">
        <v>-2.1053700000000002</v>
      </c>
      <c r="EJ41" s="14">
        <v>158.6</v>
      </c>
      <c r="EK41" s="14">
        <v>221.30108000000001</v>
      </c>
      <c r="EL41" s="14">
        <v>221.30108000000001</v>
      </c>
      <c r="EM41" s="14">
        <v>-62.701079999999997</v>
      </c>
      <c r="EN41" s="14"/>
      <c r="EO41" s="14"/>
      <c r="EP41" s="14"/>
      <c r="EQ41" s="14">
        <v>0</v>
      </c>
      <c r="ER41" s="14"/>
      <c r="ES41" s="14"/>
      <c r="ET41" s="14"/>
      <c r="EU41" s="14">
        <v>0</v>
      </c>
      <c r="EV41" s="14"/>
      <c r="EW41" s="14"/>
      <c r="EX41" s="14"/>
      <c r="EY41" s="14">
        <v>0</v>
      </c>
      <c r="EZ41" s="14">
        <v>6.6</v>
      </c>
      <c r="FA41" s="14">
        <v>6.39</v>
      </c>
      <c r="FB41" s="14">
        <v>6.39</v>
      </c>
      <c r="FC41" s="14">
        <v>0.21</v>
      </c>
      <c r="FD41" s="14">
        <v>305.2</v>
      </c>
      <c r="FE41" s="14">
        <v>458.87804999999997</v>
      </c>
      <c r="FF41" s="14">
        <v>458.87804999999997</v>
      </c>
      <c r="FG41" s="14">
        <v>-153.67805000000001</v>
      </c>
      <c r="FH41" s="14">
        <v>82.5</v>
      </c>
      <c r="FI41" s="14">
        <v>81.954149999999998</v>
      </c>
      <c r="FJ41" s="14">
        <v>25.705500000000001</v>
      </c>
      <c r="FK41" s="14">
        <v>56.794499999999999</v>
      </c>
      <c r="FL41" s="14">
        <v>125.4</v>
      </c>
      <c r="FM41" s="14">
        <v>148.62634</v>
      </c>
      <c r="FN41" s="14">
        <v>148.62634</v>
      </c>
      <c r="FO41" s="14">
        <v>-23.22634</v>
      </c>
      <c r="FP41" s="14">
        <v>42.4</v>
      </c>
      <c r="FQ41" s="14">
        <v>41.507359999999998</v>
      </c>
      <c r="FR41" s="14"/>
      <c r="FS41" s="14">
        <v>42.4</v>
      </c>
      <c r="FT41" s="14">
        <v>18.5</v>
      </c>
      <c r="FU41" s="14">
        <v>19.28585</v>
      </c>
      <c r="FV41" s="14">
        <v>19.28585</v>
      </c>
      <c r="FW41" s="14">
        <v>-0.78585000000000005</v>
      </c>
      <c r="FX41" s="14">
        <v>19.7</v>
      </c>
      <c r="FY41" s="14">
        <v>20</v>
      </c>
      <c r="FZ41" s="14">
        <v>17.560980000000001</v>
      </c>
      <c r="GA41" s="14">
        <v>2.1390199999999999</v>
      </c>
      <c r="GB41" s="14">
        <v>91.4</v>
      </c>
      <c r="GC41" s="14">
        <v>87.657560000000004</v>
      </c>
      <c r="GD41" s="14">
        <v>87.657560000000004</v>
      </c>
      <c r="GE41" s="14">
        <v>3.7424400000000002</v>
      </c>
      <c r="GF41" s="14">
        <v>170.3</v>
      </c>
      <c r="GG41" s="14">
        <v>178.66667000000001</v>
      </c>
      <c r="GH41" s="14">
        <v>181.66672</v>
      </c>
      <c r="GI41" s="14">
        <v>-11.366720000000001</v>
      </c>
      <c r="GJ41" s="14">
        <v>170.8</v>
      </c>
      <c r="GK41" s="14">
        <v>178.66667000000001</v>
      </c>
      <c r="GL41" s="14">
        <v>181.66672</v>
      </c>
      <c r="GM41" s="14">
        <v>-10.866720000000001</v>
      </c>
      <c r="GN41" s="14">
        <v>179</v>
      </c>
      <c r="GO41" s="14">
        <v>178.66667000000001</v>
      </c>
      <c r="GP41" s="14">
        <v>181.66672</v>
      </c>
      <c r="GQ41" s="14">
        <v>-2.6667200000000002</v>
      </c>
      <c r="GR41" s="14">
        <v>108.5</v>
      </c>
      <c r="GS41" s="14">
        <v>110.91316999999999</v>
      </c>
      <c r="GT41" s="14">
        <v>110.91316999999999</v>
      </c>
      <c r="GU41" s="14">
        <v>-2.41317</v>
      </c>
      <c r="GV41" s="14">
        <v>0</v>
      </c>
      <c r="GW41" s="14"/>
      <c r="GX41" s="14"/>
      <c r="GY41" s="14">
        <v>0</v>
      </c>
      <c r="GZ41" s="14">
        <v>9.1</v>
      </c>
      <c r="HA41" s="14">
        <v>7.8816100000000002</v>
      </c>
      <c r="HB41" s="14">
        <v>7.8816100000000002</v>
      </c>
      <c r="HC41" s="14">
        <v>1.2183900000000001</v>
      </c>
      <c r="HD41" s="14">
        <v>17.8</v>
      </c>
      <c r="HE41" s="14">
        <v>47.26634</v>
      </c>
      <c r="HF41" s="14">
        <v>45</v>
      </c>
      <c r="HG41" s="14">
        <v>-27.2</v>
      </c>
      <c r="HH41" s="14">
        <v>23.5</v>
      </c>
      <c r="HI41" s="14">
        <v>31.875610000000002</v>
      </c>
      <c r="HJ41" s="14">
        <v>44.275120000000001</v>
      </c>
      <c r="HK41" s="14">
        <v>-20.775120000000001</v>
      </c>
      <c r="HL41" s="14">
        <v>3.8</v>
      </c>
      <c r="HM41" s="14"/>
      <c r="HN41" s="14">
        <v>3.8872599999999999</v>
      </c>
      <c r="HO41" s="14">
        <v>-8.7260000000000004E-2</v>
      </c>
      <c r="HP41" s="14">
        <v>30.8</v>
      </c>
      <c r="HQ41" s="14">
        <v>34.419510000000002</v>
      </c>
      <c r="HR41" s="14">
        <v>34.419510000000002</v>
      </c>
      <c r="HS41" s="14">
        <v>-3.61951</v>
      </c>
      <c r="HT41" s="14">
        <v>174.7</v>
      </c>
      <c r="HU41" s="14">
        <v>171.54185000000001</v>
      </c>
      <c r="HV41" s="14">
        <v>171.54185000000001</v>
      </c>
      <c r="HW41" s="14">
        <v>3.15815</v>
      </c>
      <c r="HX41" s="14">
        <v>95</v>
      </c>
      <c r="HY41" s="14">
        <v>95.918049999999994</v>
      </c>
      <c r="HZ41" s="14">
        <v>95.918049999999994</v>
      </c>
      <c r="IA41" s="14">
        <v>-0.91805000000000003</v>
      </c>
      <c r="IB41" s="14"/>
      <c r="IC41" s="14"/>
      <c r="ID41" s="14"/>
      <c r="IE41" s="14">
        <v>0</v>
      </c>
      <c r="IF41" s="14"/>
      <c r="IG41" s="14"/>
      <c r="IH41" s="14"/>
      <c r="II41" s="14">
        <v>0</v>
      </c>
      <c r="IJ41" s="14">
        <v>45.8</v>
      </c>
      <c r="IK41" s="14">
        <v>48.41648</v>
      </c>
      <c r="IL41" s="14">
        <v>48.41648</v>
      </c>
      <c r="IM41" s="14">
        <v>-2.6164800000000001</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132.9</v>
      </c>
      <c r="JE41" s="14">
        <v>137.77778000000001</v>
      </c>
      <c r="JF41" s="14">
        <v>140.66667000000001</v>
      </c>
      <c r="JG41" s="14">
        <v>-7.7666700000000004</v>
      </c>
      <c r="JH41" s="14">
        <v>132.6</v>
      </c>
      <c r="JI41" s="14">
        <v>137.77778000000001</v>
      </c>
      <c r="JJ41" s="14">
        <v>140.66667000000001</v>
      </c>
      <c r="JK41" s="14">
        <v>-8.0666700000000002</v>
      </c>
      <c r="JL41" s="14">
        <v>132</v>
      </c>
      <c r="JM41" s="14">
        <v>137.77778000000001</v>
      </c>
      <c r="JN41" s="14">
        <v>140.66667000000001</v>
      </c>
      <c r="JO41" s="14">
        <v>-8.6666699999999999</v>
      </c>
      <c r="JP41" s="14">
        <v>217.5</v>
      </c>
      <c r="JQ41" s="14">
        <v>206.66667000000001</v>
      </c>
      <c r="JR41" s="14">
        <v>211</v>
      </c>
      <c r="JS41" s="14">
        <v>6.5</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1.9646999999999999</v>
      </c>
      <c r="LB41" s="14">
        <v>1.9646999999999999</v>
      </c>
      <c r="LC41" s="14">
        <v>0.1353</v>
      </c>
      <c r="LD41" s="14">
        <v>185.3</v>
      </c>
      <c r="LE41" s="14">
        <v>239.56487999999999</v>
      </c>
      <c r="LF41" s="14">
        <v>199.11431999999999</v>
      </c>
      <c r="LG41" s="14">
        <v>-13.81432</v>
      </c>
      <c r="LH41" s="14">
        <v>117.3</v>
      </c>
      <c r="LI41" s="14">
        <v>133.67995999999999</v>
      </c>
      <c r="LJ41" s="14">
        <v>133.67995999999999</v>
      </c>
      <c r="LK41" s="14">
        <v>-16.379960000000001</v>
      </c>
      <c r="LL41" s="14">
        <v>62.2</v>
      </c>
      <c r="LM41" s="14">
        <v>67.461460000000002</v>
      </c>
      <c r="LN41" s="14">
        <v>67.461460000000002</v>
      </c>
      <c r="LO41" s="14">
        <v>-5.2614599999999996</v>
      </c>
      <c r="LP41" s="14">
        <v>80.099999999999994</v>
      </c>
      <c r="LQ41" s="14">
        <v>78.567999999999998</v>
      </c>
      <c r="LR41" s="14">
        <v>78.567999999999998</v>
      </c>
      <c r="LS41" s="14">
        <v>1.532</v>
      </c>
      <c r="LT41" s="14">
        <v>30.4</v>
      </c>
      <c r="LU41" s="14">
        <v>30.097560000000001</v>
      </c>
      <c r="LV41" s="14">
        <v>30.097560000000001</v>
      </c>
      <c r="LW41" s="14">
        <v>0.30243999999999999</v>
      </c>
      <c r="LX41" s="14"/>
      <c r="LY41" s="14"/>
      <c r="LZ41" s="14"/>
      <c r="MA41" s="14">
        <v>0</v>
      </c>
      <c r="MB41" s="14"/>
      <c r="MC41" s="14"/>
      <c r="MD41" s="14"/>
      <c r="ME41" s="14">
        <v>0</v>
      </c>
      <c r="MF41" s="14"/>
      <c r="MG41" s="14"/>
      <c r="MH41" s="14"/>
      <c r="MI41" s="14">
        <v>0</v>
      </c>
      <c r="MJ41" s="14"/>
      <c r="MK41" s="14"/>
      <c r="ML41" s="14"/>
      <c r="MM41" s="14">
        <v>0</v>
      </c>
      <c r="MN41" s="14">
        <v>140.69999999999999</v>
      </c>
      <c r="MO41" s="14">
        <v>137.33330000000001</v>
      </c>
      <c r="MP41" s="14">
        <v>144.3124</v>
      </c>
      <c r="MQ41" s="14">
        <v>-3.6124000000000001</v>
      </c>
      <c r="MR41" s="14">
        <v>65.3</v>
      </c>
      <c r="MS41" s="14">
        <v>68.666650000000004</v>
      </c>
      <c r="MT41" s="14">
        <v>72.156199999999998</v>
      </c>
      <c r="MU41" s="14">
        <v>-6.8562000000000003</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184.7</v>
      </c>
      <c r="NQ41" s="14">
        <v>144.27350000000001</v>
      </c>
      <c r="NR41" s="14">
        <v>144.27350000000001</v>
      </c>
      <c r="NS41" s="14">
        <v>40.426499999999997</v>
      </c>
      <c r="NT41" s="14">
        <v>98.5</v>
      </c>
      <c r="NU41" s="14">
        <v>72.136750000000006</v>
      </c>
      <c r="NV41" s="14">
        <v>72.136750000000006</v>
      </c>
      <c r="NW41" s="14">
        <v>26.363250000000001</v>
      </c>
      <c r="NX41" s="14">
        <v>0.1</v>
      </c>
      <c r="NY41" s="14">
        <v>0.34399999999999997</v>
      </c>
      <c r="NZ41" s="14">
        <v>0.34399999999999997</v>
      </c>
      <c r="OA41" s="14">
        <v>-0.24399999999999999</v>
      </c>
      <c r="OB41" s="14">
        <v>95.9</v>
      </c>
      <c r="OC41" s="14">
        <v>76.3</v>
      </c>
      <c r="OD41" s="14">
        <v>75.942999999999998</v>
      </c>
      <c r="OE41" s="14">
        <v>19.957000000000001</v>
      </c>
      <c r="OF41" s="14">
        <v>59.5</v>
      </c>
      <c r="OG41" s="14">
        <v>18.03</v>
      </c>
      <c r="OH41" s="14">
        <v>18.03</v>
      </c>
      <c r="OI41" s="14">
        <v>41.47</v>
      </c>
      <c r="OJ41" s="14">
        <v>1.9</v>
      </c>
      <c r="OK41" s="14">
        <v>5.1580000000000004</v>
      </c>
      <c r="OL41" s="14">
        <v>5.1580000000000004</v>
      </c>
      <c r="OM41" s="14">
        <v>-3.258</v>
      </c>
      <c r="ON41" s="14">
        <v>0</v>
      </c>
      <c r="OO41" s="14">
        <v>0.1</v>
      </c>
      <c r="OP41" s="14">
        <v>0.1</v>
      </c>
      <c r="OQ41" s="14">
        <v>-0.1</v>
      </c>
      <c r="OR41" s="14">
        <v>19.899999999999999</v>
      </c>
      <c r="OS41" s="14">
        <v>20</v>
      </c>
      <c r="OT41" s="14">
        <v>17.560980000000001</v>
      </c>
      <c r="OU41" s="14">
        <v>2.3390200000000001</v>
      </c>
      <c r="OV41" s="14">
        <v>9.9</v>
      </c>
      <c r="OW41" s="14">
        <v>9.9830000000000005</v>
      </c>
      <c r="OX41" s="14">
        <v>9.9830000000000005</v>
      </c>
      <c r="OY41" s="14">
        <v>-8.3000000000000004E-2</v>
      </c>
      <c r="OZ41" s="14">
        <v>5.4</v>
      </c>
      <c r="PA41" s="14">
        <v>5.67</v>
      </c>
      <c r="PB41" s="14">
        <v>5.67</v>
      </c>
      <c r="PC41" s="14">
        <v>-0.27</v>
      </c>
      <c r="PD41" s="14">
        <v>1.2</v>
      </c>
      <c r="PE41" s="14">
        <v>1</v>
      </c>
      <c r="PF41" s="14">
        <v>1</v>
      </c>
      <c r="PG41" s="14">
        <v>0.2</v>
      </c>
      <c r="PH41" s="14">
        <v>0</v>
      </c>
      <c r="PI41" s="14"/>
      <c r="PJ41" s="14">
        <v>0</v>
      </c>
      <c r="PK41" s="14">
        <v>0</v>
      </c>
      <c r="PL41" s="14">
        <v>4</v>
      </c>
      <c r="PM41" s="14">
        <v>4.5</v>
      </c>
      <c r="PN41" s="14">
        <v>4.5</v>
      </c>
      <c r="PO41" s="14">
        <v>-0.5</v>
      </c>
      <c r="PP41" s="14">
        <v>20.5</v>
      </c>
      <c r="PQ41" s="14">
        <v>19.5122</v>
      </c>
      <c r="PR41" s="14">
        <v>19.5122</v>
      </c>
      <c r="PS41" s="14">
        <v>0.98780000000000001</v>
      </c>
      <c r="PT41" s="14">
        <v>0</v>
      </c>
      <c r="PU41" s="14">
        <v>19.5122</v>
      </c>
      <c r="PV41" s="14">
        <v>19.5122</v>
      </c>
      <c r="PW41" s="14">
        <v>-19.5122</v>
      </c>
      <c r="PX41" s="14">
        <v>19</v>
      </c>
      <c r="PY41" s="14">
        <v>17.560980000000001</v>
      </c>
      <c r="PZ41" s="14">
        <v>17.560980000000001</v>
      </c>
      <c r="QA41" s="14">
        <v>1.43902</v>
      </c>
      <c r="QB41" s="14">
        <v>3.5</v>
      </c>
      <c r="QC41" s="14">
        <v>3.5</v>
      </c>
      <c r="QD41" s="14">
        <v>3.5</v>
      </c>
      <c r="QE41" s="14">
        <v>0</v>
      </c>
      <c r="QF41" s="14">
        <v>18.5</v>
      </c>
      <c r="QG41" s="14">
        <v>20</v>
      </c>
      <c r="QH41" s="14">
        <v>18.146339999999999</v>
      </c>
      <c r="QI41" s="14">
        <v>0.35365999999999997</v>
      </c>
      <c r="QJ41" s="14">
        <v>10.7</v>
      </c>
      <c r="QK41" s="14">
        <v>11.393000000000001</v>
      </c>
      <c r="QL41" s="14">
        <v>11.393000000000001</v>
      </c>
      <c r="QM41" s="14">
        <v>-0.69299999999999995</v>
      </c>
      <c r="QN41" s="14">
        <v>12.8</v>
      </c>
      <c r="QO41" s="14">
        <v>10.8</v>
      </c>
      <c r="QP41" s="14">
        <v>13.882</v>
      </c>
      <c r="QQ41" s="14">
        <v>-1.0820000000000001</v>
      </c>
      <c r="QR41" s="14">
        <v>23.6</v>
      </c>
      <c r="QS41" s="14">
        <v>16.545000000000002</v>
      </c>
      <c r="QT41" s="14">
        <v>16.545000000000002</v>
      </c>
      <c r="QU41" s="14">
        <v>7.0549999999999997</v>
      </c>
      <c r="QV41" s="14">
        <v>72.5</v>
      </c>
      <c r="QW41" s="14">
        <v>58.44</v>
      </c>
      <c r="QX41" s="14">
        <v>58.44</v>
      </c>
      <c r="QY41" s="14">
        <v>14.06</v>
      </c>
      <c r="QZ41" s="14">
        <v>3.4</v>
      </c>
      <c r="RA41" s="14">
        <v>4.2</v>
      </c>
      <c r="RB41" s="14">
        <v>4.2</v>
      </c>
      <c r="RC41" s="14">
        <v>-0.8</v>
      </c>
      <c r="RD41" s="14">
        <v>2.4</v>
      </c>
      <c r="RE41" s="14">
        <v>2.4</v>
      </c>
      <c r="RF41" s="14">
        <v>2.4</v>
      </c>
      <c r="RG41" s="14">
        <v>0</v>
      </c>
      <c r="RH41" s="14">
        <v>2.2000000000000002</v>
      </c>
      <c r="RI41" s="14">
        <v>2.4</v>
      </c>
      <c r="RJ41" s="14">
        <v>2.4</v>
      </c>
      <c r="RK41" s="14">
        <v>-0.2</v>
      </c>
      <c r="RL41" s="14">
        <v>1.1000000000000001</v>
      </c>
      <c r="RM41" s="14">
        <v>1.3</v>
      </c>
      <c r="RN41" s="14">
        <v>1.3</v>
      </c>
      <c r="RO41" s="14">
        <v>-0.2</v>
      </c>
      <c r="RP41" s="14">
        <v>11.2</v>
      </c>
      <c r="RQ41" s="14">
        <v>9.1460000000000008</v>
      </c>
      <c r="RR41" s="14">
        <v>9.1460000000000008</v>
      </c>
      <c r="RS41" s="14">
        <v>2.0539999999999998</v>
      </c>
      <c r="RT41" s="14">
        <v>3.1</v>
      </c>
      <c r="RU41" s="14">
        <v>2.3010000000000002</v>
      </c>
      <c r="RV41" s="14">
        <v>2.3010000000000002</v>
      </c>
      <c r="RW41" s="14">
        <v>0.79900000000000004</v>
      </c>
      <c r="RX41" s="14">
        <v>20.3</v>
      </c>
      <c r="RY41" s="14">
        <v>19.869240000000001</v>
      </c>
      <c r="RZ41" s="14">
        <v>19.869240000000001</v>
      </c>
      <c r="SA41" s="14">
        <v>0.43075999999999998</v>
      </c>
      <c r="SB41" s="14">
        <v>3</v>
      </c>
      <c r="SC41" s="14">
        <v>2</v>
      </c>
      <c r="SD41" s="14">
        <v>2</v>
      </c>
      <c r="SE41" s="14">
        <v>1</v>
      </c>
      <c r="SF41" s="14"/>
      <c r="SG41" s="14"/>
      <c r="SH41" s="14">
        <v>0.7</v>
      </c>
      <c r="SI41" s="14">
        <v>-0.7</v>
      </c>
      <c r="SJ41" s="14">
        <v>19.8</v>
      </c>
      <c r="SK41" s="14">
        <v>20</v>
      </c>
      <c r="SL41" s="14">
        <v>19.21951</v>
      </c>
      <c r="SM41" s="14">
        <v>0.58048999999999995</v>
      </c>
      <c r="SN41" s="14">
        <v>12.5</v>
      </c>
      <c r="SO41" s="14">
        <v>13.4</v>
      </c>
      <c r="SP41" s="14">
        <v>12.44098</v>
      </c>
      <c r="SQ41" s="14">
        <v>5.9020000000000003E-2</v>
      </c>
      <c r="SR41" s="14">
        <v>20.3</v>
      </c>
      <c r="SS41" s="14">
        <v>19.5122</v>
      </c>
      <c r="ST41" s="14">
        <v>19.5122</v>
      </c>
      <c r="SU41" s="14">
        <v>0.78779999999999994</v>
      </c>
      <c r="SV41" s="14">
        <v>20.3</v>
      </c>
      <c r="SW41" s="14">
        <v>19.5122</v>
      </c>
      <c r="SX41" s="14">
        <v>19.5122</v>
      </c>
      <c r="SY41" s="14">
        <v>0.78779999999999994</v>
      </c>
      <c r="SZ41" s="14">
        <v>20</v>
      </c>
      <c r="TA41" s="14">
        <v>19.317070000000001</v>
      </c>
      <c r="TB41" s="14">
        <v>19.317070000000001</v>
      </c>
      <c r="TC41" s="14">
        <v>0.68293000000000004</v>
      </c>
      <c r="TD41" s="14">
        <v>9.6</v>
      </c>
      <c r="TE41" s="14">
        <v>12.6</v>
      </c>
      <c r="TF41" s="14">
        <v>7.2869999999999999</v>
      </c>
      <c r="TG41" s="14">
        <v>2.3130000000000002</v>
      </c>
      <c r="TH41" s="14">
        <v>36.799999999999997</v>
      </c>
      <c r="TI41" s="14">
        <v>46.768000000000001</v>
      </c>
      <c r="TJ41" s="14">
        <v>46.768000000000001</v>
      </c>
      <c r="TK41" s="14">
        <v>-9.968</v>
      </c>
      <c r="TL41" s="14">
        <v>26</v>
      </c>
      <c r="TM41" s="14">
        <v>9.5</v>
      </c>
      <c r="TN41" s="14">
        <v>20.82</v>
      </c>
      <c r="TO41" s="14">
        <v>5.18</v>
      </c>
      <c r="TP41" s="14">
        <v>62.7</v>
      </c>
      <c r="TQ41" s="14">
        <v>43.1</v>
      </c>
      <c r="TR41" s="14">
        <v>49.481999999999999</v>
      </c>
      <c r="TS41" s="14">
        <v>13.218</v>
      </c>
      <c r="TT41" s="14">
        <v>79.3</v>
      </c>
      <c r="TU41" s="14">
        <v>51.6</v>
      </c>
      <c r="TV41" s="14">
        <v>58.564</v>
      </c>
      <c r="TW41" s="14">
        <v>20.736000000000001</v>
      </c>
      <c r="TX41" s="14">
        <v>6</v>
      </c>
      <c r="TY41" s="14">
        <v>5.3360000000000003</v>
      </c>
      <c r="TZ41" s="14">
        <v>5.3360000000000003</v>
      </c>
      <c r="UA41" s="14">
        <v>0.66400000000000003</v>
      </c>
      <c r="UB41" s="14">
        <v>6.5</v>
      </c>
      <c r="UC41" s="14">
        <v>5.1879999999999997</v>
      </c>
      <c r="UD41" s="14">
        <v>5.1879999999999997</v>
      </c>
      <c r="UE41" s="14">
        <v>1.3120000000000001</v>
      </c>
      <c r="UF41" s="14">
        <v>10.5</v>
      </c>
      <c r="UG41" s="14">
        <v>19.5122</v>
      </c>
      <c r="UH41" s="14">
        <v>19.5122</v>
      </c>
      <c r="UI41" s="14">
        <v>-9.0122</v>
      </c>
      <c r="UJ41" s="14">
        <v>8.4</v>
      </c>
      <c r="UK41" s="14">
        <v>8.4</v>
      </c>
      <c r="UL41" s="14">
        <v>8.4</v>
      </c>
      <c r="UM41" s="14">
        <v>0</v>
      </c>
      <c r="UN41" s="14">
        <v>4.8</v>
      </c>
      <c r="UO41" s="14">
        <v>4.5</v>
      </c>
      <c r="UP41" s="14"/>
      <c r="UQ41" s="14">
        <v>4.8</v>
      </c>
      <c r="UR41" s="14">
        <v>20.399999999999999</v>
      </c>
      <c r="US41" s="14">
        <v>19.5122</v>
      </c>
      <c r="UT41" s="14">
        <v>19.5122</v>
      </c>
      <c r="UU41" s="14">
        <v>0.88780000000000003</v>
      </c>
      <c r="UV41" s="14">
        <v>20.399999999999999</v>
      </c>
      <c r="UW41" s="14">
        <v>19.5122</v>
      </c>
      <c r="UX41" s="14">
        <v>19.5122</v>
      </c>
      <c r="UY41" s="14">
        <v>0.88780000000000003</v>
      </c>
      <c r="UZ41" s="14">
        <v>20</v>
      </c>
      <c r="VA41" s="14">
        <v>20</v>
      </c>
      <c r="VB41" s="14">
        <v>2</v>
      </c>
      <c r="VC41" s="14">
        <v>18</v>
      </c>
      <c r="VD41" s="14">
        <v>3.3</v>
      </c>
      <c r="VE41" s="14">
        <v>6.4249999999999998</v>
      </c>
      <c r="VF41" s="14">
        <v>6.4249999999999998</v>
      </c>
      <c r="VG41" s="14">
        <v>-3.125</v>
      </c>
      <c r="VH41" s="14">
        <v>8.1</v>
      </c>
      <c r="VI41" s="14">
        <v>1</v>
      </c>
      <c r="VJ41" s="14">
        <v>5.5659999999999998</v>
      </c>
      <c r="VK41" s="14">
        <v>2.5339999999999998</v>
      </c>
      <c r="VL41" s="14">
        <v>110.5</v>
      </c>
      <c r="VM41" s="14">
        <v>75</v>
      </c>
      <c r="VN41" s="14">
        <v>100.73699999999999</v>
      </c>
      <c r="VO41" s="14">
        <v>9.7629999999999999</v>
      </c>
      <c r="VP41" s="14">
        <v>0.6</v>
      </c>
      <c r="VQ41" s="14">
        <v>0.6</v>
      </c>
      <c r="VR41" s="14">
        <v>0.6</v>
      </c>
      <c r="VS41" s="14">
        <v>0</v>
      </c>
      <c r="VT41" s="14">
        <v>130.1</v>
      </c>
      <c r="VU41" s="14">
        <v>111</v>
      </c>
      <c r="VV41" s="14">
        <v>111.21299999999999</v>
      </c>
      <c r="VW41" s="14">
        <v>18.887</v>
      </c>
      <c r="VX41" s="14">
        <v>121</v>
      </c>
      <c r="VY41" s="14">
        <v>97</v>
      </c>
      <c r="VZ41" s="14">
        <v>114.58799999999999</v>
      </c>
      <c r="WA41" s="14">
        <v>6.4119999999999999</v>
      </c>
      <c r="WB41" s="14">
        <v>89.5</v>
      </c>
      <c r="WC41" s="14">
        <v>81.355000000000004</v>
      </c>
      <c r="WD41" s="14">
        <v>81.355000000000004</v>
      </c>
      <c r="WE41" s="14">
        <v>8.1449999999999996</v>
      </c>
      <c r="WF41" s="14">
        <v>4.9000000000000004</v>
      </c>
      <c r="WG41" s="14">
        <v>0.3</v>
      </c>
      <c r="WH41" s="14">
        <v>6.09</v>
      </c>
      <c r="WI41" s="14">
        <v>-1.19</v>
      </c>
      <c r="WJ41" s="14">
        <v>8.6</v>
      </c>
      <c r="WK41" s="14">
        <v>8.4</v>
      </c>
      <c r="WL41" s="14">
        <v>8.4</v>
      </c>
      <c r="WM41" s="14">
        <v>0.2</v>
      </c>
      <c r="WN41" s="14">
        <v>20</v>
      </c>
      <c r="WO41" s="14">
        <v>19.317070000000001</v>
      </c>
      <c r="WP41" s="14">
        <v>19.317070000000001</v>
      </c>
      <c r="WQ41" s="14">
        <v>0.68293000000000004</v>
      </c>
      <c r="WR41" s="14"/>
      <c r="WS41" s="14"/>
      <c r="WT41" s="14"/>
      <c r="WU41" s="14">
        <v>0</v>
      </c>
      <c r="WV41" s="14">
        <v>0</v>
      </c>
      <c r="WW41" s="14"/>
      <c r="WX41" s="14"/>
      <c r="WY41" s="14">
        <v>0</v>
      </c>
      <c r="WZ41" s="14"/>
      <c r="XA41" s="14"/>
      <c r="XB41" s="14"/>
      <c r="XC41" s="14">
        <v>0</v>
      </c>
      <c r="XD41" s="14">
        <v>28.3</v>
      </c>
      <c r="XE41" s="14">
        <v>29.184000000000001</v>
      </c>
      <c r="XF41" s="14">
        <v>29.184000000000001</v>
      </c>
      <c r="XG41" s="14">
        <v>-0.88400000000000001</v>
      </c>
      <c r="XH41" s="14">
        <v>3.3</v>
      </c>
      <c r="XI41" s="14">
        <v>2.8159999999999998</v>
      </c>
      <c r="XJ41" s="14">
        <v>2.8159999999999998</v>
      </c>
      <c r="XK41" s="14">
        <v>0.48399999999999999</v>
      </c>
      <c r="XL41" s="14"/>
      <c r="XM41" s="14"/>
      <c r="XN41" s="14"/>
      <c r="XO41" s="14">
        <v>0</v>
      </c>
      <c r="XP41" s="14"/>
      <c r="XQ41" s="14"/>
      <c r="XR41" s="14">
        <v>10</v>
      </c>
      <c r="XS41" s="14">
        <v>-10</v>
      </c>
      <c r="XT41" s="14">
        <v>8</v>
      </c>
      <c r="XU41" s="14">
        <v>6.76</v>
      </c>
      <c r="XV41" s="14">
        <v>6.76</v>
      </c>
      <c r="XW41" s="14">
        <v>1.24</v>
      </c>
    </row>
    <row r="42" spans="1:647" ht="24" customHeight="1" x14ac:dyDescent="0.25">
      <c r="A42" s="1"/>
      <c r="B42" s="16" t="s">
        <v>70</v>
      </c>
      <c r="C42" s="16" t="s">
        <v>752</v>
      </c>
      <c r="D42" s="17">
        <v>1</v>
      </c>
      <c r="E42" s="17">
        <v>1.01</v>
      </c>
      <c r="F42" s="17">
        <v>1.01</v>
      </c>
      <c r="G42" s="17">
        <v>-0.01</v>
      </c>
      <c r="H42" s="17">
        <v>0</v>
      </c>
      <c r="I42" s="17">
        <v>1.62</v>
      </c>
      <c r="J42" s="17">
        <v>1.62</v>
      </c>
      <c r="K42" s="17">
        <v>-1.62</v>
      </c>
      <c r="L42" s="17">
        <v>647.4</v>
      </c>
      <c r="M42" s="17">
        <v>597.06966999999997</v>
      </c>
      <c r="N42" s="17">
        <v>646.79789000000005</v>
      </c>
      <c r="O42" s="17">
        <v>0.60211000000000003</v>
      </c>
      <c r="P42" s="17">
        <v>216.4</v>
      </c>
      <c r="Q42" s="17">
        <v>195.18487999999999</v>
      </c>
      <c r="R42" s="17">
        <v>211.44126</v>
      </c>
      <c r="S42" s="17">
        <v>4.9587399999999997</v>
      </c>
      <c r="T42" s="17"/>
      <c r="U42" s="17"/>
      <c r="V42" s="17"/>
      <c r="W42" s="17">
        <v>0</v>
      </c>
      <c r="X42" s="17"/>
      <c r="Y42" s="17"/>
      <c r="Z42" s="17"/>
      <c r="AA42" s="17">
        <v>0</v>
      </c>
      <c r="AB42" s="17">
        <v>90.4</v>
      </c>
      <c r="AC42" s="17">
        <v>92.226339999999993</v>
      </c>
      <c r="AD42" s="17">
        <v>92.226339999999993</v>
      </c>
      <c r="AE42" s="17">
        <v>-1.8263400000000001</v>
      </c>
      <c r="AF42" s="17">
        <v>146.30000000000001</v>
      </c>
      <c r="AG42" s="17">
        <v>145.29643999999999</v>
      </c>
      <c r="AH42" s="17">
        <v>170.32432</v>
      </c>
      <c r="AI42" s="17">
        <v>-24.024319999999999</v>
      </c>
      <c r="AJ42" s="17"/>
      <c r="AK42" s="17"/>
      <c r="AL42" s="17"/>
      <c r="AM42" s="17">
        <v>0</v>
      </c>
      <c r="AN42" s="17"/>
      <c r="AO42" s="17"/>
      <c r="AP42" s="17"/>
      <c r="AQ42" s="17">
        <v>0</v>
      </c>
      <c r="AR42" s="17">
        <v>151.30000000000001</v>
      </c>
      <c r="AS42" s="17">
        <v>163.98519999999999</v>
      </c>
      <c r="AT42" s="17">
        <v>178.25844000000001</v>
      </c>
      <c r="AU42" s="17">
        <v>-26.95844</v>
      </c>
      <c r="AV42" s="17"/>
      <c r="AW42" s="17"/>
      <c r="AX42" s="17"/>
      <c r="AY42" s="17">
        <v>0</v>
      </c>
      <c r="AZ42" s="17">
        <v>151.30000000000001</v>
      </c>
      <c r="BA42" s="17">
        <v>163.98519999999999</v>
      </c>
      <c r="BB42" s="17">
        <v>178.25844000000001</v>
      </c>
      <c r="BC42" s="17">
        <v>-26.95844</v>
      </c>
      <c r="BD42" s="17">
        <v>165.2</v>
      </c>
      <c r="BE42" s="17">
        <v>163.98519999999999</v>
      </c>
      <c r="BF42" s="17">
        <v>178.25844000000001</v>
      </c>
      <c r="BG42" s="17">
        <v>-13.058439999999999</v>
      </c>
      <c r="BH42" s="17">
        <v>201</v>
      </c>
      <c r="BI42" s="17">
        <v>198.83328</v>
      </c>
      <c r="BJ42" s="17">
        <v>195.12200999999999</v>
      </c>
      <c r="BK42" s="17">
        <v>5.8779899999999996</v>
      </c>
      <c r="BL42" s="17">
        <v>107.1</v>
      </c>
      <c r="BM42" s="17">
        <v>99.416640000000001</v>
      </c>
      <c r="BN42" s="17">
        <v>97.561000000000007</v>
      </c>
      <c r="BO42" s="17">
        <v>9.5389999999999997</v>
      </c>
      <c r="BP42" s="17">
        <v>374.4</v>
      </c>
      <c r="BQ42" s="17">
        <v>383.23316999999997</v>
      </c>
      <c r="BR42" s="17">
        <v>383.23316999999997</v>
      </c>
      <c r="BS42" s="17">
        <v>-8.8331700000000009</v>
      </c>
      <c r="BT42" s="17"/>
      <c r="BU42" s="17">
        <v>10.17268</v>
      </c>
      <c r="BV42" s="17">
        <v>10.17268</v>
      </c>
      <c r="BW42" s="17">
        <v>-10.17268</v>
      </c>
      <c r="BX42" s="17"/>
      <c r="BY42" s="17"/>
      <c r="BZ42" s="17"/>
      <c r="CA42" s="17">
        <v>0</v>
      </c>
      <c r="CB42" s="17"/>
      <c r="CC42" s="17"/>
      <c r="CD42" s="17"/>
      <c r="CE42" s="17">
        <v>0</v>
      </c>
      <c r="CF42" s="17"/>
      <c r="CG42" s="17"/>
      <c r="CH42" s="17"/>
      <c r="CI42" s="17">
        <v>0</v>
      </c>
      <c r="CJ42" s="17"/>
      <c r="CK42" s="17"/>
      <c r="CL42" s="17"/>
      <c r="CM42" s="17">
        <v>0</v>
      </c>
      <c r="CN42" s="17">
        <v>160.19999999999999</v>
      </c>
      <c r="CO42" s="17">
        <v>164.70732000000001</v>
      </c>
      <c r="CP42" s="17">
        <v>164.70732000000001</v>
      </c>
      <c r="CQ42" s="17">
        <v>-4.50732</v>
      </c>
      <c r="CR42" s="17">
        <v>7.4</v>
      </c>
      <c r="CS42" s="17">
        <v>7.5928399999999998</v>
      </c>
      <c r="CT42" s="17">
        <v>7.5928399999999998</v>
      </c>
      <c r="CU42" s="17">
        <v>-0.19284000000000001</v>
      </c>
      <c r="CV42" s="17">
        <v>2.8</v>
      </c>
      <c r="CW42" s="17">
        <v>4.1677999999999997</v>
      </c>
      <c r="CX42" s="17">
        <v>4.1677999999999997</v>
      </c>
      <c r="CY42" s="17">
        <v>-1.3677999999999999</v>
      </c>
      <c r="CZ42" s="17">
        <v>0</v>
      </c>
      <c r="DA42" s="17">
        <v>0</v>
      </c>
      <c r="DB42" s="17">
        <v>0</v>
      </c>
      <c r="DC42" s="17">
        <v>0</v>
      </c>
      <c r="DD42" s="17">
        <v>6.7</v>
      </c>
      <c r="DE42" s="17">
        <v>6.8787000000000003</v>
      </c>
      <c r="DF42" s="17">
        <v>6.8787000000000003</v>
      </c>
      <c r="DG42" s="17">
        <v>-0.1787</v>
      </c>
      <c r="DH42" s="17">
        <v>7.5</v>
      </c>
      <c r="DI42" s="17">
        <v>7.12</v>
      </c>
      <c r="DJ42" s="17">
        <v>7.12</v>
      </c>
      <c r="DK42" s="17">
        <v>0.38</v>
      </c>
      <c r="DL42" s="17">
        <v>142.80000000000001</v>
      </c>
      <c r="DM42" s="17">
        <v>143</v>
      </c>
      <c r="DN42" s="17">
        <v>143</v>
      </c>
      <c r="DO42" s="17">
        <v>-0.2</v>
      </c>
      <c r="DP42" s="17">
        <v>4.5999999999999996</v>
      </c>
      <c r="DQ42" s="17">
        <v>8.9130000000000003</v>
      </c>
      <c r="DR42" s="17">
        <v>8.9130000000000003</v>
      </c>
      <c r="DS42" s="17">
        <v>-4.3129999999999997</v>
      </c>
      <c r="DT42" s="17"/>
      <c r="DU42" s="17"/>
      <c r="DV42" s="17"/>
      <c r="DW42" s="17">
        <v>0</v>
      </c>
      <c r="DX42" s="17">
        <v>1.5</v>
      </c>
      <c r="DY42" s="17"/>
      <c r="DZ42" s="17"/>
      <c r="EA42" s="17">
        <v>1.5</v>
      </c>
      <c r="EB42" s="17"/>
      <c r="EC42" s="17"/>
      <c r="ED42" s="17"/>
      <c r="EE42" s="17">
        <v>0</v>
      </c>
      <c r="EF42" s="17">
        <v>110.4</v>
      </c>
      <c r="EG42" s="17">
        <v>112.90537</v>
      </c>
      <c r="EH42" s="17">
        <v>112.90537</v>
      </c>
      <c r="EI42" s="17">
        <v>-2.5053700000000001</v>
      </c>
      <c r="EJ42" s="17">
        <v>178.5</v>
      </c>
      <c r="EK42" s="17">
        <v>221.30108000000001</v>
      </c>
      <c r="EL42" s="17">
        <v>221.30108000000001</v>
      </c>
      <c r="EM42" s="17">
        <v>-42.801079999999999</v>
      </c>
      <c r="EN42" s="17"/>
      <c r="EO42" s="17"/>
      <c r="EP42" s="17"/>
      <c r="EQ42" s="17">
        <v>0</v>
      </c>
      <c r="ER42" s="17"/>
      <c r="ES42" s="17"/>
      <c r="ET42" s="17"/>
      <c r="EU42" s="17">
        <v>0</v>
      </c>
      <c r="EV42" s="17"/>
      <c r="EW42" s="17"/>
      <c r="EX42" s="17"/>
      <c r="EY42" s="17">
        <v>0</v>
      </c>
      <c r="EZ42" s="17">
        <v>6.6</v>
      </c>
      <c r="FA42" s="17">
        <v>6.39</v>
      </c>
      <c r="FB42" s="17">
        <v>6.39</v>
      </c>
      <c r="FC42" s="17">
        <v>0.21</v>
      </c>
      <c r="FD42" s="17">
        <v>453.3</v>
      </c>
      <c r="FE42" s="17">
        <v>458.87804999999997</v>
      </c>
      <c r="FF42" s="17">
        <v>458.87804999999997</v>
      </c>
      <c r="FG42" s="17">
        <v>-5.5780500000000002</v>
      </c>
      <c r="FH42" s="17">
        <v>82.8</v>
      </c>
      <c r="FI42" s="17">
        <v>81.954149999999998</v>
      </c>
      <c r="FJ42" s="17">
        <v>25.705500000000001</v>
      </c>
      <c r="FK42" s="17">
        <v>57.094499999999996</v>
      </c>
      <c r="FL42" s="17">
        <v>123.6</v>
      </c>
      <c r="FM42" s="17">
        <v>148.62634</v>
      </c>
      <c r="FN42" s="17">
        <v>148.62634</v>
      </c>
      <c r="FO42" s="17">
        <v>-25.026340000000001</v>
      </c>
      <c r="FP42" s="17">
        <v>42.3</v>
      </c>
      <c r="FQ42" s="17">
        <v>41.507359999999998</v>
      </c>
      <c r="FR42" s="17"/>
      <c r="FS42" s="17">
        <v>42.3</v>
      </c>
      <c r="FT42" s="17">
        <v>18.5</v>
      </c>
      <c r="FU42" s="17">
        <v>19.28585</v>
      </c>
      <c r="FV42" s="17">
        <v>19.28585</v>
      </c>
      <c r="FW42" s="17">
        <v>-0.78585000000000005</v>
      </c>
      <c r="FX42" s="17">
        <v>19.7</v>
      </c>
      <c r="FY42" s="17">
        <v>20</v>
      </c>
      <c r="FZ42" s="17">
        <v>17.560980000000001</v>
      </c>
      <c r="GA42" s="17">
        <v>2.1390199999999999</v>
      </c>
      <c r="GB42" s="17">
        <v>92.9</v>
      </c>
      <c r="GC42" s="17">
        <v>87.657560000000004</v>
      </c>
      <c r="GD42" s="17">
        <v>87.657560000000004</v>
      </c>
      <c r="GE42" s="17">
        <v>5.2424400000000002</v>
      </c>
      <c r="GF42" s="17">
        <v>171.8</v>
      </c>
      <c r="GG42" s="17">
        <v>178.66667000000001</v>
      </c>
      <c r="GH42" s="17">
        <v>181.66672</v>
      </c>
      <c r="GI42" s="17">
        <v>-9.8667200000000008</v>
      </c>
      <c r="GJ42" s="17">
        <v>171.9</v>
      </c>
      <c r="GK42" s="17">
        <v>178.66667000000001</v>
      </c>
      <c r="GL42" s="17">
        <v>181.66672</v>
      </c>
      <c r="GM42" s="17">
        <v>-9.7667199999999994</v>
      </c>
      <c r="GN42" s="17">
        <v>179.4</v>
      </c>
      <c r="GO42" s="17">
        <v>178.66667000000001</v>
      </c>
      <c r="GP42" s="17">
        <v>181.66672</v>
      </c>
      <c r="GQ42" s="17">
        <v>-2.2667199999999998</v>
      </c>
      <c r="GR42" s="17">
        <v>107.3</v>
      </c>
      <c r="GS42" s="17">
        <v>110.91316999999999</v>
      </c>
      <c r="GT42" s="17">
        <v>110.91316999999999</v>
      </c>
      <c r="GU42" s="17">
        <v>-3.6131700000000002</v>
      </c>
      <c r="GV42" s="17">
        <v>0</v>
      </c>
      <c r="GW42" s="17"/>
      <c r="GX42" s="17"/>
      <c r="GY42" s="17">
        <v>0</v>
      </c>
      <c r="GZ42" s="17">
        <v>9.07</v>
      </c>
      <c r="HA42" s="17">
        <v>7.8816100000000002</v>
      </c>
      <c r="HB42" s="17">
        <v>7.8816100000000002</v>
      </c>
      <c r="HC42" s="17">
        <v>1.1883900000000001</v>
      </c>
      <c r="HD42" s="17">
        <v>16.8</v>
      </c>
      <c r="HE42" s="17">
        <v>47.26634</v>
      </c>
      <c r="HF42" s="17">
        <v>45</v>
      </c>
      <c r="HG42" s="17">
        <v>-28.2</v>
      </c>
      <c r="HH42" s="17">
        <v>23.4</v>
      </c>
      <c r="HI42" s="17">
        <v>31.875610000000002</v>
      </c>
      <c r="HJ42" s="17">
        <v>44.275120000000001</v>
      </c>
      <c r="HK42" s="17">
        <v>-20.875119999999999</v>
      </c>
      <c r="HL42" s="17">
        <v>3.8</v>
      </c>
      <c r="HM42" s="17"/>
      <c r="HN42" s="17">
        <v>3.8872599999999999</v>
      </c>
      <c r="HO42" s="17">
        <v>-8.7260000000000004E-2</v>
      </c>
      <c r="HP42" s="17">
        <v>32.4</v>
      </c>
      <c r="HQ42" s="17">
        <v>34.419510000000002</v>
      </c>
      <c r="HR42" s="17">
        <v>34.419510000000002</v>
      </c>
      <c r="HS42" s="17">
        <v>-2.0195099999999999</v>
      </c>
      <c r="HT42" s="17">
        <v>171.5</v>
      </c>
      <c r="HU42" s="17">
        <v>171.54185000000001</v>
      </c>
      <c r="HV42" s="17">
        <v>171.54185000000001</v>
      </c>
      <c r="HW42" s="17">
        <v>-4.1849999999999998E-2</v>
      </c>
      <c r="HX42" s="17">
        <v>94</v>
      </c>
      <c r="HY42" s="17">
        <v>95.918049999999994</v>
      </c>
      <c r="HZ42" s="17">
        <v>95.918049999999994</v>
      </c>
      <c r="IA42" s="17">
        <v>-1.91805</v>
      </c>
      <c r="IB42" s="17"/>
      <c r="IC42" s="17"/>
      <c r="ID42" s="17"/>
      <c r="IE42" s="17">
        <v>0</v>
      </c>
      <c r="IF42" s="17"/>
      <c r="IG42" s="17"/>
      <c r="IH42" s="17"/>
      <c r="II42" s="17">
        <v>0</v>
      </c>
      <c r="IJ42" s="17">
        <v>45.6</v>
      </c>
      <c r="IK42" s="17">
        <v>48.41648</v>
      </c>
      <c r="IL42" s="17">
        <v>48.41648</v>
      </c>
      <c r="IM42" s="17">
        <v>-2.8164799999999999</v>
      </c>
      <c r="IN42" s="17"/>
      <c r="IO42" s="17"/>
      <c r="IP42" s="17"/>
      <c r="IQ42" s="17">
        <v>0</v>
      </c>
      <c r="IR42" s="17"/>
      <c r="IS42" s="17"/>
      <c r="IT42" s="17"/>
      <c r="IU42" s="17">
        <v>0</v>
      </c>
      <c r="IV42" s="17"/>
      <c r="IW42" s="17"/>
      <c r="IX42" s="17"/>
      <c r="IY42" s="17">
        <v>0</v>
      </c>
      <c r="IZ42" s="17">
        <v>87.1</v>
      </c>
      <c r="JA42" s="17">
        <v>88.815600000000003</v>
      </c>
      <c r="JB42" s="17">
        <v>88.815600000000003</v>
      </c>
      <c r="JC42" s="17">
        <v>-1.7156</v>
      </c>
      <c r="JD42" s="17">
        <v>131</v>
      </c>
      <c r="JE42" s="17">
        <v>137.77778000000001</v>
      </c>
      <c r="JF42" s="17">
        <v>140.66667000000001</v>
      </c>
      <c r="JG42" s="17">
        <v>-9.6666699999999999</v>
      </c>
      <c r="JH42" s="17">
        <v>130.9</v>
      </c>
      <c r="JI42" s="17">
        <v>137.77778000000001</v>
      </c>
      <c r="JJ42" s="17">
        <v>140.66667000000001</v>
      </c>
      <c r="JK42" s="17">
        <v>-9.7666699999999995</v>
      </c>
      <c r="JL42" s="17">
        <v>130.9</v>
      </c>
      <c r="JM42" s="17">
        <v>137.77778000000001</v>
      </c>
      <c r="JN42" s="17">
        <v>140.66667000000001</v>
      </c>
      <c r="JO42" s="17">
        <v>-9.7666699999999995</v>
      </c>
      <c r="JP42" s="17">
        <v>218.3</v>
      </c>
      <c r="JQ42" s="17">
        <v>206.66667000000001</v>
      </c>
      <c r="JR42" s="17">
        <v>211</v>
      </c>
      <c r="JS42" s="17">
        <v>7.3</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1.9646999999999999</v>
      </c>
      <c r="LB42" s="17">
        <v>1.9646999999999999</v>
      </c>
      <c r="LC42" s="17">
        <v>0.1353</v>
      </c>
      <c r="LD42" s="17">
        <v>188.4</v>
      </c>
      <c r="LE42" s="17">
        <v>239.56487999999999</v>
      </c>
      <c r="LF42" s="17">
        <v>104.28295</v>
      </c>
      <c r="LG42" s="17">
        <v>84.117050000000006</v>
      </c>
      <c r="LH42" s="17">
        <v>116.9</v>
      </c>
      <c r="LI42" s="17">
        <v>133.67995999999999</v>
      </c>
      <c r="LJ42" s="17">
        <v>133.67995999999999</v>
      </c>
      <c r="LK42" s="17">
        <v>-16.779959999999999</v>
      </c>
      <c r="LL42" s="17">
        <v>61.6</v>
      </c>
      <c r="LM42" s="17">
        <v>67.461460000000002</v>
      </c>
      <c r="LN42" s="17">
        <v>67.461460000000002</v>
      </c>
      <c r="LO42" s="17">
        <v>-5.8614600000000001</v>
      </c>
      <c r="LP42" s="17">
        <v>79.5</v>
      </c>
      <c r="LQ42" s="17">
        <v>78.567999999999998</v>
      </c>
      <c r="LR42" s="17">
        <v>78.567999999999998</v>
      </c>
      <c r="LS42" s="17">
        <v>0.93200000000000005</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c r="MK42" s="17"/>
      <c r="ML42" s="17"/>
      <c r="MM42" s="17">
        <v>0</v>
      </c>
      <c r="MN42" s="17">
        <v>139.80000000000001</v>
      </c>
      <c r="MO42" s="17">
        <v>137.33330000000001</v>
      </c>
      <c r="MP42" s="17">
        <v>144.3124</v>
      </c>
      <c r="MQ42" s="17">
        <v>-4.5124000000000004</v>
      </c>
      <c r="MR42" s="17">
        <v>64.5</v>
      </c>
      <c r="MS42" s="17">
        <v>68.666650000000004</v>
      </c>
      <c r="MT42" s="17">
        <v>72.156199999999998</v>
      </c>
      <c r="MU42" s="17">
        <v>-7.6562000000000001</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135.6</v>
      </c>
      <c r="NQ42" s="17">
        <v>144.27350000000001</v>
      </c>
      <c r="NR42" s="17">
        <v>144.27350000000001</v>
      </c>
      <c r="NS42" s="17">
        <v>-8.6735000000000007</v>
      </c>
      <c r="NT42" s="17">
        <v>78.2</v>
      </c>
      <c r="NU42" s="17">
        <v>72.136750000000006</v>
      </c>
      <c r="NV42" s="17">
        <v>72.136750000000006</v>
      </c>
      <c r="NW42" s="17">
        <v>6.06325</v>
      </c>
      <c r="NX42" s="17">
        <v>0.1</v>
      </c>
      <c r="NY42" s="17">
        <v>0.23799999999999999</v>
      </c>
      <c r="NZ42" s="17">
        <v>0.23799999999999999</v>
      </c>
      <c r="OA42" s="17">
        <v>-0.13800000000000001</v>
      </c>
      <c r="OB42" s="17">
        <v>90.2</v>
      </c>
      <c r="OC42" s="17">
        <v>79</v>
      </c>
      <c r="OD42" s="17">
        <v>73.417000000000002</v>
      </c>
      <c r="OE42" s="17">
        <v>16.783000000000001</v>
      </c>
      <c r="OF42" s="17">
        <v>24.8</v>
      </c>
      <c r="OG42" s="17">
        <v>7.0830000000000002</v>
      </c>
      <c r="OH42" s="17">
        <v>7.0830000000000002</v>
      </c>
      <c r="OI42" s="17">
        <v>17.716999999999999</v>
      </c>
      <c r="OJ42" s="17">
        <v>1.6</v>
      </c>
      <c r="OK42" s="17">
        <v>4.367</v>
      </c>
      <c r="OL42" s="17">
        <v>4.367</v>
      </c>
      <c r="OM42" s="17">
        <v>-2.7669999999999999</v>
      </c>
      <c r="ON42" s="17">
        <v>0</v>
      </c>
      <c r="OO42" s="17">
        <v>0.1</v>
      </c>
      <c r="OP42" s="17">
        <v>0.1</v>
      </c>
      <c r="OQ42" s="17">
        <v>-0.1</v>
      </c>
      <c r="OR42" s="17">
        <v>20</v>
      </c>
      <c r="OS42" s="17">
        <v>20</v>
      </c>
      <c r="OT42" s="17">
        <v>17.560980000000001</v>
      </c>
      <c r="OU42" s="17">
        <v>2.4390200000000002</v>
      </c>
      <c r="OV42" s="17">
        <v>9.9</v>
      </c>
      <c r="OW42" s="17">
        <v>9.9830000000000005</v>
      </c>
      <c r="OX42" s="17">
        <v>9.9830000000000005</v>
      </c>
      <c r="OY42" s="17">
        <v>-8.3000000000000004E-2</v>
      </c>
      <c r="OZ42" s="17">
        <v>5.4</v>
      </c>
      <c r="PA42" s="17">
        <v>5.67</v>
      </c>
      <c r="PB42" s="17">
        <v>5.67</v>
      </c>
      <c r="PC42" s="17">
        <v>-0.27</v>
      </c>
      <c r="PD42" s="17">
        <v>1.2</v>
      </c>
      <c r="PE42" s="17">
        <v>1</v>
      </c>
      <c r="PF42" s="17">
        <v>1</v>
      </c>
      <c r="PG42" s="17">
        <v>0.2</v>
      </c>
      <c r="PH42" s="17">
        <v>0</v>
      </c>
      <c r="PI42" s="17"/>
      <c r="PJ42" s="17">
        <v>0</v>
      </c>
      <c r="PK42" s="17">
        <v>0</v>
      </c>
      <c r="PL42" s="17">
        <v>3.9</v>
      </c>
      <c r="PM42" s="17">
        <v>4.5</v>
      </c>
      <c r="PN42" s="17">
        <v>4.5</v>
      </c>
      <c r="PO42" s="17">
        <v>-0.6</v>
      </c>
      <c r="PP42" s="17">
        <v>20</v>
      </c>
      <c r="PQ42" s="17">
        <v>19.5122</v>
      </c>
      <c r="PR42" s="17">
        <v>19.5122</v>
      </c>
      <c r="PS42" s="17">
        <v>0.48780000000000001</v>
      </c>
      <c r="PT42" s="17">
        <v>0</v>
      </c>
      <c r="PU42" s="17">
        <v>19.5122</v>
      </c>
      <c r="PV42" s="17">
        <v>19.5122</v>
      </c>
      <c r="PW42" s="17">
        <v>-19.5122</v>
      </c>
      <c r="PX42" s="17">
        <v>19</v>
      </c>
      <c r="PY42" s="17">
        <v>17.560980000000001</v>
      </c>
      <c r="PZ42" s="17">
        <v>17.560980000000001</v>
      </c>
      <c r="QA42" s="17">
        <v>1.43902</v>
      </c>
      <c r="QB42" s="17">
        <v>3.5</v>
      </c>
      <c r="QC42" s="17">
        <v>3.5</v>
      </c>
      <c r="QD42" s="17">
        <v>3.5</v>
      </c>
      <c r="QE42" s="17">
        <v>0</v>
      </c>
      <c r="QF42" s="17">
        <v>18.5</v>
      </c>
      <c r="QG42" s="17">
        <v>20</v>
      </c>
      <c r="QH42" s="17">
        <v>18.146339999999999</v>
      </c>
      <c r="QI42" s="17">
        <v>0.35365999999999997</v>
      </c>
      <c r="QJ42" s="17">
        <v>5.4</v>
      </c>
      <c r="QK42" s="17">
        <v>6.0659999999999998</v>
      </c>
      <c r="QL42" s="17">
        <v>6.0659999999999998</v>
      </c>
      <c r="QM42" s="17">
        <v>-0.66600000000000004</v>
      </c>
      <c r="QN42" s="17">
        <v>6</v>
      </c>
      <c r="QO42" s="17">
        <v>3.9</v>
      </c>
      <c r="QP42" s="17">
        <v>7.8239999999999998</v>
      </c>
      <c r="QQ42" s="17">
        <v>-1.8240000000000001</v>
      </c>
      <c r="QR42" s="17">
        <v>23</v>
      </c>
      <c r="QS42" s="17">
        <v>15.933</v>
      </c>
      <c r="QT42" s="17">
        <v>15.933</v>
      </c>
      <c r="QU42" s="17">
        <v>7.0670000000000002</v>
      </c>
      <c r="QV42" s="17">
        <v>68.099999999999994</v>
      </c>
      <c r="QW42" s="17">
        <v>56.746000000000002</v>
      </c>
      <c r="QX42" s="17">
        <v>56.746000000000002</v>
      </c>
      <c r="QY42" s="17">
        <v>11.353999999999999</v>
      </c>
      <c r="QZ42" s="17">
        <v>3.3</v>
      </c>
      <c r="RA42" s="17">
        <v>4.2</v>
      </c>
      <c r="RB42" s="17">
        <v>4.2</v>
      </c>
      <c r="RC42" s="17">
        <v>-0.9</v>
      </c>
      <c r="RD42" s="17">
        <v>2.4</v>
      </c>
      <c r="RE42" s="17">
        <v>2.4</v>
      </c>
      <c r="RF42" s="17">
        <v>2.4</v>
      </c>
      <c r="RG42" s="17">
        <v>0</v>
      </c>
      <c r="RH42" s="17">
        <v>2.2000000000000002</v>
      </c>
      <c r="RI42" s="17">
        <v>2.4</v>
      </c>
      <c r="RJ42" s="17">
        <v>2.4</v>
      </c>
      <c r="RK42" s="17">
        <v>-0.2</v>
      </c>
      <c r="RL42" s="17">
        <v>1.2</v>
      </c>
      <c r="RM42" s="17">
        <v>1.3</v>
      </c>
      <c r="RN42" s="17">
        <v>1.3</v>
      </c>
      <c r="RO42" s="17">
        <v>-0.1</v>
      </c>
      <c r="RP42" s="17">
        <v>4.3</v>
      </c>
      <c r="RQ42" s="17">
        <v>3.5880000000000001</v>
      </c>
      <c r="RR42" s="17">
        <v>3.5880000000000001</v>
      </c>
      <c r="RS42" s="17">
        <v>0.71199999999999997</v>
      </c>
      <c r="RT42" s="17">
        <v>3.1</v>
      </c>
      <c r="RU42" s="17">
        <v>2.3010000000000002</v>
      </c>
      <c r="RV42" s="17">
        <v>2.3010000000000002</v>
      </c>
      <c r="RW42" s="17">
        <v>0.79900000000000004</v>
      </c>
      <c r="RX42" s="17">
        <v>20.3</v>
      </c>
      <c r="RY42" s="17">
        <v>19.869240000000001</v>
      </c>
      <c r="RZ42" s="17">
        <v>19.869240000000001</v>
      </c>
      <c r="SA42" s="17">
        <v>0.43075999999999998</v>
      </c>
      <c r="SB42" s="17">
        <v>3</v>
      </c>
      <c r="SC42" s="17">
        <v>2</v>
      </c>
      <c r="SD42" s="17">
        <v>2</v>
      </c>
      <c r="SE42" s="17">
        <v>1</v>
      </c>
      <c r="SF42" s="17"/>
      <c r="SG42" s="17"/>
      <c r="SH42" s="17">
        <v>0.7</v>
      </c>
      <c r="SI42" s="17">
        <v>-0.7</v>
      </c>
      <c r="SJ42" s="17">
        <v>19.8</v>
      </c>
      <c r="SK42" s="17">
        <v>20</v>
      </c>
      <c r="SL42" s="17">
        <v>19.21951</v>
      </c>
      <c r="SM42" s="17">
        <v>0.58048999999999995</v>
      </c>
      <c r="SN42" s="17">
        <v>12.5</v>
      </c>
      <c r="SO42" s="17">
        <v>13.4</v>
      </c>
      <c r="SP42" s="17">
        <v>12.44098</v>
      </c>
      <c r="SQ42" s="17">
        <v>5.9020000000000003E-2</v>
      </c>
      <c r="SR42" s="17">
        <v>20.3</v>
      </c>
      <c r="SS42" s="17">
        <v>19.5122</v>
      </c>
      <c r="ST42" s="17">
        <v>19.5122</v>
      </c>
      <c r="SU42" s="17">
        <v>0.78779999999999994</v>
      </c>
      <c r="SV42" s="17">
        <v>20.3</v>
      </c>
      <c r="SW42" s="17">
        <v>19.5122</v>
      </c>
      <c r="SX42" s="17">
        <v>19.5122</v>
      </c>
      <c r="SY42" s="17">
        <v>0.78779999999999994</v>
      </c>
      <c r="SZ42" s="17">
        <v>20</v>
      </c>
      <c r="TA42" s="17">
        <v>19.317070000000001</v>
      </c>
      <c r="TB42" s="17">
        <v>19.317070000000001</v>
      </c>
      <c r="TC42" s="17">
        <v>0.68293000000000004</v>
      </c>
      <c r="TD42" s="17">
        <v>8.6</v>
      </c>
      <c r="TE42" s="17">
        <v>12.3</v>
      </c>
      <c r="TF42" s="17">
        <v>7.1079999999999997</v>
      </c>
      <c r="TG42" s="17">
        <v>1.492</v>
      </c>
      <c r="TH42" s="17">
        <v>41.5</v>
      </c>
      <c r="TI42" s="17">
        <v>42.771999999999998</v>
      </c>
      <c r="TJ42" s="17">
        <v>42.771999999999998</v>
      </c>
      <c r="TK42" s="17">
        <v>-1.272</v>
      </c>
      <c r="TL42" s="17">
        <v>8.1999999999999993</v>
      </c>
      <c r="TM42" s="17">
        <v>2.2000000000000002</v>
      </c>
      <c r="TN42" s="17">
        <v>10.385</v>
      </c>
      <c r="TO42" s="17">
        <v>-2.1850000000000001</v>
      </c>
      <c r="TP42" s="17">
        <v>65.5</v>
      </c>
      <c r="TQ42" s="17">
        <v>40</v>
      </c>
      <c r="TR42" s="17">
        <v>46.185000000000002</v>
      </c>
      <c r="TS42" s="17">
        <v>19.315000000000001</v>
      </c>
      <c r="TT42" s="17">
        <v>76.900000000000006</v>
      </c>
      <c r="TU42" s="17">
        <v>49.9</v>
      </c>
      <c r="TV42" s="17">
        <v>56.993000000000002</v>
      </c>
      <c r="TW42" s="17">
        <v>19.907</v>
      </c>
      <c r="TX42" s="17">
        <v>6.2</v>
      </c>
      <c r="TY42" s="17">
        <v>4.8869999999999996</v>
      </c>
      <c r="TZ42" s="17">
        <v>4.8869999999999996</v>
      </c>
      <c r="UA42" s="17">
        <v>1.3129999999999999</v>
      </c>
      <c r="UB42" s="17">
        <v>8.3000000000000007</v>
      </c>
      <c r="UC42" s="17">
        <v>4.5890000000000004</v>
      </c>
      <c r="UD42" s="17">
        <v>4.5890000000000004</v>
      </c>
      <c r="UE42" s="17">
        <v>3.7109999999999999</v>
      </c>
      <c r="UF42" s="17">
        <v>10.5</v>
      </c>
      <c r="UG42" s="17">
        <v>19.5122</v>
      </c>
      <c r="UH42" s="17">
        <v>19.5122</v>
      </c>
      <c r="UI42" s="17">
        <v>-9.0122</v>
      </c>
      <c r="UJ42" s="17">
        <v>8.4</v>
      </c>
      <c r="UK42" s="17">
        <v>8.4</v>
      </c>
      <c r="UL42" s="17">
        <v>8.4</v>
      </c>
      <c r="UM42" s="17">
        <v>0</v>
      </c>
      <c r="UN42" s="17">
        <v>4.8</v>
      </c>
      <c r="UO42" s="17">
        <v>4.5</v>
      </c>
      <c r="UP42" s="17"/>
      <c r="UQ42" s="17">
        <v>4.8</v>
      </c>
      <c r="UR42" s="17">
        <v>20.399999999999999</v>
      </c>
      <c r="US42" s="17">
        <v>19.5122</v>
      </c>
      <c r="UT42" s="17">
        <v>19.5122</v>
      </c>
      <c r="UU42" s="17">
        <v>0.88780000000000003</v>
      </c>
      <c r="UV42" s="17">
        <v>20.399999999999999</v>
      </c>
      <c r="UW42" s="17">
        <v>19.5122</v>
      </c>
      <c r="UX42" s="17">
        <v>19.5122</v>
      </c>
      <c r="UY42" s="17">
        <v>0.88780000000000003</v>
      </c>
      <c r="UZ42" s="17">
        <v>20</v>
      </c>
      <c r="VA42" s="17">
        <v>20</v>
      </c>
      <c r="VB42" s="17">
        <v>2</v>
      </c>
      <c r="VC42" s="17">
        <v>18</v>
      </c>
      <c r="VD42" s="17">
        <v>1.5</v>
      </c>
      <c r="VE42" s="17">
        <v>5.343</v>
      </c>
      <c r="VF42" s="17">
        <v>5.343</v>
      </c>
      <c r="VG42" s="17">
        <v>-3.843</v>
      </c>
      <c r="VH42" s="17">
        <v>2.2999999999999998</v>
      </c>
      <c r="VI42" s="17">
        <v>0.1</v>
      </c>
      <c r="VJ42" s="17">
        <v>3.2040000000000002</v>
      </c>
      <c r="VK42" s="17">
        <v>-0.90400000000000003</v>
      </c>
      <c r="VL42" s="17">
        <v>28.9</v>
      </c>
      <c r="VM42" s="17">
        <v>48</v>
      </c>
      <c r="VN42" s="17">
        <v>55.664000000000001</v>
      </c>
      <c r="VO42" s="17">
        <v>-26.763999999999999</v>
      </c>
      <c r="VP42" s="17">
        <v>0.6</v>
      </c>
      <c r="VQ42" s="17">
        <v>0.6</v>
      </c>
      <c r="VR42" s="17">
        <v>0.6</v>
      </c>
      <c r="VS42" s="17">
        <v>0</v>
      </c>
      <c r="VT42" s="17">
        <v>125.1</v>
      </c>
      <c r="VU42" s="17">
        <v>117</v>
      </c>
      <c r="VV42" s="17">
        <v>111.6</v>
      </c>
      <c r="VW42" s="17">
        <v>13.5</v>
      </c>
      <c r="VX42" s="17">
        <v>112.3</v>
      </c>
      <c r="VY42" s="17">
        <v>102</v>
      </c>
      <c r="VZ42" s="17">
        <v>114.754</v>
      </c>
      <c r="WA42" s="17">
        <v>-2.4540000000000002</v>
      </c>
      <c r="WB42" s="17">
        <v>26.3</v>
      </c>
      <c r="WC42" s="17">
        <v>51.226999999999997</v>
      </c>
      <c r="WD42" s="17">
        <v>51.226999999999997</v>
      </c>
      <c r="WE42" s="17">
        <v>-24.927</v>
      </c>
      <c r="WF42" s="17">
        <v>1.7</v>
      </c>
      <c r="WG42" s="17">
        <v>0</v>
      </c>
      <c r="WH42" s="17">
        <v>2.2309999999999999</v>
      </c>
      <c r="WI42" s="17">
        <v>-0.53100000000000003</v>
      </c>
      <c r="WJ42" s="17">
        <v>8.6999999999999993</v>
      </c>
      <c r="WK42" s="17">
        <v>8.4</v>
      </c>
      <c r="WL42" s="17">
        <v>8.4</v>
      </c>
      <c r="WM42" s="17">
        <v>0.3</v>
      </c>
      <c r="WN42" s="17">
        <v>20</v>
      </c>
      <c r="WO42" s="17">
        <v>19.317070000000001</v>
      </c>
      <c r="WP42" s="17">
        <v>19.317070000000001</v>
      </c>
      <c r="WQ42" s="17">
        <v>0.68293000000000004</v>
      </c>
      <c r="WR42" s="17"/>
      <c r="WS42" s="17"/>
      <c r="WT42" s="17"/>
      <c r="WU42" s="17">
        <v>0</v>
      </c>
      <c r="WV42" s="17">
        <v>0</v>
      </c>
      <c r="WW42" s="17"/>
      <c r="WX42" s="17"/>
      <c r="WY42" s="17">
        <v>0</v>
      </c>
      <c r="WZ42" s="17"/>
      <c r="XA42" s="17"/>
      <c r="XB42" s="17"/>
      <c r="XC42" s="17">
        <v>0</v>
      </c>
      <c r="XD42" s="17">
        <v>28.4</v>
      </c>
      <c r="XE42" s="17">
        <v>29.184000000000001</v>
      </c>
      <c r="XF42" s="17">
        <v>29.184000000000001</v>
      </c>
      <c r="XG42" s="17">
        <v>-0.78400000000000003</v>
      </c>
      <c r="XH42" s="17">
        <v>3.3</v>
      </c>
      <c r="XI42" s="17">
        <v>2.8159999999999998</v>
      </c>
      <c r="XJ42" s="17">
        <v>2.8159999999999998</v>
      </c>
      <c r="XK42" s="17">
        <v>0.48399999999999999</v>
      </c>
      <c r="XL42" s="17"/>
      <c r="XM42" s="17"/>
      <c r="XN42" s="17"/>
      <c r="XO42" s="17">
        <v>0</v>
      </c>
      <c r="XP42" s="17"/>
      <c r="XQ42" s="17"/>
      <c r="XR42" s="17">
        <v>10</v>
      </c>
      <c r="XS42" s="17">
        <v>-10</v>
      </c>
      <c r="XT42" s="17">
        <v>7.6</v>
      </c>
      <c r="XU42" s="17">
        <v>6.76</v>
      </c>
      <c r="XV42" s="17">
        <v>6.76</v>
      </c>
      <c r="XW42" s="17">
        <v>0.84</v>
      </c>
    </row>
    <row r="43" spans="1:647" ht="24" customHeight="1" x14ac:dyDescent="0.25">
      <c r="A43" s="1"/>
      <c r="B43" s="16" t="s">
        <v>70</v>
      </c>
      <c r="C43" s="16" t="s">
        <v>753</v>
      </c>
      <c r="D43" s="17">
        <v>0.7</v>
      </c>
      <c r="E43" s="17">
        <v>1.01</v>
      </c>
      <c r="F43" s="17">
        <v>1.01</v>
      </c>
      <c r="G43" s="17">
        <v>-0.31</v>
      </c>
      <c r="H43" s="17">
        <v>0</v>
      </c>
      <c r="I43" s="17">
        <v>1.62</v>
      </c>
      <c r="J43" s="17">
        <v>1.62</v>
      </c>
      <c r="K43" s="17">
        <v>-1.62</v>
      </c>
      <c r="L43" s="17">
        <v>651.1</v>
      </c>
      <c r="M43" s="17">
        <v>597.06966999999997</v>
      </c>
      <c r="N43" s="17">
        <v>646.79789000000005</v>
      </c>
      <c r="O43" s="17">
        <v>4.3021099999999999</v>
      </c>
      <c r="P43" s="17">
        <v>216.7</v>
      </c>
      <c r="Q43" s="17">
        <v>195.18487999999999</v>
      </c>
      <c r="R43" s="17">
        <v>211.44126</v>
      </c>
      <c r="S43" s="17">
        <v>5.2587400000000004</v>
      </c>
      <c r="T43" s="17"/>
      <c r="U43" s="17"/>
      <c r="V43" s="17"/>
      <c r="W43" s="17">
        <v>0</v>
      </c>
      <c r="X43" s="17"/>
      <c r="Y43" s="17"/>
      <c r="Z43" s="17"/>
      <c r="AA43" s="17">
        <v>0</v>
      </c>
      <c r="AB43" s="17">
        <v>90.2</v>
      </c>
      <c r="AC43" s="17">
        <v>92.226339999999993</v>
      </c>
      <c r="AD43" s="17">
        <v>92.226339999999993</v>
      </c>
      <c r="AE43" s="17">
        <v>-2.0263399999999998</v>
      </c>
      <c r="AF43" s="17">
        <v>146.80000000000001</v>
      </c>
      <c r="AG43" s="17">
        <v>145.29643999999999</v>
      </c>
      <c r="AH43" s="17">
        <v>170.32432</v>
      </c>
      <c r="AI43" s="17">
        <v>-23.524319999999999</v>
      </c>
      <c r="AJ43" s="17"/>
      <c r="AK43" s="17"/>
      <c r="AL43" s="17"/>
      <c r="AM43" s="17">
        <v>0</v>
      </c>
      <c r="AN43" s="17"/>
      <c r="AO43" s="17"/>
      <c r="AP43" s="17"/>
      <c r="AQ43" s="17">
        <v>0</v>
      </c>
      <c r="AR43" s="17">
        <v>106.9</v>
      </c>
      <c r="AS43" s="17">
        <v>125.96198</v>
      </c>
      <c r="AT43" s="17">
        <v>165.85192000000001</v>
      </c>
      <c r="AU43" s="17">
        <v>-58.951920000000001</v>
      </c>
      <c r="AV43" s="17"/>
      <c r="AW43" s="17"/>
      <c r="AX43" s="17"/>
      <c r="AY43" s="17">
        <v>0</v>
      </c>
      <c r="AZ43" s="17">
        <v>107</v>
      </c>
      <c r="BA43" s="17">
        <v>125.96198</v>
      </c>
      <c r="BB43" s="17">
        <v>165.85192000000001</v>
      </c>
      <c r="BC43" s="17">
        <v>-58.85192</v>
      </c>
      <c r="BD43" s="17">
        <v>136.69999999999999</v>
      </c>
      <c r="BE43" s="17">
        <v>125.96198</v>
      </c>
      <c r="BF43" s="17">
        <v>165.85192000000001</v>
      </c>
      <c r="BG43" s="17">
        <v>-29.15192</v>
      </c>
      <c r="BH43" s="17">
        <v>202.2</v>
      </c>
      <c r="BI43" s="17">
        <v>198.83328</v>
      </c>
      <c r="BJ43" s="17">
        <v>195.12200999999999</v>
      </c>
      <c r="BK43" s="17">
        <v>7.0779899999999998</v>
      </c>
      <c r="BL43" s="17">
        <v>107.1</v>
      </c>
      <c r="BM43" s="17">
        <v>99.416640000000001</v>
      </c>
      <c r="BN43" s="17">
        <v>97.561000000000007</v>
      </c>
      <c r="BO43" s="17">
        <v>9.5389999999999997</v>
      </c>
      <c r="BP43" s="17">
        <v>364.9</v>
      </c>
      <c r="BQ43" s="17">
        <v>383.23316999999997</v>
      </c>
      <c r="BR43" s="17">
        <v>383.23316999999997</v>
      </c>
      <c r="BS43" s="17">
        <v>-18.333169999999999</v>
      </c>
      <c r="BT43" s="17"/>
      <c r="BU43" s="17">
        <v>10.17268</v>
      </c>
      <c r="BV43" s="17">
        <v>10.17268</v>
      </c>
      <c r="BW43" s="17">
        <v>-10.17268</v>
      </c>
      <c r="BX43" s="17"/>
      <c r="BY43" s="17"/>
      <c r="BZ43" s="17"/>
      <c r="CA43" s="17">
        <v>0</v>
      </c>
      <c r="CB43" s="17"/>
      <c r="CC43" s="17"/>
      <c r="CD43" s="17"/>
      <c r="CE43" s="17">
        <v>0</v>
      </c>
      <c r="CF43" s="17"/>
      <c r="CG43" s="17"/>
      <c r="CH43" s="17"/>
      <c r="CI43" s="17">
        <v>0</v>
      </c>
      <c r="CJ43" s="17"/>
      <c r="CK43" s="17"/>
      <c r="CL43" s="17"/>
      <c r="CM43" s="17">
        <v>0</v>
      </c>
      <c r="CN43" s="17">
        <v>163.5</v>
      </c>
      <c r="CO43" s="17">
        <v>164.70732000000001</v>
      </c>
      <c r="CP43" s="17">
        <v>164.70732000000001</v>
      </c>
      <c r="CQ43" s="17">
        <v>-1.2073199999999999</v>
      </c>
      <c r="CR43" s="17">
        <v>7.6</v>
      </c>
      <c r="CS43" s="17">
        <v>7.5928399999999998</v>
      </c>
      <c r="CT43" s="17">
        <v>7.5928399999999998</v>
      </c>
      <c r="CU43" s="17">
        <v>7.1599999999999997E-3</v>
      </c>
      <c r="CV43" s="17">
        <v>2.8</v>
      </c>
      <c r="CW43" s="17">
        <v>4.1677999999999997</v>
      </c>
      <c r="CX43" s="17">
        <v>4.1677999999999997</v>
      </c>
      <c r="CY43" s="17">
        <v>-1.3677999999999999</v>
      </c>
      <c r="CZ43" s="17">
        <v>0</v>
      </c>
      <c r="DA43" s="17">
        <v>0</v>
      </c>
      <c r="DB43" s="17">
        <v>0</v>
      </c>
      <c r="DC43" s="17">
        <v>0</v>
      </c>
      <c r="DD43" s="17">
        <v>6.7</v>
      </c>
      <c r="DE43" s="17">
        <v>6.8787000000000003</v>
      </c>
      <c r="DF43" s="17">
        <v>6.8787000000000003</v>
      </c>
      <c r="DG43" s="17">
        <v>-0.1787</v>
      </c>
      <c r="DH43" s="17">
        <v>7.7</v>
      </c>
      <c r="DI43" s="17">
        <v>7.12</v>
      </c>
      <c r="DJ43" s="17">
        <v>7.12</v>
      </c>
      <c r="DK43" s="17">
        <v>0.57999999999999996</v>
      </c>
      <c r="DL43" s="17">
        <v>143.6</v>
      </c>
      <c r="DM43" s="17">
        <v>143</v>
      </c>
      <c r="DN43" s="17">
        <v>143</v>
      </c>
      <c r="DO43" s="17">
        <v>0.6</v>
      </c>
      <c r="DP43" s="17">
        <v>4.4000000000000004</v>
      </c>
      <c r="DQ43" s="17">
        <v>8.9130000000000003</v>
      </c>
      <c r="DR43" s="17">
        <v>8.9130000000000003</v>
      </c>
      <c r="DS43" s="17">
        <v>-4.5129999999999999</v>
      </c>
      <c r="DT43" s="17"/>
      <c r="DU43" s="17"/>
      <c r="DV43" s="17"/>
      <c r="DW43" s="17">
        <v>0</v>
      </c>
      <c r="DX43" s="17">
        <v>8.1999999999999993</v>
      </c>
      <c r="DY43" s="17"/>
      <c r="DZ43" s="17"/>
      <c r="EA43" s="17">
        <v>8.1999999999999993</v>
      </c>
      <c r="EB43" s="17"/>
      <c r="EC43" s="17"/>
      <c r="ED43" s="17"/>
      <c r="EE43" s="17">
        <v>0</v>
      </c>
      <c r="EF43" s="17">
        <v>110.7</v>
      </c>
      <c r="EG43" s="17">
        <v>112.90537</v>
      </c>
      <c r="EH43" s="17">
        <v>112.90537</v>
      </c>
      <c r="EI43" s="17">
        <v>-2.2053699999999998</v>
      </c>
      <c r="EJ43" s="17">
        <v>182.2</v>
      </c>
      <c r="EK43" s="17">
        <v>221.30108000000001</v>
      </c>
      <c r="EL43" s="17">
        <v>221.30108000000001</v>
      </c>
      <c r="EM43" s="17">
        <v>-39.101080000000003</v>
      </c>
      <c r="EN43" s="17"/>
      <c r="EO43" s="17"/>
      <c r="EP43" s="17"/>
      <c r="EQ43" s="17">
        <v>0</v>
      </c>
      <c r="ER43" s="17"/>
      <c r="ES43" s="17"/>
      <c r="ET43" s="17"/>
      <c r="EU43" s="17">
        <v>0</v>
      </c>
      <c r="EV43" s="17"/>
      <c r="EW43" s="17"/>
      <c r="EX43" s="17"/>
      <c r="EY43" s="17">
        <v>0</v>
      </c>
      <c r="EZ43" s="17">
        <v>6.6</v>
      </c>
      <c r="FA43" s="17">
        <v>6.39</v>
      </c>
      <c r="FB43" s="17">
        <v>6.39</v>
      </c>
      <c r="FC43" s="17">
        <v>0.21</v>
      </c>
      <c r="FD43" s="17">
        <v>462.6</v>
      </c>
      <c r="FE43" s="17">
        <v>458.87804999999997</v>
      </c>
      <c r="FF43" s="17">
        <v>458.87804999999997</v>
      </c>
      <c r="FG43" s="17">
        <v>3.7219500000000001</v>
      </c>
      <c r="FH43" s="17">
        <v>82.9</v>
      </c>
      <c r="FI43" s="17">
        <v>81.954149999999998</v>
      </c>
      <c r="FJ43" s="17">
        <v>25.705500000000001</v>
      </c>
      <c r="FK43" s="17">
        <v>57.194499999999998</v>
      </c>
      <c r="FL43" s="17">
        <v>142.9</v>
      </c>
      <c r="FM43" s="17">
        <v>148.62634</v>
      </c>
      <c r="FN43" s="17">
        <v>148.62634</v>
      </c>
      <c r="FO43" s="17">
        <v>-5.7263400000000004</v>
      </c>
      <c r="FP43" s="17">
        <v>42.3</v>
      </c>
      <c r="FQ43" s="17">
        <v>41.507359999999998</v>
      </c>
      <c r="FR43" s="17"/>
      <c r="FS43" s="17">
        <v>42.3</v>
      </c>
      <c r="FT43" s="17">
        <v>17.399999999999999</v>
      </c>
      <c r="FU43" s="17">
        <v>19.28585</v>
      </c>
      <c r="FV43" s="17">
        <v>19.28585</v>
      </c>
      <c r="FW43" s="17">
        <v>-1.88585</v>
      </c>
      <c r="FX43" s="17">
        <v>19.7</v>
      </c>
      <c r="FY43" s="17">
        <v>20</v>
      </c>
      <c r="FZ43" s="17">
        <v>17.560980000000001</v>
      </c>
      <c r="GA43" s="17">
        <v>2.1390199999999999</v>
      </c>
      <c r="GB43" s="17">
        <v>86.9</v>
      </c>
      <c r="GC43" s="17">
        <v>87.657560000000004</v>
      </c>
      <c r="GD43" s="17">
        <v>87.657560000000004</v>
      </c>
      <c r="GE43" s="17">
        <v>-0.75756000000000001</v>
      </c>
      <c r="GF43" s="17">
        <v>175.7</v>
      </c>
      <c r="GG43" s="17">
        <v>178.66667000000001</v>
      </c>
      <c r="GH43" s="17">
        <v>181.66672</v>
      </c>
      <c r="GI43" s="17">
        <v>-5.9667199999999996</v>
      </c>
      <c r="GJ43" s="17">
        <v>176.1</v>
      </c>
      <c r="GK43" s="17">
        <v>178.66667000000001</v>
      </c>
      <c r="GL43" s="17">
        <v>181.66672</v>
      </c>
      <c r="GM43" s="17">
        <v>-5.5667200000000001</v>
      </c>
      <c r="GN43" s="17">
        <v>180.9</v>
      </c>
      <c r="GO43" s="17">
        <v>178.66667000000001</v>
      </c>
      <c r="GP43" s="17">
        <v>181.66672</v>
      </c>
      <c r="GQ43" s="17">
        <v>-0.76671999999999996</v>
      </c>
      <c r="GR43" s="17">
        <v>108.3</v>
      </c>
      <c r="GS43" s="17">
        <v>110.91316999999999</v>
      </c>
      <c r="GT43" s="17">
        <v>110.91316999999999</v>
      </c>
      <c r="GU43" s="17">
        <v>-2.6131700000000002</v>
      </c>
      <c r="GV43" s="17">
        <v>3</v>
      </c>
      <c r="GW43" s="17"/>
      <c r="GX43" s="17"/>
      <c r="GY43" s="17">
        <v>3</v>
      </c>
      <c r="GZ43" s="17">
        <v>4.37</v>
      </c>
      <c r="HA43" s="17">
        <v>7.8816100000000002</v>
      </c>
      <c r="HB43" s="17">
        <v>7.8816100000000002</v>
      </c>
      <c r="HC43" s="17">
        <v>-3.5116100000000001</v>
      </c>
      <c r="HD43" s="17">
        <v>18</v>
      </c>
      <c r="HE43" s="17">
        <v>47.26634</v>
      </c>
      <c r="HF43" s="17">
        <v>45</v>
      </c>
      <c r="HG43" s="17">
        <v>-27</v>
      </c>
      <c r="HH43" s="17">
        <v>23.4</v>
      </c>
      <c r="HI43" s="17">
        <v>31.875610000000002</v>
      </c>
      <c r="HJ43" s="17">
        <v>44.275120000000001</v>
      </c>
      <c r="HK43" s="17">
        <v>-20.875119999999999</v>
      </c>
      <c r="HL43" s="17">
        <v>3.8</v>
      </c>
      <c r="HM43" s="17"/>
      <c r="HN43" s="17">
        <v>3.8872599999999999</v>
      </c>
      <c r="HO43" s="17">
        <v>-8.7260000000000004E-2</v>
      </c>
      <c r="HP43" s="17">
        <v>32.1</v>
      </c>
      <c r="HQ43" s="17">
        <v>34.419510000000002</v>
      </c>
      <c r="HR43" s="17">
        <v>34.419510000000002</v>
      </c>
      <c r="HS43" s="17">
        <v>-2.3195100000000002</v>
      </c>
      <c r="HT43" s="17">
        <v>173.9</v>
      </c>
      <c r="HU43" s="17">
        <v>171.54185000000001</v>
      </c>
      <c r="HV43" s="17">
        <v>171.54185000000001</v>
      </c>
      <c r="HW43" s="17">
        <v>2.3581500000000002</v>
      </c>
      <c r="HX43" s="17">
        <v>94.9</v>
      </c>
      <c r="HY43" s="17">
        <v>92.603930000000005</v>
      </c>
      <c r="HZ43" s="17">
        <v>95.918049999999994</v>
      </c>
      <c r="IA43" s="17">
        <v>-1.0180499999999999</v>
      </c>
      <c r="IB43" s="17"/>
      <c r="IC43" s="17"/>
      <c r="ID43" s="17"/>
      <c r="IE43" s="17">
        <v>0</v>
      </c>
      <c r="IF43" s="17"/>
      <c r="IG43" s="17"/>
      <c r="IH43" s="17"/>
      <c r="II43" s="17">
        <v>0</v>
      </c>
      <c r="IJ43" s="17">
        <v>45.7</v>
      </c>
      <c r="IK43" s="17">
        <v>48.41648</v>
      </c>
      <c r="IL43" s="17">
        <v>48.41648</v>
      </c>
      <c r="IM43" s="17">
        <v>-2.7164799999999998</v>
      </c>
      <c r="IN43" s="17"/>
      <c r="IO43" s="17"/>
      <c r="IP43" s="17"/>
      <c r="IQ43" s="17">
        <v>0</v>
      </c>
      <c r="IR43" s="17"/>
      <c r="IS43" s="17"/>
      <c r="IT43" s="17"/>
      <c r="IU43" s="17">
        <v>0</v>
      </c>
      <c r="IV43" s="17"/>
      <c r="IW43" s="17"/>
      <c r="IX43" s="17"/>
      <c r="IY43" s="17">
        <v>0</v>
      </c>
      <c r="IZ43" s="17">
        <v>87.1</v>
      </c>
      <c r="JA43" s="17">
        <v>88.815600000000003</v>
      </c>
      <c r="JB43" s="17">
        <v>88.815600000000003</v>
      </c>
      <c r="JC43" s="17">
        <v>-1.7156</v>
      </c>
      <c r="JD43" s="17">
        <v>133.30000000000001</v>
      </c>
      <c r="JE43" s="17">
        <v>137.77778000000001</v>
      </c>
      <c r="JF43" s="17">
        <v>140.66667000000001</v>
      </c>
      <c r="JG43" s="17">
        <v>-7.3666700000000001</v>
      </c>
      <c r="JH43" s="17">
        <v>133.1</v>
      </c>
      <c r="JI43" s="17">
        <v>137.77778000000001</v>
      </c>
      <c r="JJ43" s="17">
        <v>140.66667000000001</v>
      </c>
      <c r="JK43" s="17">
        <v>-7.5666700000000002</v>
      </c>
      <c r="JL43" s="17">
        <v>132.69999999999999</v>
      </c>
      <c r="JM43" s="17">
        <v>137.77778000000001</v>
      </c>
      <c r="JN43" s="17">
        <v>140.66667000000001</v>
      </c>
      <c r="JO43" s="17">
        <v>-7.9666699999999997</v>
      </c>
      <c r="JP43" s="17">
        <v>219</v>
      </c>
      <c r="JQ43" s="17">
        <v>206.66667000000001</v>
      </c>
      <c r="JR43" s="17">
        <v>211</v>
      </c>
      <c r="JS43" s="17">
        <v>8</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1.9646999999999999</v>
      </c>
      <c r="LB43" s="17">
        <v>1.9646999999999999</v>
      </c>
      <c r="LC43" s="17">
        <v>0.1353</v>
      </c>
      <c r="LD43" s="17">
        <v>224.5</v>
      </c>
      <c r="LE43" s="17">
        <v>239.56487999999999</v>
      </c>
      <c r="LF43" s="17">
        <v>110.50505</v>
      </c>
      <c r="LG43" s="17">
        <v>113.99495</v>
      </c>
      <c r="LH43" s="17">
        <v>128.6</v>
      </c>
      <c r="LI43" s="17">
        <v>133.67995999999999</v>
      </c>
      <c r="LJ43" s="17">
        <v>133.67995999999999</v>
      </c>
      <c r="LK43" s="17">
        <v>-5.0799599999999998</v>
      </c>
      <c r="LL43" s="17">
        <v>65.5</v>
      </c>
      <c r="LM43" s="17">
        <v>67.461460000000002</v>
      </c>
      <c r="LN43" s="17">
        <v>67.461460000000002</v>
      </c>
      <c r="LO43" s="17">
        <v>-1.96146</v>
      </c>
      <c r="LP43" s="17">
        <v>78</v>
      </c>
      <c r="LQ43" s="17">
        <v>78.567999999999998</v>
      </c>
      <c r="LR43" s="17">
        <v>78.567999999999998</v>
      </c>
      <c r="LS43" s="17">
        <v>-0.56799999999999995</v>
      </c>
      <c r="LT43" s="17">
        <v>30.1</v>
      </c>
      <c r="LU43" s="17">
        <v>30.097560000000001</v>
      </c>
      <c r="LV43" s="17">
        <v>30.097560000000001</v>
      </c>
      <c r="LW43" s="17">
        <v>2.4399999999999999E-3</v>
      </c>
      <c r="LX43" s="17"/>
      <c r="LY43" s="17"/>
      <c r="LZ43" s="17"/>
      <c r="MA43" s="17">
        <v>0</v>
      </c>
      <c r="MB43" s="17"/>
      <c r="MC43" s="17"/>
      <c r="MD43" s="17"/>
      <c r="ME43" s="17">
        <v>0</v>
      </c>
      <c r="MF43" s="17"/>
      <c r="MG43" s="17"/>
      <c r="MH43" s="17"/>
      <c r="MI43" s="17">
        <v>0</v>
      </c>
      <c r="MJ43" s="17"/>
      <c r="MK43" s="17"/>
      <c r="ML43" s="17"/>
      <c r="MM43" s="17">
        <v>0</v>
      </c>
      <c r="MN43" s="17">
        <v>141.5</v>
      </c>
      <c r="MO43" s="17">
        <v>137.33330000000001</v>
      </c>
      <c r="MP43" s="17">
        <v>144.3124</v>
      </c>
      <c r="MQ43" s="17">
        <v>-2.8123999999999998</v>
      </c>
      <c r="MR43" s="17">
        <v>65.7</v>
      </c>
      <c r="MS43" s="17">
        <v>68.666650000000004</v>
      </c>
      <c r="MT43" s="17">
        <v>72.156199999999998</v>
      </c>
      <c r="MU43" s="17">
        <v>-6.4561999999999999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137.1</v>
      </c>
      <c r="NQ43" s="17">
        <v>144.27350000000001</v>
      </c>
      <c r="NR43" s="17">
        <v>144.27350000000001</v>
      </c>
      <c r="NS43" s="17">
        <v>-7.1734999999999998</v>
      </c>
      <c r="NT43" s="17">
        <v>78.8</v>
      </c>
      <c r="NU43" s="17">
        <v>72.136750000000006</v>
      </c>
      <c r="NV43" s="17">
        <v>72.136750000000006</v>
      </c>
      <c r="NW43" s="17">
        <v>6.6632499999999997</v>
      </c>
      <c r="NX43" s="17">
        <v>0.1</v>
      </c>
      <c r="NY43" s="17">
        <v>8.2000000000000003E-2</v>
      </c>
      <c r="NZ43" s="17">
        <v>8.2000000000000003E-2</v>
      </c>
      <c r="OA43" s="17">
        <v>1.7999999999999999E-2</v>
      </c>
      <c r="OB43" s="17">
        <v>90.2</v>
      </c>
      <c r="OC43" s="17">
        <v>79.3</v>
      </c>
      <c r="OD43" s="17">
        <v>74.509</v>
      </c>
      <c r="OE43" s="17">
        <v>15.691000000000001</v>
      </c>
      <c r="OF43" s="17">
        <v>7.4</v>
      </c>
      <c r="OG43" s="17">
        <v>2.1989999999999998</v>
      </c>
      <c r="OH43" s="17">
        <v>2.1989999999999998</v>
      </c>
      <c r="OI43" s="17">
        <v>5.2009999999999996</v>
      </c>
      <c r="OJ43" s="17">
        <v>0.6</v>
      </c>
      <c r="OK43" s="17">
        <v>3.64</v>
      </c>
      <c r="OL43" s="17">
        <v>3.64</v>
      </c>
      <c r="OM43" s="17">
        <v>-3.04</v>
      </c>
      <c r="ON43" s="17">
        <v>0</v>
      </c>
      <c r="OO43" s="17">
        <v>0</v>
      </c>
      <c r="OP43" s="17">
        <v>0</v>
      </c>
      <c r="OQ43" s="17">
        <v>0</v>
      </c>
      <c r="OR43" s="17">
        <v>20</v>
      </c>
      <c r="OS43" s="17">
        <v>20</v>
      </c>
      <c r="OT43" s="17">
        <v>17.560980000000001</v>
      </c>
      <c r="OU43" s="17">
        <v>2.4390200000000002</v>
      </c>
      <c r="OV43" s="17">
        <v>9.8000000000000007</v>
      </c>
      <c r="OW43" s="17">
        <v>9.9830000000000005</v>
      </c>
      <c r="OX43" s="17">
        <v>9.9830000000000005</v>
      </c>
      <c r="OY43" s="17">
        <v>-0.183</v>
      </c>
      <c r="OZ43" s="17">
        <v>5.2</v>
      </c>
      <c r="PA43" s="17">
        <v>5.67</v>
      </c>
      <c r="PB43" s="17">
        <v>5.67</v>
      </c>
      <c r="PC43" s="17">
        <v>-0.47</v>
      </c>
      <c r="PD43" s="17">
        <v>1.1000000000000001</v>
      </c>
      <c r="PE43" s="17">
        <v>1</v>
      </c>
      <c r="PF43" s="17">
        <v>1</v>
      </c>
      <c r="PG43" s="17">
        <v>0.1</v>
      </c>
      <c r="PH43" s="17">
        <v>0</v>
      </c>
      <c r="PI43" s="17"/>
      <c r="PJ43" s="17">
        <v>0</v>
      </c>
      <c r="PK43" s="17">
        <v>0</v>
      </c>
      <c r="PL43" s="17">
        <v>4.2</v>
      </c>
      <c r="PM43" s="17">
        <v>4.5</v>
      </c>
      <c r="PN43" s="17">
        <v>4.5</v>
      </c>
      <c r="PO43" s="17">
        <v>-0.3</v>
      </c>
      <c r="PP43" s="17">
        <v>20.3</v>
      </c>
      <c r="PQ43" s="17">
        <v>19.5122</v>
      </c>
      <c r="PR43" s="17">
        <v>19.5122</v>
      </c>
      <c r="PS43" s="17">
        <v>0.78779999999999994</v>
      </c>
      <c r="PT43" s="17">
        <v>0</v>
      </c>
      <c r="PU43" s="17">
        <v>19.5122</v>
      </c>
      <c r="PV43" s="17">
        <v>19.5122</v>
      </c>
      <c r="PW43" s="17">
        <v>-19.5122</v>
      </c>
      <c r="PX43" s="17">
        <v>19</v>
      </c>
      <c r="PY43" s="17">
        <v>17.560980000000001</v>
      </c>
      <c r="PZ43" s="17">
        <v>17.560980000000001</v>
      </c>
      <c r="QA43" s="17">
        <v>1.43902</v>
      </c>
      <c r="QB43" s="17">
        <v>3.5</v>
      </c>
      <c r="QC43" s="17">
        <v>3.5</v>
      </c>
      <c r="QD43" s="17">
        <v>3.5</v>
      </c>
      <c r="QE43" s="17">
        <v>0</v>
      </c>
      <c r="QF43" s="17">
        <v>18.5</v>
      </c>
      <c r="QG43" s="17">
        <v>20</v>
      </c>
      <c r="QH43" s="17">
        <v>18.146339999999999</v>
      </c>
      <c r="QI43" s="17">
        <v>0.35365999999999997</v>
      </c>
      <c r="QJ43" s="17">
        <v>0.9</v>
      </c>
      <c r="QK43" s="17">
        <v>1.1399999999999999</v>
      </c>
      <c r="QL43" s="17">
        <v>1.1399999999999999</v>
      </c>
      <c r="QM43" s="17">
        <v>-0.24</v>
      </c>
      <c r="QN43" s="17">
        <v>0.9</v>
      </c>
      <c r="QO43" s="17">
        <v>0.6</v>
      </c>
      <c r="QP43" s="17">
        <v>1.641</v>
      </c>
      <c r="QQ43" s="17">
        <v>-0.74099999999999999</v>
      </c>
      <c r="QR43" s="17">
        <v>22.4</v>
      </c>
      <c r="QS43" s="17">
        <v>15.895</v>
      </c>
      <c r="QT43" s="17">
        <v>15.895</v>
      </c>
      <c r="QU43" s="17">
        <v>6.5049999999999999</v>
      </c>
      <c r="QV43" s="17">
        <v>67.5</v>
      </c>
      <c r="QW43" s="17">
        <v>55.76</v>
      </c>
      <c r="QX43" s="17">
        <v>55.76</v>
      </c>
      <c r="QY43" s="17">
        <v>11.74</v>
      </c>
      <c r="QZ43" s="17">
        <v>3.3</v>
      </c>
      <c r="RA43" s="17">
        <v>4.2</v>
      </c>
      <c r="RB43" s="17">
        <v>4.2</v>
      </c>
      <c r="RC43" s="17">
        <v>-0.9</v>
      </c>
      <c r="RD43" s="17">
        <v>2.4</v>
      </c>
      <c r="RE43" s="17">
        <v>2.4</v>
      </c>
      <c r="RF43" s="17">
        <v>2.4</v>
      </c>
      <c r="RG43" s="17">
        <v>0</v>
      </c>
      <c r="RH43" s="17">
        <v>2.2000000000000002</v>
      </c>
      <c r="RI43" s="17">
        <v>2.4</v>
      </c>
      <c r="RJ43" s="17">
        <v>2.4</v>
      </c>
      <c r="RK43" s="17">
        <v>-0.2</v>
      </c>
      <c r="RL43" s="17">
        <v>1.2</v>
      </c>
      <c r="RM43" s="17">
        <v>1.3</v>
      </c>
      <c r="RN43" s="17">
        <v>1.3</v>
      </c>
      <c r="RO43" s="17">
        <v>-0.1</v>
      </c>
      <c r="RP43" s="17">
        <v>0.6</v>
      </c>
      <c r="RQ43" s="17">
        <v>0.51800000000000002</v>
      </c>
      <c r="RR43" s="17">
        <v>0.51800000000000002</v>
      </c>
      <c r="RS43" s="17">
        <v>8.2000000000000003E-2</v>
      </c>
      <c r="RT43" s="17">
        <v>3.1</v>
      </c>
      <c r="RU43" s="17">
        <v>2.3010000000000002</v>
      </c>
      <c r="RV43" s="17">
        <v>2.3010000000000002</v>
      </c>
      <c r="RW43" s="17">
        <v>0.79900000000000004</v>
      </c>
      <c r="RX43" s="17">
        <v>20.5</v>
      </c>
      <c r="RY43" s="17">
        <v>19.869240000000001</v>
      </c>
      <c r="RZ43" s="17">
        <v>19.869240000000001</v>
      </c>
      <c r="SA43" s="17">
        <v>0.63075999999999999</v>
      </c>
      <c r="SB43" s="17">
        <v>3</v>
      </c>
      <c r="SC43" s="17">
        <v>2</v>
      </c>
      <c r="SD43" s="17">
        <v>2</v>
      </c>
      <c r="SE43" s="17">
        <v>1</v>
      </c>
      <c r="SF43" s="17"/>
      <c r="SG43" s="17"/>
      <c r="SH43" s="17">
        <v>0.7</v>
      </c>
      <c r="SI43" s="17">
        <v>-0.7</v>
      </c>
      <c r="SJ43" s="17">
        <v>19.8</v>
      </c>
      <c r="SK43" s="17">
        <v>20</v>
      </c>
      <c r="SL43" s="17">
        <v>19.21951</v>
      </c>
      <c r="SM43" s="17">
        <v>0.58048999999999995</v>
      </c>
      <c r="SN43" s="17">
        <v>12.5</v>
      </c>
      <c r="SO43" s="17">
        <v>13.4</v>
      </c>
      <c r="SP43" s="17">
        <v>12.44098</v>
      </c>
      <c r="SQ43" s="17">
        <v>5.9020000000000003E-2</v>
      </c>
      <c r="SR43" s="17">
        <v>20.3</v>
      </c>
      <c r="SS43" s="17">
        <v>19.5122</v>
      </c>
      <c r="ST43" s="17">
        <v>19.5122</v>
      </c>
      <c r="SU43" s="17">
        <v>0.78779999999999994</v>
      </c>
      <c r="SV43" s="17">
        <v>20.3</v>
      </c>
      <c r="SW43" s="17">
        <v>19.5122</v>
      </c>
      <c r="SX43" s="17">
        <v>19.5122</v>
      </c>
      <c r="SY43" s="17">
        <v>0.78779999999999994</v>
      </c>
      <c r="SZ43" s="17">
        <v>20</v>
      </c>
      <c r="TA43" s="17">
        <v>19.317070000000001</v>
      </c>
      <c r="TB43" s="17">
        <v>19.317070000000001</v>
      </c>
      <c r="TC43" s="17">
        <v>0.68293000000000004</v>
      </c>
      <c r="TD43" s="17">
        <v>10.3</v>
      </c>
      <c r="TE43" s="17">
        <v>12</v>
      </c>
      <c r="TF43" s="17">
        <v>7.34</v>
      </c>
      <c r="TG43" s="17">
        <v>2.96</v>
      </c>
      <c r="TH43" s="17">
        <v>43.8</v>
      </c>
      <c r="TI43" s="17">
        <v>39.933</v>
      </c>
      <c r="TJ43" s="17">
        <v>39.933</v>
      </c>
      <c r="TK43" s="17">
        <v>3.867</v>
      </c>
      <c r="TL43" s="17">
        <v>4.5999999999999996</v>
      </c>
      <c r="TM43" s="17">
        <v>0.3</v>
      </c>
      <c r="TN43" s="17">
        <v>3.1160000000000001</v>
      </c>
      <c r="TO43" s="17">
        <v>1.484</v>
      </c>
      <c r="TP43" s="17">
        <v>53.9</v>
      </c>
      <c r="TQ43" s="17">
        <v>36.6</v>
      </c>
      <c r="TR43" s="17">
        <v>42.881999999999998</v>
      </c>
      <c r="TS43" s="17">
        <v>11.018000000000001</v>
      </c>
      <c r="TT43" s="17">
        <v>63.7</v>
      </c>
      <c r="TU43" s="17">
        <v>47.9</v>
      </c>
      <c r="TV43" s="17">
        <v>55.662999999999997</v>
      </c>
      <c r="TW43" s="17">
        <v>8.0370000000000008</v>
      </c>
      <c r="TX43" s="17">
        <v>7.9</v>
      </c>
      <c r="TY43" s="17">
        <v>4.2380000000000004</v>
      </c>
      <c r="TZ43" s="17">
        <v>4.2380000000000004</v>
      </c>
      <c r="UA43" s="17">
        <v>3.6619999999999999</v>
      </c>
      <c r="UB43" s="17">
        <v>8.6</v>
      </c>
      <c r="UC43" s="17">
        <v>3.972</v>
      </c>
      <c r="UD43" s="17">
        <v>3.972</v>
      </c>
      <c r="UE43" s="17">
        <v>4.6280000000000001</v>
      </c>
      <c r="UF43" s="17">
        <v>10.5</v>
      </c>
      <c r="UG43" s="17">
        <v>18.510000000000002</v>
      </c>
      <c r="UH43" s="17">
        <v>19.5122</v>
      </c>
      <c r="UI43" s="17">
        <v>-9.0122</v>
      </c>
      <c r="UJ43" s="17">
        <v>8.4</v>
      </c>
      <c r="UK43" s="17">
        <v>7.4</v>
      </c>
      <c r="UL43" s="17">
        <v>8.4</v>
      </c>
      <c r="UM43" s="17">
        <v>0</v>
      </c>
      <c r="UN43" s="17">
        <v>4.8</v>
      </c>
      <c r="UO43" s="17">
        <v>4.5</v>
      </c>
      <c r="UP43" s="17"/>
      <c r="UQ43" s="17">
        <v>4.8</v>
      </c>
      <c r="UR43" s="17">
        <v>20.399999999999999</v>
      </c>
      <c r="US43" s="17">
        <v>19.5122</v>
      </c>
      <c r="UT43" s="17">
        <v>19.5122</v>
      </c>
      <c r="UU43" s="17">
        <v>0.88780000000000003</v>
      </c>
      <c r="UV43" s="17">
        <v>20.399999999999999</v>
      </c>
      <c r="UW43" s="17">
        <v>19.5122</v>
      </c>
      <c r="UX43" s="17">
        <v>19.5122</v>
      </c>
      <c r="UY43" s="17">
        <v>0.88780000000000003</v>
      </c>
      <c r="UZ43" s="17">
        <v>20</v>
      </c>
      <c r="VA43" s="17">
        <v>20</v>
      </c>
      <c r="VB43" s="17">
        <v>2</v>
      </c>
      <c r="VC43" s="17">
        <v>18</v>
      </c>
      <c r="VD43" s="17">
        <v>0.9</v>
      </c>
      <c r="VE43" s="17">
        <v>4.601</v>
      </c>
      <c r="VF43" s="17">
        <v>4.601</v>
      </c>
      <c r="VG43" s="17">
        <v>-3.7010000000000001</v>
      </c>
      <c r="VH43" s="17">
        <v>2</v>
      </c>
      <c r="VI43" s="17">
        <v>0</v>
      </c>
      <c r="VJ43" s="17">
        <v>1.2949999999999999</v>
      </c>
      <c r="VK43" s="17">
        <v>0.70499999999999996</v>
      </c>
      <c r="VL43" s="17">
        <v>21.4</v>
      </c>
      <c r="VM43" s="17">
        <v>25</v>
      </c>
      <c r="VN43" s="17">
        <v>16.712</v>
      </c>
      <c r="VO43" s="17">
        <v>4.6879999999999997</v>
      </c>
      <c r="VP43" s="17">
        <v>0.6</v>
      </c>
      <c r="VQ43" s="17">
        <v>0.6</v>
      </c>
      <c r="VR43" s="17">
        <v>0.6</v>
      </c>
      <c r="VS43" s="17">
        <v>0</v>
      </c>
      <c r="VT43" s="17">
        <v>127.6</v>
      </c>
      <c r="VU43" s="17">
        <v>120</v>
      </c>
      <c r="VV43" s="17">
        <v>111.85899999999999</v>
      </c>
      <c r="VW43" s="17">
        <v>15.741</v>
      </c>
      <c r="VX43" s="17">
        <v>115.6</v>
      </c>
      <c r="VY43" s="17">
        <v>103</v>
      </c>
      <c r="VZ43" s="17">
        <v>116.524</v>
      </c>
      <c r="WA43" s="17">
        <v>-0.92400000000000004</v>
      </c>
      <c r="WB43" s="17">
        <v>16.5</v>
      </c>
      <c r="WC43" s="17">
        <v>17.143000000000001</v>
      </c>
      <c r="WD43" s="17">
        <v>17.143000000000001</v>
      </c>
      <c r="WE43" s="17">
        <v>-0.64300000000000002</v>
      </c>
      <c r="WF43" s="17">
        <v>0.8</v>
      </c>
      <c r="WG43" s="17">
        <v>0</v>
      </c>
      <c r="WH43" s="17">
        <v>0.88300000000000001</v>
      </c>
      <c r="WI43" s="17">
        <v>-8.3000000000000004E-2</v>
      </c>
      <c r="WJ43" s="17">
        <v>8.6999999999999993</v>
      </c>
      <c r="WK43" s="17">
        <v>8.4</v>
      </c>
      <c r="WL43" s="17">
        <v>8.4</v>
      </c>
      <c r="WM43" s="17">
        <v>0.3</v>
      </c>
      <c r="WN43" s="17">
        <v>20</v>
      </c>
      <c r="WO43" s="17">
        <v>19.317070000000001</v>
      </c>
      <c r="WP43" s="17">
        <v>19.317070000000001</v>
      </c>
      <c r="WQ43" s="17">
        <v>0.68293000000000004</v>
      </c>
      <c r="WR43" s="17"/>
      <c r="WS43" s="17"/>
      <c r="WT43" s="17"/>
      <c r="WU43" s="17">
        <v>0</v>
      </c>
      <c r="WV43" s="17">
        <v>0</v>
      </c>
      <c r="WW43" s="17"/>
      <c r="WX43" s="17"/>
      <c r="WY43" s="17">
        <v>0</v>
      </c>
      <c r="WZ43" s="17"/>
      <c r="XA43" s="17"/>
      <c r="XB43" s="17"/>
      <c r="XC43" s="17">
        <v>0</v>
      </c>
      <c r="XD43" s="17">
        <v>28.5</v>
      </c>
      <c r="XE43" s="17">
        <v>29.184000000000001</v>
      </c>
      <c r="XF43" s="17">
        <v>29.184000000000001</v>
      </c>
      <c r="XG43" s="17">
        <v>-0.68400000000000005</v>
      </c>
      <c r="XH43" s="17">
        <v>3.3</v>
      </c>
      <c r="XI43" s="17">
        <v>2.8159999999999998</v>
      </c>
      <c r="XJ43" s="17">
        <v>2.8159999999999998</v>
      </c>
      <c r="XK43" s="17">
        <v>0.48399999999999999</v>
      </c>
      <c r="XL43" s="17"/>
      <c r="XM43" s="17"/>
      <c r="XN43" s="17"/>
      <c r="XO43" s="17">
        <v>0</v>
      </c>
      <c r="XP43" s="17"/>
      <c r="XQ43" s="17"/>
      <c r="XR43" s="17">
        <v>10</v>
      </c>
      <c r="XS43" s="17">
        <v>-10</v>
      </c>
      <c r="XT43" s="17">
        <v>7.8</v>
      </c>
      <c r="XU43" s="17">
        <v>6.76</v>
      </c>
      <c r="XV43" s="17">
        <v>6.76</v>
      </c>
      <c r="XW43" s="17">
        <v>1.04</v>
      </c>
    </row>
    <row r="44" spans="1:647" ht="24" customHeight="1" x14ac:dyDescent="0.25">
      <c r="A44" s="1"/>
      <c r="B44" s="16" t="s">
        <v>70</v>
      </c>
      <c r="C44" s="16" t="s">
        <v>754</v>
      </c>
      <c r="D44" s="17">
        <v>1</v>
      </c>
      <c r="E44" s="17">
        <v>1.01</v>
      </c>
      <c r="F44" s="17">
        <v>1.01</v>
      </c>
      <c r="G44" s="17">
        <v>-0.01</v>
      </c>
      <c r="H44" s="17">
        <v>0</v>
      </c>
      <c r="I44" s="17">
        <v>1.62</v>
      </c>
      <c r="J44" s="17">
        <v>1.62</v>
      </c>
      <c r="K44" s="17">
        <v>-1.62</v>
      </c>
      <c r="L44" s="17">
        <v>643.79999999999995</v>
      </c>
      <c r="M44" s="17">
        <v>597.06966999999997</v>
      </c>
      <c r="N44" s="17">
        <v>646.79789000000005</v>
      </c>
      <c r="O44" s="17">
        <v>-2.9978899999999999</v>
      </c>
      <c r="P44" s="17">
        <v>216.1</v>
      </c>
      <c r="Q44" s="17">
        <v>195.18487999999999</v>
      </c>
      <c r="R44" s="17">
        <v>211.44126</v>
      </c>
      <c r="S44" s="17">
        <v>4.6587399999999999</v>
      </c>
      <c r="T44" s="17"/>
      <c r="U44" s="17"/>
      <c r="V44" s="17"/>
      <c r="W44" s="17">
        <v>0</v>
      </c>
      <c r="X44" s="17"/>
      <c r="Y44" s="17"/>
      <c r="Z44" s="17"/>
      <c r="AA44" s="17">
        <v>0</v>
      </c>
      <c r="AB44" s="17">
        <v>88.7</v>
      </c>
      <c r="AC44" s="17">
        <v>92.226339999999993</v>
      </c>
      <c r="AD44" s="17">
        <v>92.226339999999993</v>
      </c>
      <c r="AE44" s="17">
        <v>-3.5263399999999998</v>
      </c>
      <c r="AF44" s="17">
        <v>146.30000000000001</v>
      </c>
      <c r="AG44" s="17">
        <v>145.29643999999999</v>
      </c>
      <c r="AH44" s="17">
        <v>170.32432</v>
      </c>
      <c r="AI44" s="17">
        <v>-24.024319999999999</v>
      </c>
      <c r="AJ44" s="17"/>
      <c r="AK44" s="17"/>
      <c r="AL44" s="17"/>
      <c r="AM44" s="17">
        <v>0</v>
      </c>
      <c r="AN44" s="17"/>
      <c r="AO44" s="17"/>
      <c r="AP44" s="17"/>
      <c r="AQ44" s="17">
        <v>0</v>
      </c>
      <c r="AR44" s="17">
        <v>133.69999999999999</v>
      </c>
      <c r="AS44" s="17">
        <v>110</v>
      </c>
      <c r="AT44" s="17">
        <v>145.67706999999999</v>
      </c>
      <c r="AU44" s="17">
        <v>-11.977069999999999</v>
      </c>
      <c r="AV44" s="17"/>
      <c r="AW44" s="17"/>
      <c r="AX44" s="17"/>
      <c r="AY44" s="17">
        <v>0</v>
      </c>
      <c r="AZ44" s="17">
        <v>133.5</v>
      </c>
      <c r="BA44" s="17">
        <v>110</v>
      </c>
      <c r="BB44" s="17">
        <v>145.67706999999999</v>
      </c>
      <c r="BC44" s="17">
        <v>-12.177070000000001</v>
      </c>
      <c r="BD44" s="17">
        <v>145.4</v>
      </c>
      <c r="BE44" s="17">
        <v>110</v>
      </c>
      <c r="BF44" s="17">
        <v>145.67706999999999</v>
      </c>
      <c r="BG44" s="17">
        <v>-0.27706999999999998</v>
      </c>
      <c r="BH44" s="17">
        <v>203.9</v>
      </c>
      <c r="BI44" s="17">
        <v>198.83328</v>
      </c>
      <c r="BJ44" s="17">
        <v>195.12200999999999</v>
      </c>
      <c r="BK44" s="17">
        <v>8.7779900000000008</v>
      </c>
      <c r="BL44" s="17">
        <v>107.7</v>
      </c>
      <c r="BM44" s="17">
        <v>99.416640000000001</v>
      </c>
      <c r="BN44" s="17">
        <v>97.561000000000007</v>
      </c>
      <c r="BO44" s="17">
        <v>10.138999999999999</v>
      </c>
      <c r="BP44" s="17">
        <v>370.9</v>
      </c>
      <c r="BQ44" s="17">
        <v>383.23316999999997</v>
      </c>
      <c r="BR44" s="17">
        <v>383.23316999999997</v>
      </c>
      <c r="BS44" s="17">
        <v>-12.333170000000001</v>
      </c>
      <c r="BT44" s="17"/>
      <c r="BU44" s="17">
        <v>10.17268</v>
      </c>
      <c r="BV44" s="17">
        <v>10.17268</v>
      </c>
      <c r="BW44" s="17">
        <v>-10.17268</v>
      </c>
      <c r="BX44" s="17"/>
      <c r="BY44" s="17"/>
      <c r="BZ44" s="17"/>
      <c r="CA44" s="17">
        <v>0</v>
      </c>
      <c r="CB44" s="17"/>
      <c r="CC44" s="17"/>
      <c r="CD44" s="17"/>
      <c r="CE44" s="17">
        <v>0</v>
      </c>
      <c r="CF44" s="17"/>
      <c r="CG44" s="17"/>
      <c r="CH44" s="17"/>
      <c r="CI44" s="17">
        <v>0</v>
      </c>
      <c r="CJ44" s="17"/>
      <c r="CK44" s="17"/>
      <c r="CL44" s="17"/>
      <c r="CM44" s="17">
        <v>0</v>
      </c>
      <c r="CN44" s="17">
        <v>165</v>
      </c>
      <c r="CO44" s="17">
        <v>164.70732000000001</v>
      </c>
      <c r="CP44" s="17">
        <v>164.70732000000001</v>
      </c>
      <c r="CQ44" s="17">
        <v>0.29268</v>
      </c>
      <c r="CR44" s="17">
        <v>7</v>
      </c>
      <c r="CS44" s="17">
        <v>7.5928399999999998</v>
      </c>
      <c r="CT44" s="17">
        <v>7.5928399999999998</v>
      </c>
      <c r="CU44" s="17">
        <v>-0.59284000000000003</v>
      </c>
      <c r="CV44" s="17">
        <v>2.9</v>
      </c>
      <c r="CW44" s="17">
        <v>4.1677999999999997</v>
      </c>
      <c r="CX44" s="17">
        <v>4.1677999999999997</v>
      </c>
      <c r="CY44" s="17">
        <v>-1.2678</v>
      </c>
      <c r="CZ44" s="17">
        <v>0</v>
      </c>
      <c r="DA44" s="17">
        <v>0</v>
      </c>
      <c r="DB44" s="17">
        <v>0</v>
      </c>
      <c r="DC44" s="17">
        <v>0</v>
      </c>
      <c r="DD44" s="17">
        <v>6.7</v>
      </c>
      <c r="DE44" s="17">
        <v>6.8787000000000003</v>
      </c>
      <c r="DF44" s="17">
        <v>6.8787000000000003</v>
      </c>
      <c r="DG44" s="17">
        <v>-0.1787</v>
      </c>
      <c r="DH44" s="17">
        <v>7.7</v>
      </c>
      <c r="DI44" s="17">
        <v>7.12</v>
      </c>
      <c r="DJ44" s="17">
        <v>7.12</v>
      </c>
      <c r="DK44" s="17">
        <v>0.57999999999999996</v>
      </c>
      <c r="DL44" s="17">
        <v>141.80000000000001</v>
      </c>
      <c r="DM44" s="17">
        <v>143</v>
      </c>
      <c r="DN44" s="17">
        <v>143</v>
      </c>
      <c r="DO44" s="17">
        <v>-1.2</v>
      </c>
      <c r="DP44" s="17">
        <v>4.4000000000000004</v>
      </c>
      <c r="DQ44" s="17">
        <v>8.9130000000000003</v>
      </c>
      <c r="DR44" s="17">
        <v>8.9130000000000003</v>
      </c>
      <c r="DS44" s="17">
        <v>-4.5129999999999999</v>
      </c>
      <c r="DT44" s="17"/>
      <c r="DU44" s="17"/>
      <c r="DV44" s="17"/>
      <c r="DW44" s="17">
        <v>0</v>
      </c>
      <c r="DX44" s="17">
        <v>8.1999999999999993</v>
      </c>
      <c r="DY44" s="17"/>
      <c r="DZ44" s="17"/>
      <c r="EA44" s="17">
        <v>8.1999999999999993</v>
      </c>
      <c r="EB44" s="17"/>
      <c r="EC44" s="17"/>
      <c r="ED44" s="17"/>
      <c r="EE44" s="17">
        <v>0</v>
      </c>
      <c r="EF44" s="17">
        <v>109.8</v>
      </c>
      <c r="EG44" s="17">
        <v>112.90537</v>
      </c>
      <c r="EH44" s="17">
        <v>112.90537</v>
      </c>
      <c r="EI44" s="17">
        <v>-3.1053700000000002</v>
      </c>
      <c r="EJ44" s="17">
        <v>219.5</v>
      </c>
      <c r="EK44" s="17">
        <v>221.30108000000001</v>
      </c>
      <c r="EL44" s="17">
        <v>221.30108000000001</v>
      </c>
      <c r="EM44" s="17">
        <v>-1.80108</v>
      </c>
      <c r="EN44" s="17"/>
      <c r="EO44" s="17"/>
      <c r="EP44" s="17"/>
      <c r="EQ44" s="17">
        <v>0</v>
      </c>
      <c r="ER44" s="17"/>
      <c r="ES44" s="17"/>
      <c r="ET44" s="17"/>
      <c r="EU44" s="17">
        <v>0</v>
      </c>
      <c r="EV44" s="17"/>
      <c r="EW44" s="17"/>
      <c r="EX44" s="17"/>
      <c r="EY44" s="17">
        <v>0</v>
      </c>
      <c r="EZ44" s="17">
        <v>6.6</v>
      </c>
      <c r="FA44" s="17">
        <v>6.39</v>
      </c>
      <c r="FB44" s="17">
        <v>6.39</v>
      </c>
      <c r="FC44" s="17">
        <v>0.21</v>
      </c>
      <c r="FD44" s="17">
        <v>463.2</v>
      </c>
      <c r="FE44" s="17">
        <v>458.87804999999997</v>
      </c>
      <c r="FF44" s="17">
        <v>458.87804999999997</v>
      </c>
      <c r="FG44" s="17">
        <v>4.3219500000000002</v>
      </c>
      <c r="FH44" s="17">
        <v>83</v>
      </c>
      <c r="FI44" s="17">
        <v>81.954149999999998</v>
      </c>
      <c r="FJ44" s="17">
        <v>25.705500000000001</v>
      </c>
      <c r="FK44" s="17">
        <v>57.294499999999999</v>
      </c>
      <c r="FL44" s="17">
        <v>134.30000000000001</v>
      </c>
      <c r="FM44" s="17">
        <v>148.62634</v>
      </c>
      <c r="FN44" s="17">
        <v>148.62634</v>
      </c>
      <c r="FO44" s="17">
        <v>-14.32634</v>
      </c>
      <c r="FP44" s="17">
        <v>42.4</v>
      </c>
      <c r="FQ44" s="17">
        <v>41.507359999999998</v>
      </c>
      <c r="FR44" s="17"/>
      <c r="FS44" s="17">
        <v>42.4</v>
      </c>
      <c r="FT44" s="17">
        <v>18.5</v>
      </c>
      <c r="FU44" s="17">
        <v>19.28585</v>
      </c>
      <c r="FV44" s="17">
        <v>19.28585</v>
      </c>
      <c r="FW44" s="17">
        <v>-0.78585000000000005</v>
      </c>
      <c r="FX44" s="17">
        <v>19.7</v>
      </c>
      <c r="FY44" s="17">
        <v>20</v>
      </c>
      <c r="FZ44" s="17">
        <v>17.560980000000001</v>
      </c>
      <c r="GA44" s="17">
        <v>2.1390199999999999</v>
      </c>
      <c r="GB44" s="17">
        <v>90.1</v>
      </c>
      <c r="GC44" s="17">
        <v>87.657560000000004</v>
      </c>
      <c r="GD44" s="17">
        <v>87.657560000000004</v>
      </c>
      <c r="GE44" s="17">
        <v>2.4424399999999999</v>
      </c>
      <c r="GF44" s="17">
        <v>162.4</v>
      </c>
      <c r="GG44" s="17">
        <v>172.88328999999999</v>
      </c>
      <c r="GH44" s="17">
        <v>181.66672</v>
      </c>
      <c r="GI44" s="17">
        <v>-19.266719999999999</v>
      </c>
      <c r="GJ44" s="17">
        <v>162.80000000000001</v>
      </c>
      <c r="GK44" s="17">
        <v>172.88328999999999</v>
      </c>
      <c r="GL44" s="17">
        <v>181.66672</v>
      </c>
      <c r="GM44" s="17">
        <v>-18.866720000000001</v>
      </c>
      <c r="GN44" s="17">
        <v>176.9</v>
      </c>
      <c r="GO44" s="17">
        <v>172.88328999999999</v>
      </c>
      <c r="GP44" s="17">
        <v>181.66672</v>
      </c>
      <c r="GQ44" s="17">
        <v>-4.7667200000000003</v>
      </c>
      <c r="GR44" s="17">
        <v>107</v>
      </c>
      <c r="GS44" s="17">
        <v>110.91316999999999</v>
      </c>
      <c r="GT44" s="17">
        <v>110.91316999999999</v>
      </c>
      <c r="GU44" s="17">
        <v>-3.91317</v>
      </c>
      <c r="GV44" s="17">
        <v>3</v>
      </c>
      <c r="GW44" s="17"/>
      <c r="GX44" s="17"/>
      <c r="GY44" s="17">
        <v>3</v>
      </c>
      <c r="GZ44" s="17">
        <v>0</v>
      </c>
      <c r="HA44" s="17">
        <v>7.8816100000000002</v>
      </c>
      <c r="HB44" s="17">
        <v>7.8816100000000002</v>
      </c>
      <c r="HC44" s="17">
        <v>-7.8816100000000002</v>
      </c>
      <c r="HD44" s="17">
        <v>17</v>
      </c>
      <c r="HE44" s="17">
        <v>47.26634</v>
      </c>
      <c r="HF44" s="17">
        <v>45</v>
      </c>
      <c r="HG44" s="17">
        <v>-28</v>
      </c>
      <c r="HH44" s="17">
        <v>23.3</v>
      </c>
      <c r="HI44" s="17">
        <v>31.875610000000002</v>
      </c>
      <c r="HJ44" s="17">
        <v>44.275120000000001</v>
      </c>
      <c r="HK44" s="17">
        <v>-20.97512</v>
      </c>
      <c r="HL44" s="17">
        <v>3.8</v>
      </c>
      <c r="HM44" s="17"/>
      <c r="HN44" s="17">
        <v>3.8872599999999999</v>
      </c>
      <c r="HO44" s="17">
        <v>-8.7260000000000004E-2</v>
      </c>
      <c r="HP44" s="17">
        <v>31.6</v>
      </c>
      <c r="HQ44" s="17">
        <v>34.419510000000002</v>
      </c>
      <c r="HR44" s="17">
        <v>34.419510000000002</v>
      </c>
      <c r="HS44" s="17">
        <v>-2.8195100000000002</v>
      </c>
      <c r="HT44" s="17">
        <v>171.4</v>
      </c>
      <c r="HU44" s="17">
        <v>171.54185000000001</v>
      </c>
      <c r="HV44" s="17">
        <v>171.54185000000001</v>
      </c>
      <c r="HW44" s="17">
        <v>-0.14185</v>
      </c>
      <c r="HX44" s="17">
        <v>94.2</v>
      </c>
      <c r="HY44" s="17">
        <v>85.482579999999999</v>
      </c>
      <c r="HZ44" s="17">
        <v>95.918049999999994</v>
      </c>
      <c r="IA44" s="17">
        <v>-1.7180500000000001</v>
      </c>
      <c r="IB44" s="17"/>
      <c r="IC44" s="17"/>
      <c r="ID44" s="17"/>
      <c r="IE44" s="17">
        <v>0</v>
      </c>
      <c r="IF44" s="17"/>
      <c r="IG44" s="17"/>
      <c r="IH44" s="17"/>
      <c r="II44" s="17">
        <v>0</v>
      </c>
      <c r="IJ44" s="17">
        <v>46.2</v>
      </c>
      <c r="IK44" s="17">
        <v>48.41648</v>
      </c>
      <c r="IL44" s="17">
        <v>48.41648</v>
      </c>
      <c r="IM44" s="17">
        <v>-2.2164799999999998</v>
      </c>
      <c r="IN44" s="17"/>
      <c r="IO44" s="17"/>
      <c r="IP44" s="17"/>
      <c r="IQ44" s="17">
        <v>0</v>
      </c>
      <c r="IR44" s="17"/>
      <c r="IS44" s="17"/>
      <c r="IT44" s="17"/>
      <c r="IU44" s="17">
        <v>0</v>
      </c>
      <c r="IV44" s="17"/>
      <c r="IW44" s="17"/>
      <c r="IX44" s="17"/>
      <c r="IY44" s="17">
        <v>0</v>
      </c>
      <c r="IZ44" s="17">
        <v>85.3</v>
      </c>
      <c r="JA44" s="17">
        <v>88.815600000000003</v>
      </c>
      <c r="JB44" s="17">
        <v>88.815600000000003</v>
      </c>
      <c r="JC44" s="17">
        <v>-3.5156000000000001</v>
      </c>
      <c r="JD44" s="17">
        <v>131.6</v>
      </c>
      <c r="JE44" s="17">
        <v>137.77778000000001</v>
      </c>
      <c r="JF44" s="17">
        <v>139.49558999999999</v>
      </c>
      <c r="JG44" s="17">
        <v>-7.8955900000000003</v>
      </c>
      <c r="JH44" s="17">
        <v>131.5</v>
      </c>
      <c r="JI44" s="17">
        <v>137.77778000000001</v>
      </c>
      <c r="JJ44" s="17">
        <v>139.49558999999999</v>
      </c>
      <c r="JK44" s="17">
        <v>-7.99559</v>
      </c>
      <c r="JL44" s="17">
        <v>133</v>
      </c>
      <c r="JM44" s="17">
        <v>137.77778000000001</v>
      </c>
      <c r="JN44" s="17">
        <v>139.49558999999999</v>
      </c>
      <c r="JO44" s="17">
        <v>-6.49559</v>
      </c>
      <c r="JP44" s="17">
        <v>225.4</v>
      </c>
      <c r="JQ44" s="17">
        <v>206.66667000000001</v>
      </c>
      <c r="JR44" s="17">
        <v>209.24339000000001</v>
      </c>
      <c r="JS44" s="17">
        <v>16.156610000000001</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1.9646999999999999</v>
      </c>
      <c r="LB44" s="17">
        <v>1.9646999999999999</v>
      </c>
      <c r="LC44" s="17">
        <v>0.1353</v>
      </c>
      <c r="LD44" s="17">
        <v>202.8</v>
      </c>
      <c r="LE44" s="17">
        <v>239.56487999999999</v>
      </c>
      <c r="LF44" s="17">
        <v>96.764719999999997</v>
      </c>
      <c r="LG44" s="17">
        <v>106.03528</v>
      </c>
      <c r="LH44" s="17">
        <v>123.5</v>
      </c>
      <c r="LI44" s="17">
        <v>133.67995999999999</v>
      </c>
      <c r="LJ44" s="17">
        <v>133.67995999999999</v>
      </c>
      <c r="LK44" s="17">
        <v>-10.179959999999999</v>
      </c>
      <c r="LL44" s="17">
        <v>64.7</v>
      </c>
      <c r="LM44" s="17">
        <v>67.461460000000002</v>
      </c>
      <c r="LN44" s="17">
        <v>67.461460000000002</v>
      </c>
      <c r="LO44" s="17">
        <v>-2.76146</v>
      </c>
      <c r="LP44" s="17">
        <v>75.7</v>
      </c>
      <c r="LQ44" s="17">
        <v>78.567999999999998</v>
      </c>
      <c r="LR44" s="17">
        <v>78.567999999999998</v>
      </c>
      <c r="LS44" s="17">
        <v>-2.8679999999999999</v>
      </c>
      <c r="LT44" s="17">
        <v>29.7</v>
      </c>
      <c r="LU44" s="17">
        <v>30.097560000000001</v>
      </c>
      <c r="LV44" s="17">
        <v>30.097560000000001</v>
      </c>
      <c r="LW44" s="17">
        <v>-0.39756000000000002</v>
      </c>
      <c r="LX44" s="17"/>
      <c r="LY44" s="17"/>
      <c r="LZ44" s="17"/>
      <c r="MA44" s="17">
        <v>0</v>
      </c>
      <c r="MB44" s="17"/>
      <c r="MC44" s="17"/>
      <c r="MD44" s="17"/>
      <c r="ME44" s="17">
        <v>0</v>
      </c>
      <c r="MF44" s="17"/>
      <c r="MG44" s="17"/>
      <c r="MH44" s="17"/>
      <c r="MI44" s="17">
        <v>0</v>
      </c>
      <c r="MJ44" s="17"/>
      <c r="MK44" s="17"/>
      <c r="ML44" s="17"/>
      <c r="MM44" s="17">
        <v>0</v>
      </c>
      <c r="MN44" s="17">
        <v>142.69999999999999</v>
      </c>
      <c r="MO44" s="17">
        <v>137.33330000000001</v>
      </c>
      <c r="MP44" s="17">
        <v>144.3124</v>
      </c>
      <c r="MQ44" s="17">
        <v>-1.6124000000000001</v>
      </c>
      <c r="MR44" s="17">
        <v>66</v>
      </c>
      <c r="MS44" s="17">
        <v>68.666650000000004</v>
      </c>
      <c r="MT44" s="17">
        <v>72.156199999999998</v>
      </c>
      <c r="MU44" s="17">
        <v>-6.1562000000000001</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144.27350000000001</v>
      </c>
      <c r="NR44" s="17">
        <v>144.27350000000001</v>
      </c>
      <c r="NS44" s="17">
        <v>-7.0735000000000001</v>
      </c>
      <c r="NT44" s="17">
        <v>77.900000000000006</v>
      </c>
      <c r="NU44" s="17">
        <v>72.136750000000006</v>
      </c>
      <c r="NV44" s="17">
        <v>72.136750000000006</v>
      </c>
      <c r="NW44" s="17">
        <v>5.7632500000000002</v>
      </c>
      <c r="NX44" s="17">
        <v>0</v>
      </c>
      <c r="NY44" s="17">
        <v>0.04</v>
      </c>
      <c r="NZ44" s="17">
        <v>0.04</v>
      </c>
      <c r="OA44" s="17">
        <v>-0.04</v>
      </c>
      <c r="OB44" s="17">
        <v>83.5</v>
      </c>
      <c r="OC44" s="17">
        <v>81.3</v>
      </c>
      <c r="OD44" s="17">
        <v>76.808000000000007</v>
      </c>
      <c r="OE44" s="17">
        <v>6.6920000000000002</v>
      </c>
      <c r="OF44" s="17">
        <v>0</v>
      </c>
      <c r="OG44" s="17">
        <v>0.48599999999999999</v>
      </c>
      <c r="OH44" s="17">
        <v>0.48599999999999999</v>
      </c>
      <c r="OI44" s="17">
        <v>-0.48599999999999999</v>
      </c>
      <c r="OJ44" s="17">
        <v>0.5</v>
      </c>
      <c r="OK44" s="17">
        <v>2.9329999999999998</v>
      </c>
      <c r="OL44" s="17">
        <v>2.9329999999999998</v>
      </c>
      <c r="OM44" s="17">
        <v>-2.4329999999999998</v>
      </c>
      <c r="ON44" s="17">
        <v>0</v>
      </c>
      <c r="OO44" s="17">
        <v>0</v>
      </c>
      <c r="OP44" s="17">
        <v>0</v>
      </c>
      <c r="OQ44" s="17">
        <v>0</v>
      </c>
      <c r="OR44" s="17">
        <v>20</v>
      </c>
      <c r="OS44" s="17">
        <v>20</v>
      </c>
      <c r="OT44" s="17">
        <v>17.560980000000001</v>
      </c>
      <c r="OU44" s="17">
        <v>2.4390200000000002</v>
      </c>
      <c r="OV44" s="17">
        <v>9.9</v>
      </c>
      <c r="OW44" s="17">
        <v>9.9830000000000005</v>
      </c>
      <c r="OX44" s="17">
        <v>9.9830000000000005</v>
      </c>
      <c r="OY44" s="17">
        <v>-8.3000000000000004E-2</v>
      </c>
      <c r="OZ44" s="17">
        <v>5.4</v>
      </c>
      <c r="PA44" s="17">
        <v>5.67</v>
      </c>
      <c r="PB44" s="17">
        <v>5.67</v>
      </c>
      <c r="PC44" s="17">
        <v>-0.27</v>
      </c>
      <c r="PD44" s="17">
        <v>1.2</v>
      </c>
      <c r="PE44" s="17">
        <v>1</v>
      </c>
      <c r="PF44" s="17">
        <v>1</v>
      </c>
      <c r="PG44" s="17">
        <v>0.2</v>
      </c>
      <c r="PH44" s="17">
        <v>0</v>
      </c>
      <c r="PI44" s="17"/>
      <c r="PJ44" s="17">
        <v>0</v>
      </c>
      <c r="PK44" s="17">
        <v>0</v>
      </c>
      <c r="PL44" s="17">
        <v>4.2</v>
      </c>
      <c r="PM44" s="17">
        <v>4.5</v>
      </c>
      <c r="PN44" s="17">
        <v>4.5</v>
      </c>
      <c r="PO44" s="17">
        <v>-0.3</v>
      </c>
      <c r="PP44" s="17">
        <v>20</v>
      </c>
      <c r="PQ44" s="17">
        <v>19.5122</v>
      </c>
      <c r="PR44" s="17">
        <v>19.5122</v>
      </c>
      <c r="PS44" s="17">
        <v>0.48780000000000001</v>
      </c>
      <c r="PT44" s="17">
        <v>0</v>
      </c>
      <c r="PU44" s="17">
        <v>19.5122</v>
      </c>
      <c r="PV44" s="17">
        <v>19.5122</v>
      </c>
      <c r="PW44" s="17">
        <v>-19.5122</v>
      </c>
      <c r="PX44" s="17">
        <v>19</v>
      </c>
      <c r="PY44" s="17">
        <v>17.560980000000001</v>
      </c>
      <c r="PZ44" s="17">
        <v>17.560980000000001</v>
      </c>
      <c r="QA44" s="17">
        <v>1.43902</v>
      </c>
      <c r="QB44" s="17">
        <v>3.5</v>
      </c>
      <c r="QC44" s="17">
        <v>3.5</v>
      </c>
      <c r="QD44" s="17">
        <v>3.5</v>
      </c>
      <c r="QE44" s="17">
        <v>0</v>
      </c>
      <c r="QF44" s="17">
        <v>18.5</v>
      </c>
      <c r="QG44" s="17">
        <v>20</v>
      </c>
      <c r="QH44" s="17">
        <v>18.146339999999999</v>
      </c>
      <c r="QI44" s="17">
        <v>0.35365999999999997</v>
      </c>
      <c r="QJ44" s="17">
        <v>0</v>
      </c>
      <c r="QK44" s="17">
        <v>4.2000000000000003E-2</v>
      </c>
      <c r="QL44" s="17">
        <v>4.2000000000000003E-2</v>
      </c>
      <c r="QM44" s="17">
        <v>-4.2000000000000003E-2</v>
      </c>
      <c r="QN44" s="17">
        <v>0</v>
      </c>
      <c r="QO44" s="17">
        <v>0</v>
      </c>
      <c r="QP44" s="17">
        <v>0.11799999999999999</v>
      </c>
      <c r="QQ44" s="17">
        <v>-0.11799999999999999</v>
      </c>
      <c r="QR44" s="17">
        <v>20</v>
      </c>
      <c r="QS44" s="17">
        <v>16.047000000000001</v>
      </c>
      <c r="QT44" s="17">
        <v>16.047000000000001</v>
      </c>
      <c r="QU44" s="17">
        <v>3.9529999999999998</v>
      </c>
      <c r="QV44" s="17">
        <v>61.3</v>
      </c>
      <c r="QW44" s="17">
        <v>55.011000000000003</v>
      </c>
      <c r="QX44" s="17">
        <v>55.011000000000003</v>
      </c>
      <c r="QY44" s="17">
        <v>6.2889999999999997</v>
      </c>
      <c r="QZ44" s="17">
        <v>3.3</v>
      </c>
      <c r="RA44" s="17">
        <v>4.2</v>
      </c>
      <c r="RB44" s="17">
        <v>4.2</v>
      </c>
      <c r="RC44" s="17">
        <v>-0.9</v>
      </c>
      <c r="RD44" s="17">
        <v>2.4</v>
      </c>
      <c r="RE44" s="17">
        <v>2.4</v>
      </c>
      <c r="RF44" s="17">
        <v>2.4</v>
      </c>
      <c r="RG44" s="17">
        <v>0</v>
      </c>
      <c r="RH44" s="17">
        <v>2.2000000000000002</v>
      </c>
      <c r="RI44" s="17">
        <v>2.4</v>
      </c>
      <c r="RJ44" s="17">
        <v>2.4</v>
      </c>
      <c r="RK44" s="17">
        <v>-0.2</v>
      </c>
      <c r="RL44" s="17">
        <v>1.2</v>
      </c>
      <c r="RM44" s="17">
        <v>1.3</v>
      </c>
      <c r="RN44" s="17">
        <v>1.3</v>
      </c>
      <c r="RO44" s="17">
        <v>-0.1</v>
      </c>
      <c r="RP44" s="17">
        <v>0</v>
      </c>
      <c r="RQ44" s="17">
        <v>0.06</v>
      </c>
      <c r="RR44" s="17">
        <v>0.06</v>
      </c>
      <c r="RS44" s="17">
        <v>-0.06</v>
      </c>
      <c r="RT44" s="17">
        <v>3.1</v>
      </c>
      <c r="RU44" s="17">
        <v>2.3010000000000002</v>
      </c>
      <c r="RV44" s="17">
        <v>2.3010000000000002</v>
      </c>
      <c r="RW44" s="17">
        <v>0.79900000000000004</v>
      </c>
      <c r="RX44" s="17">
        <v>20.3</v>
      </c>
      <c r="RY44" s="17">
        <v>19.869240000000001</v>
      </c>
      <c r="RZ44" s="17">
        <v>19.869240000000001</v>
      </c>
      <c r="SA44" s="17">
        <v>0.43075999999999998</v>
      </c>
      <c r="SB44" s="17">
        <v>3</v>
      </c>
      <c r="SC44" s="17">
        <v>2</v>
      </c>
      <c r="SD44" s="17">
        <v>2</v>
      </c>
      <c r="SE44" s="17">
        <v>1</v>
      </c>
      <c r="SF44" s="17"/>
      <c r="SG44" s="17"/>
      <c r="SH44" s="17">
        <v>0.7</v>
      </c>
      <c r="SI44" s="17">
        <v>-0.7</v>
      </c>
      <c r="SJ44" s="17">
        <v>19.8</v>
      </c>
      <c r="SK44" s="17">
        <v>20</v>
      </c>
      <c r="SL44" s="17">
        <v>19.21951</v>
      </c>
      <c r="SM44" s="17">
        <v>0.58048999999999995</v>
      </c>
      <c r="SN44" s="17">
        <v>12.6</v>
      </c>
      <c r="SO44" s="17">
        <v>13.4</v>
      </c>
      <c r="SP44" s="17">
        <v>12.44098</v>
      </c>
      <c r="SQ44" s="17">
        <v>0.15901999999999999</v>
      </c>
      <c r="SR44" s="17">
        <v>20.2</v>
      </c>
      <c r="SS44" s="17">
        <v>19.5122</v>
      </c>
      <c r="ST44" s="17">
        <v>19.5122</v>
      </c>
      <c r="SU44" s="17">
        <v>0.68779999999999997</v>
      </c>
      <c r="SV44" s="17">
        <v>20.2</v>
      </c>
      <c r="SW44" s="17">
        <v>19.5122</v>
      </c>
      <c r="SX44" s="17">
        <v>19.5122</v>
      </c>
      <c r="SY44" s="17">
        <v>0.68779999999999997</v>
      </c>
      <c r="SZ44" s="17">
        <v>20</v>
      </c>
      <c r="TA44" s="17">
        <v>19.317070000000001</v>
      </c>
      <c r="TB44" s="17">
        <v>19.317070000000001</v>
      </c>
      <c r="TC44" s="17">
        <v>0.68293000000000004</v>
      </c>
      <c r="TD44" s="17">
        <v>11.8</v>
      </c>
      <c r="TE44" s="17">
        <v>11</v>
      </c>
      <c r="TF44" s="17">
        <v>7.7080000000000002</v>
      </c>
      <c r="TG44" s="17">
        <v>4.0919999999999996</v>
      </c>
      <c r="TH44" s="17">
        <v>40.5</v>
      </c>
      <c r="TI44" s="17">
        <v>37.478999999999999</v>
      </c>
      <c r="TJ44" s="17">
        <v>37.478999999999999</v>
      </c>
      <c r="TK44" s="17">
        <v>3.0209999999999999</v>
      </c>
      <c r="TL44" s="17">
        <v>0</v>
      </c>
      <c r="TM44" s="17">
        <v>0</v>
      </c>
      <c r="TN44" s="17">
        <v>2.9000000000000001E-2</v>
      </c>
      <c r="TO44" s="17">
        <v>-2.9000000000000001E-2</v>
      </c>
      <c r="TP44" s="17">
        <v>55.1</v>
      </c>
      <c r="TQ44" s="17">
        <v>33.6</v>
      </c>
      <c r="TR44" s="17">
        <v>39.576999999999998</v>
      </c>
      <c r="TS44" s="17">
        <v>15.523</v>
      </c>
      <c r="TT44" s="17">
        <v>66</v>
      </c>
      <c r="TU44" s="17">
        <v>46.1</v>
      </c>
      <c r="TV44" s="17">
        <v>54.412999999999997</v>
      </c>
      <c r="TW44" s="17">
        <v>11.587</v>
      </c>
      <c r="TX44" s="17">
        <v>5.9</v>
      </c>
      <c r="TY44" s="17">
        <v>3.5230000000000001</v>
      </c>
      <c r="TZ44" s="17">
        <v>3.5230000000000001</v>
      </c>
      <c r="UA44" s="17">
        <v>2.3769999999999998</v>
      </c>
      <c r="UB44" s="17">
        <v>4.5999999999999996</v>
      </c>
      <c r="UC44" s="17">
        <v>3.347</v>
      </c>
      <c r="UD44" s="17">
        <v>3.347</v>
      </c>
      <c r="UE44" s="17">
        <v>1.2529999999999999</v>
      </c>
      <c r="UF44" s="17">
        <v>14</v>
      </c>
      <c r="UG44" s="17">
        <v>19.5122</v>
      </c>
      <c r="UH44" s="17">
        <v>19.5122</v>
      </c>
      <c r="UI44" s="17">
        <v>-5.5122</v>
      </c>
      <c r="UJ44" s="17">
        <v>8.4</v>
      </c>
      <c r="UK44" s="17">
        <v>8.4</v>
      </c>
      <c r="UL44" s="17">
        <v>8.4</v>
      </c>
      <c r="UM44" s="17">
        <v>0</v>
      </c>
      <c r="UN44" s="17">
        <v>4.8</v>
      </c>
      <c r="UO44" s="17">
        <v>4.5</v>
      </c>
      <c r="UP44" s="17"/>
      <c r="UQ44" s="17">
        <v>4.8</v>
      </c>
      <c r="UR44" s="17">
        <v>20.399999999999999</v>
      </c>
      <c r="US44" s="17">
        <v>19.5122</v>
      </c>
      <c r="UT44" s="17">
        <v>19.5122</v>
      </c>
      <c r="UU44" s="17">
        <v>0.88780000000000003</v>
      </c>
      <c r="UV44" s="17">
        <v>20.399999999999999</v>
      </c>
      <c r="UW44" s="17">
        <v>19.5122</v>
      </c>
      <c r="UX44" s="17">
        <v>19.5122</v>
      </c>
      <c r="UY44" s="17">
        <v>0.88780000000000003</v>
      </c>
      <c r="UZ44" s="17">
        <v>20</v>
      </c>
      <c r="VA44" s="17">
        <v>20</v>
      </c>
      <c r="VB44" s="17">
        <v>2</v>
      </c>
      <c r="VC44" s="17">
        <v>18</v>
      </c>
      <c r="VD44" s="17">
        <v>1.2</v>
      </c>
      <c r="VE44" s="17">
        <v>3.972</v>
      </c>
      <c r="VF44" s="17">
        <v>3.972</v>
      </c>
      <c r="VG44" s="17">
        <v>-2.7719999999999998</v>
      </c>
      <c r="VH44" s="17">
        <v>0.2</v>
      </c>
      <c r="VI44" s="17">
        <v>0</v>
      </c>
      <c r="VJ44" s="17">
        <v>0.16</v>
      </c>
      <c r="VK44" s="17">
        <v>0.04</v>
      </c>
      <c r="VL44" s="17">
        <v>0</v>
      </c>
      <c r="VM44" s="17">
        <v>6</v>
      </c>
      <c r="VN44" s="17">
        <v>0.46600000000000003</v>
      </c>
      <c r="VO44" s="17">
        <v>-0.46600000000000003</v>
      </c>
      <c r="VP44" s="17">
        <v>0.6</v>
      </c>
      <c r="VQ44" s="17">
        <v>0.6</v>
      </c>
      <c r="VR44" s="17">
        <v>0.6</v>
      </c>
      <c r="VS44" s="17">
        <v>0</v>
      </c>
      <c r="VT44" s="17">
        <v>118.9</v>
      </c>
      <c r="VU44" s="17">
        <v>121</v>
      </c>
      <c r="VV44" s="17">
        <v>112.074</v>
      </c>
      <c r="VW44" s="17">
        <v>6.8259999999999996</v>
      </c>
      <c r="VX44" s="17">
        <v>119.6</v>
      </c>
      <c r="VY44" s="17">
        <v>99</v>
      </c>
      <c r="VZ44" s="17">
        <v>118.828</v>
      </c>
      <c r="WA44" s="17">
        <v>0.77200000000000002</v>
      </c>
      <c r="WB44" s="17">
        <v>0.2</v>
      </c>
      <c r="WC44" s="17">
        <v>0.71599999999999997</v>
      </c>
      <c r="WD44" s="17">
        <v>0.71599999999999997</v>
      </c>
      <c r="WE44" s="17">
        <v>-0.51600000000000001</v>
      </c>
      <c r="WF44" s="17">
        <v>0.1</v>
      </c>
      <c r="WG44" s="17">
        <v>0</v>
      </c>
      <c r="WH44" s="17">
        <v>0.24</v>
      </c>
      <c r="WI44" s="17">
        <v>-0.14000000000000001</v>
      </c>
      <c r="WJ44" s="17">
        <v>8.6999999999999993</v>
      </c>
      <c r="WK44" s="17">
        <v>8.4</v>
      </c>
      <c r="WL44" s="17">
        <v>8.4</v>
      </c>
      <c r="WM44" s="17">
        <v>0.3</v>
      </c>
      <c r="WN44" s="17">
        <v>20</v>
      </c>
      <c r="WO44" s="17">
        <v>19.317070000000001</v>
      </c>
      <c r="WP44" s="17">
        <v>19.317070000000001</v>
      </c>
      <c r="WQ44" s="17">
        <v>0.68293000000000004</v>
      </c>
      <c r="WR44" s="17"/>
      <c r="WS44" s="17"/>
      <c r="WT44" s="17"/>
      <c r="WU44" s="17">
        <v>0</v>
      </c>
      <c r="WV44" s="17">
        <v>0</v>
      </c>
      <c r="WW44" s="17"/>
      <c r="WX44" s="17"/>
      <c r="WY44" s="17">
        <v>0</v>
      </c>
      <c r="WZ44" s="17"/>
      <c r="XA44" s="17"/>
      <c r="XB44" s="17"/>
      <c r="XC44" s="17">
        <v>0</v>
      </c>
      <c r="XD44" s="17">
        <v>28.6</v>
      </c>
      <c r="XE44" s="17">
        <v>29.184000000000001</v>
      </c>
      <c r="XF44" s="17">
        <v>29.184000000000001</v>
      </c>
      <c r="XG44" s="17">
        <v>-0.58399999999999996</v>
      </c>
      <c r="XH44" s="17">
        <v>3.1</v>
      </c>
      <c r="XI44" s="17">
        <v>2.8159999999999998</v>
      </c>
      <c r="XJ44" s="17">
        <v>2.8159999999999998</v>
      </c>
      <c r="XK44" s="17">
        <v>0.28399999999999997</v>
      </c>
      <c r="XL44" s="17"/>
      <c r="XM44" s="17"/>
      <c r="XN44" s="17"/>
      <c r="XO44" s="17">
        <v>0</v>
      </c>
      <c r="XP44" s="17"/>
      <c r="XQ44" s="17"/>
      <c r="XR44" s="17">
        <v>10</v>
      </c>
      <c r="XS44" s="17">
        <v>-10</v>
      </c>
      <c r="XT44" s="17">
        <v>8</v>
      </c>
      <c r="XU44" s="17">
        <v>6.76</v>
      </c>
      <c r="XV44" s="17">
        <v>6.76</v>
      </c>
      <c r="XW44" s="17">
        <v>1.24</v>
      </c>
    </row>
    <row r="45" spans="1:647" ht="24" customHeight="1" x14ac:dyDescent="0.25">
      <c r="A45" s="1"/>
      <c r="B45" s="16" t="s">
        <v>70</v>
      </c>
      <c r="C45" s="16" t="s">
        <v>755</v>
      </c>
      <c r="D45" s="17">
        <v>1</v>
      </c>
      <c r="E45" s="17">
        <v>1.01</v>
      </c>
      <c r="F45" s="17">
        <v>1.01</v>
      </c>
      <c r="G45" s="17">
        <v>-0.01</v>
      </c>
      <c r="H45" s="17">
        <v>1.6</v>
      </c>
      <c r="I45" s="17">
        <v>1.62</v>
      </c>
      <c r="J45" s="17">
        <v>1.62</v>
      </c>
      <c r="K45" s="17">
        <v>-0.02</v>
      </c>
      <c r="L45" s="17">
        <v>650.9</v>
      </c>
      <c r="M45" s="17">
        <v>597.06966999999997</v>
      </c>
      <c r="N45" s="17">
        <v>646.79789000000005</v>
      </c>
      <c r="O45" s="17">
        <v>4.1021099999999997</v>
      </c>
      <c r="P45" s="17">
        <v>216</v>
      </c>
      <c r="Q45" s="17">
        <v>195.18487999999999</v>
      </c>
      <c r="R45" s="17">
        <v>211.44126</v>
      </c>
      <c r="S45" s="17">
        <v>4.5587400000000002</v>
      </c>
      <c r="T45" s="17"/>
      <c r="U45" s="17"/>
      <c r="V45" s="17"/>
      <c r="W45" s="17">
        <v>0</v>
      </c>
      <c r="X45" s="17"/>
      <c r="Y45" s="17"/>
      <c r="Z45" s="17"/>
      <c r="AA45" s="17">
        <v>0</v>
      </c>
      <c r="AB45" s="17">
        <v>91.1</v>
      </c>
      <c r="AC45" s="17">
        <v>92.226339999999993</v>
      </c>
      <c r="AD45" s="17">
        <v>92.226339999999993</v>
      </c>
      <c r="AE45" s="17">
        <v>-1.1263399999999999</v>
      </c>
      <c r="AF45" s="17">
        <v>147.19999999999999</v>
      </c>
      <c r="AG45" s="17">
        <v>145.29643999999999</v>
      </c>
      <c r="AH45" s="17">
        <v>170.32432</v>
      </c>
      <c r="AI45" s="17">
        <v>-23.124320000000001</v>
      </c>
      <c r="AJ45" s="17"/>
      <c r="AK45" s="17"/>
      <c r="AL45" s="17"/>
      <c r="AM45" s="17">
        <v>0</v>
      </c>
      <c r="AN45" s="17"/>
      <c r="AO45" s="17"/>
      <c r="AP45" s="17"/>
      <c r="AQ45" s="17">
        <v>0</v>
      </c>
      <c r="AR45" s="17">
        <v>162.9</v>
      </c>
      <c r="AS45" s="17">
        <v>136.68806000000001</v>
      </c>
      <c r="AT45" s="17">
        <v>170.72824</v>
      </c>
      <c r="AU45" s="17">
        <v>-7.8282400000000001</v>
      </c>
      <c r="AV45" s="17"/>
      <c r="AW45" s="17"/>
      <c r="AX45" s="17"/>
      <c r="AY45" s="17">
        <v>0</v>
      </c>
      <c r="AZ45" s="17">
        <v>162.9</v>
      </c>
      <c r="BA45" s="17">
        <v>136.68806000000001</v>
      </c>
      <c r="BB45" s="17">
        <v>170.72824</v>
      </c>
      <c r="BC45" s="17">
        <v>-7.8282400000000001</v>
      </c>
      <c r="BD45" s="17">
        <v>170.9</v>
      </c>
      <c r="BE45" s="17">
        <v>136.68806000000001</v>
      </c>
      <c r="BF45" s="17">
        <v>170.72824</v>
      </c>
      <c r="BG45" s="17">
        <v>0.17176</v>
      </c>
      <c r="BH45" s="17">
        <v>202.5</v>
      </c>
      <c r="BI45" s="17">
        <v>198.83328</v>
      </c>
      <c r="BJ45" s="17">
        <v>195.12200999999999</v>
      </c>
      <c r="BK45" s="17">
        <v>7.3779899999999996</v>
      </c>
      <c r="BL45" s="17">
        <v>107</v>
      </c>
      <c r="BM45" s="17">
        <v>99.416640000000001</v>
      </c>
      <c r="BN45" s="17">
        <v>97.561000000000007</v>
      </c>
      <c r="BO45" s="17">
        <v>9.4390000000000001</v>
      </c>
      <c r="BP45" s="17">
        <v>378.2</v>
      </c>
      <c r="BQ45" s="17">
        <v>383.23316999999997</v>
      </c>
      <c r="BR45" s="17">
        <v>383.23316999999997</v>
      </c>
      <c r="BS45" s="17">
        <v>-5.0331700000000001</v>
      </c>
      <c r="BT45" s="17"/>
      <c r="BU45" s="17">
        <v>10.17268</v>
      </c>
      <c r="BV45" s="17">
        <v>10.17268</v>
      </c>
      <c r="BW45" s="17">
        <v>-10.17268</v>
      </c>
      <c r="BX45" s="17"/>
      <c r="BY45" s="17"/>
      <c r="BZ45" s="17"/>
      <c r="CA45" s="17">
        <v>0</v>
      </c>
      <c r="CB45" s="17"/>
      <c r="CC45" s="17"/>
      <c r="CD45" s="17"/>
      <c r="CE45" s="17">
        <v>0</v>
      </c>
      <c r="CF45" s="17"/>
      <c r="CG45" s="17"/>
      <c r="CH45" s="17"/>
      <c r="CI45" s="17">
        <v>0</v>
      </c>
      <c r="CJ45" s="17"/>
      <c r="CK45" s="17"/>
      <c r="CL45" s="17"/>
      <c r="CM45" s="17">
        <v>0</v>
      </c>
      <c r="CN45" s="17">
        <v>166.4</v>
      </c>
      <c r="CO45" s="17">
        <v>164.70732000000001</v>
      </c>
      <c r="CP45" s="17">
        <v>164.70732000000001</v>
      </c>
      <c r="CQ45" s="17">
        <v>1.69268</v>
      </c>
      <c r="CR45" s="17">
        <v>7.8</v>
      </c>
      <c r="CS45" s="17">
        <v>7.5928399999999998</v>
      </c>
      <c r="CT45" s="17">
        <v>7.5928399999999998</v>
      </c>
      <c r="CU45" s="17">
        <v>0.20716000000000001</v>
      </c>
      <c r="CV45" s="17">
        <v>3.1</v>
      </c>
      <c r="CW45" s="17">
        <v>4.1677999999999997</v>
      </c>
      <c r="CX45" s="17">
        <v>4.1677999999999997</v>
      </c>
      <c r="CY45" s="17">
        <v>-1.0678000000000001</v>
      </c>
      <c r="CZ45" s="17">
        <v>0</v>
      </c>
      <c r="DA45" s="17">
        <v>0</v>
      </c>
      <c r="DB45" s="17">
        <v>0</v>
      </c>
      <c r="DC45" s="17">
        <v>0</v>
      </c>
      <c r="DD45" s="17">
        <v>6.7</v>
      </c>
      <c r="DE45" s="17">
        <v>6.8787000000000003</v>
      </c>
      <c r="DF45" s="17">
        <v>6.8787000000000003</v>
      </c>
      <c r="DG45" s="17">
        <v>-0.1787</v>
      </c>
      <c r="DH45" s="17">
        <v>7.5</v>
      </c>
      <c r="DI45" s="17">
        <v>7.12</v>
      </c>
      <c r="DJ45" s="17">
        <v>7.12</v>
      </c>
      <c r="DK45" s="17">
        <v>0.38</v>
      </c>
      <c r="DL45" s="17">
        <v>143.19999999999999</v>
      </c>
      <c r="DM45" s="17">
        <v>143</v>
      </c>
      <c r="DN45" s="17">
        <v>143</v>
      </c>
      <c r="DO45" s="17">
        <v>0.2</v>
      </c>
      <c r="DP45" s="17">
        <v>4.7</v>
      </c>
      <c r="DQ45" s="17">
        <v>8.9130000000000003</v>
      </c>
      <c r="DR45" s="17">
        <v>8.9130000000000003</v>
      </c>
      <c r="DS45" s="17">
        <v>-4.2130000000000001</v>
      </c>
      <c r="DT45" s="17"/>
      <c r="DU45" s="17"/>
      <c r="DV45" s="17"/>
      <c r="DW45" s="17">
        <v>0</v>
      </c>
      <c r="DX45" s="17">
        <v>8.1999999999999993</v>
      </c>
      <c r="DY45" s="17"/>
      <c r="DZ45" s="17"/>
      <c r="EA45" s="17">
        <v>8.1999999999999993</v>
      </c>
      <c r="EB45" s="17"/>
      <c r="EC45" s="17"/>
      <c r="ED45" s="17"/>
      <c r="EE45" s="17">
        <v>0</v>
      </c>
      <c r="EF45" s="17">
        <v>110.7</v>
      </c>
      <c r="EG45" s="17">
        <v>112.90537</v>
      </c>
      <c r="EH45" s="17">
        <v>112.90537</v>
      </c>
      <c r="EI45" s="17">
        <v>-2.2053699999999998</v>
      </c>
      <c r="EJ45" s="17">
        <v>196.6</v>
      </c>
      <c r="EK45" s="17">
        <v>221.30108000000001</v>
      </c>
      <c r="EL45" s="17">
        <v>221.30108000000001</v>
      </c>
      <c r="EM45" s="17">
        <v>-24.701080000000001</v>
      </c>
      <c r="EN45" s="17"/>
      <c r="EO45" s="17"/>
      <c r="EP45" s="17"/>
      <c r="EQ45" s="17">
        <v>0</v>
      </c>
      <c r="ER45" s="17"/>
      <c r="ES45" s="17"/>
      <c r="ET45" s="17"/>
      <c r="EU45" s="17">
        <v>0</v>
      </c>
      <c r="EV45" s="17"/>
      <c r="EW45" s="17"/>
      <c r="EX45" s="17"/>
      <c r="EY45" s="17">
        <v>0</v>
      </c>
      <c r="EZ45" s="17">
        <v>6.6</v>
      </c>
      <c r="FA45" s="17">
        <v>6.39</v>
      </c>
      <c r="FB45" s="17">
        <v>6.39</v>
      </c>
      <c r="FC45" s="17">
        <v>0.21</v>
      </c>
      <c r="FD45" s="17">
        <v>464.9</v>
      </c>
      <c r="FE45" s="17">
        <v>458.87804999999997</v>
      </c>
      <c r="FF45" s="17">
        <v>458.87804999999997</v>
      </c>
      <c r="FG45" s="17">
        <v>6.0219500000000004</v>
      </c>
      <c r="FH45" s="17">
        <v>82.5</v>
      </c>
      <c r="FI45" s="17">
        <v>81.954149999999998</v>
      </c>
      <c r="FJ45" s="17">
        <v>25.705500000000001</v>
      </c>
      <c r="FK45" s="17">
        <v>56.794499999999999</v>
      </c>
      <c r="FL45" s="17">
        <v>150</v>
      </c>
      <c r="FM45" s="17">
        <v>148.62634</v>
      </c>
      <c r="FN45" s="17">
        <v>148.62634</v>
      </c>
      <c r="FO45" s="17">
        <v>1.3736600000000001</v>
      </c>
      <c r="FP45" s="17">
        <v>42.3</v>
      </c>
      <c r="FQ45" s="17">
        <v>41.507359999999998</v>
      </c>
      <c r="FR45" s="17"/>
      <c r="FS45" s="17">
        <v>42.3</v>
      </c>
      <c r="FT45" s="17">
        <v>18.5</v>
      </c>
      <c r="FU45" s="17">
        <v>19.28585</v>
      </c>
      <c r="FV45" s="17">
        <v>19.28585</v>
      </c>
      <c r="FW45" s="17">
        <v>-0.78585000000000005</v>
      </c>
      <c r="FX45" s="17">
        <v>19.7</v>
      </c>
      <c r="FY45" s="17">
        <v>20</v>
      </c>
      <c r="FZ45" s="17">
        <v>17.560980000000001</v>
      </c>
      <c r="GA45" s="17">
        <v>2.1390199999999999</v>
      </c>
      <c r="GB45" s="17">
        <v>88.7</v>
      </c>
      <c r="GC45" s="17">
        <v>87.657560000000004</v>
      </c>
      <c r="GD45" s="17">
        <v>87.657560000000004</v>
      </c>
      <c r="GE45" s="17">
        <v>1.04244</v>
      </c>
      <c r="GF45" s="17">
        <v>175.5</v>
      </c>
      <c r="GG45" s="17">
        <v>178.66667000000001</v>
      </c>
      <c r="GH45" s="17">
        <v>181.66672</v>
      </c>
      <c r="GI45" s="17">
        <v>-6.1667199999999998</v>
      </c>
      <c r="GJ45" s="17">
        <v>176.2</v>
      </c>
      <c r="GK45" s="17">
        <v>178.66667000000001</v>
      </c>
      <c r="GL45" s="17">
        <v>181.66672</v>
      </c>
      <c r="GM45" s="17">
        <v>-5.4667199999999996</v>
      </c>
      <c r="GN45" s="17">
        <v>181</v>
      </c>
      <c r="GO45" s="17">
        <v>178.66667000000001</v>
      </c>
      <c r="GP45" s="17">
        <v>181.66672</v>
      </c>
      <c r="GQ45" s="17">
        <v>-0.66671999999999998</v>
      </c>
      <c r="GR45" s="17">
        <v>108.8</v>
      </c>
      <c r="GS45" s="17">
        <v>110.91316999999999</v>
      </c>
      <c r="GT45" s="17">
        <v>110.91316999999999</v>
      </c>
      <c r="GU45" s="17">
        <v>-2.1131700000000002</v>
      </c>
      <c r="GV45" s="17">
        <v>3.1</v>
      </c>
      <c r="GW45" s="17"/>
      <c r="GX45" s="17"/>
      <c r="GY45" s="17">
        <v>3.1</v>
      </c>
      <c r="GZ45" s="17">
        <v>0</v>
      </c>
      <c r="HA45" s="17">
        <v>7.8816100000000002</v>
      </c>
      <c r="HB45" s="17">
        <v>7.8816100000000002</v>
      </c>
      <c r="HC45" s="17">
        <v>-7.8816100000000002</v>
      </c>
      <c r="HD45" s="17">
        <v>19</v>
      </c>
      <c r="HE45" s="17">
        <v>47.26634</v>
      </c>
      <c r="HF45" s="17">
        <v>45</v>
      </c>
      <c r="HG45" s="17">
        <v>-26</v>
      </c>
      <c r="HH45" s="17">
        <v>23.4</v>
      </c>
      <c r="HI45" s="17">
        <v>31.875610000000002</v>
      </c>
      <c r="HJ45" s="17">
        <v>44.275120000000001</v>
      </c>
      <c r="HK45" s="17">
        <v>-20.875119999999999</v>
      </c>
      <c r="HL45" s="17">
        <v>3.8</v>
      </c>
      <c r="HM45" s="17"/>
      <c r="HN45" s="17">
        <v>3.8872599999999999</v>
      </c>
      <c r="HO45" s="17">
        <v>-8.7260000000000004E-2</v>
      </c>
      <c r="HP45" s="17">
        <v>33.200000000000003</v>
      </c>
      <c r="HQ45" s="17">
        <v>34.419510000000002</v>
      </c>
      <c r="HR45" s="17">
        <v>34.419510000000002</v>
      </c>
      <c r="HS45" s="17">
        <v>-1.2195100000000001</v>
      </c>
      <c r="HT45" s="17">
        <v>174.5</v>
      </c>
      <c r="HU45" s="17">
        <v>171.54185000000001</v>
      </c>
      <c r="HV45" s="17">
        <v>171.54185000000001</v>
      </c>
      <c r="HW45" s="17">
        <v>2.9581499999999998</v>
      </c>
      <c r="HX45" s="17">
        <v>95.1</v>
      </c>
      <c r="HY45" s="17">
        <v>95.918049999999994</v>
      </c>
      <c r="HZ45" s="17">
        <v>95.918049999999994</v>
      </c>
      <c r="IA45" s="17">
        <v>-0.81805000000000005</v>
      </c>
      <c r="IB45" s="17"/>
      <c r="IC45" s="17"/>
      <c r="ID45" s="17"/>
      <c r="IE45" s="17">
        <v>0</v>
      </c>
      <c r="IF45" s="17"/>
      <c r="IG45" s="17"/>
      <c r="IH45" s="17"/>
      <c r="II45" s="17">
        <v>0</v>
      </c>
      <c r="IJ45" s="17">
        <v>45.8</v>
      </c>
      <c r="IK45" s="17">
        <v>41.412570000000002</v>
      </c>
      <c r="IL45" s="17">
        <v>41.412570000000002</v>
      </c>
      <c r="IM45" s="17">
        <v>4.3874300000000002</v>
      </c>
      <c r="IN45" s="17"/>
      <c r="IO45" s="17"/>
      <c r="IP45" s="17"/>
      <c r="IQ45" s="17">
        <v>0</v>
      </c>
      <c r="IR45" s="17"/>
      <c r="IS45" s="17"/>
      <c r="IT45" s="17"/>
      <c r="IU45" s="17">
        <v>0</v>
      </c>
      <c r="IV45" s="17"/>
      <c r="IW45" s="17"/>
      <c r="IX45" s="17"/>
      <c r="IY45" s="17">
        <v>0</v>
      </c>
      <c r="IZ45" s="17">
        <v>86.1</v>
      </c>
      <c r="JA45" s="17">
        <v>88.815600000000003</v>
      </c>
      <c r="JB45" s="17">
        <v>88.815600000000003</v>
      </c>
      <c r="JC45" s="17">
        <v>-2.7155999999999998</v>
      </c>
      <c r="JD45" s="17">
        <v>136.19999999999999</v>
      </c>
      <c r="JE45" s="17">
        <v>137.77778000000001</v>
      </c>
      <c r="JF45" s="17">
        <v>140.66667000000001</v>
      </c>
      <c r="JG45" s="17">
        <v>-4.4666699999999997</v>
      </c>
      <c r="JH45" s="17">
        <v>136.1</v>
      </c>
      <c r="JI45" s="17">
        <v>137.77778000000001</v>
      </c>
      <c r="JJ45" s="17">
        <v>140.66667000000001</v>
      </c>
      <c r="JK45" s="17">
        <v>-4.5666700000000002</v>
      </c>
      <c r="JL45" s="17">
        <v>135.5</v>
      </c>
      <c r="JM45" s="17">
        <v>137.77778000000001</v>
      </c>
      <c r="JN45" s="17">
        <v>140.66667000000001</v>
      </c>
      <c r="JO45" s="17">
        <v>-5.1666699999999999</v>
      </c>
      <c r="JP45" s="17">
        <v>219.3</v>
      </c>
      <c r="JQ45" s="17">
        <v>206.66667000000001</v>
      </c>
      <c r="JR45" s="17">
        <v>211</v>
      </c>
      <c r="JS45" s="17">
        <v>8.3000000000000007</v>
      </c>
      <c r="JT45" s="17">
        <v>0</v>
      </c>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1.9646999999999999</v>
      </c>
      <c r="LB45" s="17">
        <v>1.9646999999999999</v>
      </c>
      <c r="LC45" s="17">
        <v>0.1353</v>
      </c>
      <c r="LD45" s="17">
        <v>239.8</v>
      </c>
      <c r="LE45" s="17">
        <v>239.56487999999999</v>
      </c>
      <c r="LF45" s="17">
        <v>118.02328</v>
      </c>
      <c r="LG45" s="17">
        <v>121.77672</v>
      </c>
      <c r="LH45" s="17">
        <v>133.5</v>
      </c>
      <c r="LI45" s="17">
        <v>133.67995999999999</v>
      </c>
      <c r="LJ45" s="17">
        <v>133.67995999999999</v>
      </c>
      <c r="LK45" s="17">
        <v>-0.17996000000000001</v>
      </c>
      <c r="LL45" s="17">
        <v>65.5</v>
      </c>
      <c r="LM45" s="17">
        <v>67.461460000000002</v>
      </c>
      <c r="LN45" s="17">
        <v>67.461460000000002</v>
      </c>
      <c r="LO45" s="17">
        <v>-1.96146</v>
      </c>
      <c r="LP45" s="17">
        <v>75.900000000000006</v>
      </c>
      <c r="LQ45" s="17">
        <v>78.567999999999998</v>
      </c>
      <c r="LR45" s="17">
        <v>78.567999999999998</v>
      </c>
      <c r="LS45" s="17">
        <v>-2.6680000000000001</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c r="MK45" s="17"/>
      <c r="ML45" s="17"/>
      <c r="MM45" s="17">
        <v>0</v>
      </c>
      <c r="MN45" s="17">
        <v>141.69999999999999</v>
      </c>
      <c r="MO45" s="17">
        <v>137.33330000000001</v>
      </c>
      <c r="MP45" s="17">
        <v>144.3124</v>
      </c>
      <c r="MQ45" s="17">
        <v>-2.6124000000000001</v>
      </c>
      <c r="MR45" s="17">
        <v>64.7</v>
      </c>
      <c r="MS45" s="17">
        <v>68.666650000000004</v>
      </c>
      <c r="MT45" s="17">
        <v>72.156199999999998</v>
      </c>
      <c r="MU45" s="17">
        <v>-7.4561999999999999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137.6</v>
      </c>
      <c r="NQ45" s="17">
        <v>144.27350000000001</v>
      </c>
      <c r="NR45" s="17">
        <v>144.27350000000001</v>
      </c>
      <c r="NS45" s="17">
        <v>-6.6734999999999998</v>
      </c>
      <c r="NT45" s="17">
        <v>79</v>
      </c>
      <c r="NU45" s="17">
        <v>72.136750000000006</v>
      </c>
      <c r="NV45" s="17">
        <v>72.136750000000006</v>
      </c>
      <c r="NW45" s="17">
        <v>6.8632499999999999</v>
      </c>
      <c r="NX45" s="17">
        <v>0</v>
      </c>
      <c r="NY45" s="17">
        <v>0</v>
      </c>
      <c r="NZ45" s="17">
        <v>0</v>
      </c>
      <c r="OA45" s="17">
        <v>0</v>
      </c>
      <c r="OB45" s="17">
        <v>83.5</v>
      </c>
      <c r="OC45" s="17">
        <v>83.9</v>
      </c>
      <c r="OD45" s="17">
        <v>78.200999999999993</v>
      </c>
      <c r="OE45" s="17">
        <v>5.2990000000000004</v>
      </c>
      <c r="OF45" s="17">
        <v>0</v>
      </c>
      <c r="OG45" s="17">
        <v>0</v>
      </c>
      <c r="OH45" s="17">
        <v>0</v>
      </c>
      <c r="OI45" s="17">
        <v>0</v>
      </c>
      <c r="OJ45" s="17">
        <v>0.6</v>
      </c>
      <c r="OK45" s="17">
        <v>2.448</v>
      </c>
      <c r="OL45" s="17">
        <v>2.448</v>
      </c>
      <c r="OM45" s="17">
        <v>-1.8480000000000001</v>
      </c>
      <c r="ON45" s="17">
        <v>0</v>
      </c>
      <c r="OO45" s="17">
        <v>0</v>
      </c>
      <c r="OP45" s="17">
        <v>0</v>
      </c>
      <c r="OQ45" s="17">
        <v>0</v>
      </c>
      <c r="OR45" s="17">
        <v>20</v>
      </c>
      <c r="OS45" s="17">
        <v>20</v>
      </c>
      <c r="OT45" s="17">
        <v>17.560980000000001</v>
      </c>
      <c r="OU45" s="17">
        <v>2.4390200000000002</v>
      </c>
      <c r="OV45" s="17">
        <v>10</v>
      </c>
      <c r="OW45" s="17">
        <v>9.9830000000000005</v>
      </c>
      <c r="OX45" s="17">
        <v>9.9830000000000005</v>
      </c>
      <c r="OY45" s="17">
        <v>1.7000000000000001E-2</v>
      </c>
      <c r="OZ45" s="17">
        <v>5.5</v>
      </c>
      <c r="PA45" s="17">
        <v>5.67</v>
      </c>
      <c r="PB45" s="17">
        <v>5.67</v>
      </c>
      <c r="PC45" s="17">
        <v>-0.17</v>
      </c>
      <c r="PD45" s="17">
        <v>1.2</v>
      </c>
      <c r="PE45" s="17">
        <v>1</v>
      </c>
      <c r="PF45" s="17">
        <v>1</v>
      </c>
      <c r="PG45" s="17">
        <v>0.2</v>
      </c>
      <c r="PH45" s="17">
        <v>0</v>
      </c>
      <c r="PI45" s="17"/>
      <c r="PJ45" s="17">
        <v>0</v>
      </c>
      <c r="PK45" s="17">
        <v>0</v>
      </c>
      <c r="PL45" s="17">
        <v>4.0999999999999996</v>
      </c>
      <c r="PM45" s="17">
        <v>4.5</v>
      </c>
      <c r="PN45" s="17">
        <v>4.5</v>
      </c>
      <c r="PO45" s="17">
        <v>-0.4</v>
      </c>
      <c r="PP45" s="17">
        <v>20.2</v>
      </c>
      <c r="PQ45" s="17">
        <v>19.5122</v>
      </c>
      <c r="PR45" s="17">
        <v>19.5122</v>
      </c>
      <c r="PS45" s="17">
        <v>0.68779999999999997</v>
      </c>
      <c r="PT45" s="17">
        <v>14.6</v>
      </c>
      <c r="PU45" s="17">
        <v>19.5122</v>
      </c>
      <c r="PV45" s="17">
        <v>19.5122</v>
      </c>
      <c r="PW45" s="17">
        <v>-4.9122000000000003</v>
      </c>
      <c r="PX45" s="17">
        <v>19.3</v>
      </c>
      <c r="PY45" s="17">
        <v>17.560980000000001</v>
      </c>
      <c r="PZ45" s="17">
        <v>17.560980000000001</v>
      </c>
      <c r="QA45" s="17">
        <v>1.73902</v>
      </c>
      <c r="QB45" s="17">
        <v>3.5</v>
      </c>
      <c r="QC45" s="17">
        <v>3.5</v>
      </c>
      <c r="QD45" s="17">
        <v>3.5</v>
      </c>
      <c r="QE45" s="17">
        <v>0</v>
      </c>
      <c r="QF45" s="17">
        <v>18.5</v>
      </c>
      <c r="QG45" s="17">
        <v>20</v>
      </c>
      <c r="QH45" s="17">
        <v>18.146339999999999</v>
      </c>
      <c r="QI45" s="17">
        <v>0.35365999999999997</v>
      </c>
      <c r="QJ45" s="17">
        <v>0</v>
      </c>
      <c r="QK45" s="17">
        <v>0</v>
      </c>
      <c r="QL45" s="17">
        <v>0</v>
      </c>
      <c r="QM45" s="17">
        <v>0</v>
      </c>
      <c r="QN45" s="17">
        <v>0</v>
      </c>
      <c r="QO45" s="17">
        <v>0</v>
      </c>
      <c r="QP45" s="17">
        <v>0</v>
      </c>
      <c r="QQ45" s="17">
        <v>0</v>
      </c>
      <c r="QR45" s="17">
        <v>20.2</v>
      </c>
      <c r="QS45" s="17">
        <v>16.46</v>
      </c>
      <c r="QT45" s="17">
        <v>16.46</v>
      </c>
      <c r="QU45" s="17">
        <v>3.74</v>
      </c>
      <c r="QV45" s="17">
        <v>57.4</v>
      </c>
      <c r="QW45" s="17">
        <v>53.459000000000003</v>
      </c>
      <c r="QX45" s="17">
        <v>53.459000000000003</v>
      </c>
      <c r="QY45" s="17">
        <v>3.9409999999999998</v>
      </c>
      <c r="QZ45" s="17">
        <v>3.3</v>
      </c>
      <c r="RA45" s="17">
        <v>4.2</v>
      </c>
      <c r="RB45" s="17">
        <v>4.2</v>
      </c>
      <c r="RC45" s="17">
        <v>-0.9</v>
      </c>
      <c r="RD45" s="17">
        <v>2.4</v>
      </c>
      <c r="RE45" s="17">
        <v>2.4</v>
      </c>
      <c r="RF45" s="17">
        <v>2.4</v>
      </c>
      <c r="RG45" s="17">
        <v>0</v>
      </c>
      <c r="RH45" s="17">
        <v>2.2000000000000002</v>
      </c>
      <c r="RI45" s="17">
        <v>2.4</v>
      </c>
      <c r="RJ45" s="17">
        <v>2.4</v>
      </c>
      <c r="RK45" s="17">
        <v>-0.2</v>
      </c>
      <c r="RL45" s="17">
        <v>1.2</v>
      </c>
      <c r="RM45" s="17">
        <v>1.3</v>
      </c>
      <c r="RN45" s="17">
        <v>1.3</v>
      </c>
      <c r="RO45" s="17">
        <v>-0.1</v>
      </c>
      <c r="RP45" s="17">
        <v>0</v>
      </c>
      <c r="RQ45" s="17">
        <v>0</v>
      </c>
      <c r="RR45" s="17">
        <v>0</v>
      </c>
      <c r="RS45" s="17">
        <v>0</v>
      </c>
      <c r="RT45" s="17">
        <v>3.1</v>
      </c>
      <c r="RU45" s="17">
        <v>2.3010000000000002</v>
      </c>
      <c r="RV45" s="17">
        <v>2.3010000000000002</v>
      </c>
      <c r="RW45" s="17">
        <v>0.79900000000000004</v>
      </c>
      <c r="RX45" s="17">
        <v>20.3</v>
      </c>
      <c r="RY45" s="17">
        <v>19.869240000000001</v>
      </c>
      <c r="RZ45" s="17">
        <v>19.869240000000001</v>
      </c>
      <c r="SA45" s="17">
        <v>0.43075999999999998</v>
      </c>
      <c r="SB45" s="17">
        <v>3</v>
      </c>
      <c r="SC45" s="17">
        <v>2</v>
      </c>
      <c r="SD45" s="17">
        <v>2</v>
      </c>
      <c r="SE45" s="17">
        <v>1</v>
      </c>
      <c r="SF45" s="17"/>
      <c r="SG45" s="17"/>
      <c r="SH45" s="17">
        <v>0.7</v>
      </c>
      <c r="SI45" s="17">
        <v>-0.7</v>
      </c>
      <c r="SJ45" s="17">
        <v>19.8</v>
      </c>
      <c r="SK45" s="17">
        <v>20</v>
      </c>
      <c r="SL45" s="17">
        <v>19.21951</v>
      </c>
      <c r="SM45" s="17">
        <v>0.58048999999999995</v>
      </c>
      <c r="SN45" s="17">
        <v>12.4</v>
      </c>
      <c r="SO45" s="17">
        <v>13.4</v>
      </c>
      <c r="SP45" s="17">
        <v>12.44098</v>
      </c>
      <c r="SQ45" s="17">
        <v>-4.0980000000000003E-2</v>
      </c>
      <c r="SR45" s="17">
        <v>20.3</v>
      </c>
      <c r="SS45" s="17">
        <v>19.5122</v>
      </c>
      <c r="ST45" s="17">
        <v>19.5122</v>
      </c>
      <c r="SU45" s="17">
        <v>0.78779999999999994</v>
      </c>
      <c r="SV45" s="17">
        <v>20.3</v>
      </c>
      <c r="SW45" s="17">
        <v>19.5122</v>
      </c>
      <c r="SX45" s="17">
        <v>19.5122</v>
      </c>
      <c r="SY45" s="17">
        <v>0.78779999999999994</v>
      </c>
      <c r="SZ45" s="17">
        <v>20</v>
      </c>
      <c r="TA45" s="17">
        <v>19.317070000000001</v>
      </c>
      <c r="TB45" s="17">
        <v>19.317070000000001</v>
      </c>
      <c r="TC45" s="17">
        <v>0.68293000000000004</v>
      </c>
      <c r="TD45" s="17">
        <v>10.5</v>
      </c>
      <c r="TE45" s="17">
        <v>9.6999999999999993</v>
      </c>
      <c r="TF45" s="17">
        <v>7.7229999999999999</v>
      </c>
      <c r="TG45" s="17">
        <v>2.7770000000000001</v>
      </c>
      <c r="TH45" s="17">
        <v>27.6</v>
      </c>
      <c r="TI45" s="17">
        <v>36.606999999999999</v>
      </c>
      <c r="TJ45" s="17">
        <v>36.606999999999999</v>
      </c>
      <c r="TK45" s="17">
        <v>-9.0069999999999997</v>
      </c>
      <c r="TL45" s="17">
        <v>0</v>
      </c>
      <c r="TM45" s="17">
        <v>0</v>
      </c>
      <c r="TN45" s="17">
        <v>0</v>
      </c>
      <c r="TO45" s="17">
        <v>0</v>
      </c>
      <c r="TP45" s="17">
        <v>64.7</v>
      </c>
      <c r="TQ45" s="17">
        <v>30.8</v>
      </c>
      <c r="TR45" s="17">
        <v>36.045999999999999</v>
      </c>
      <c r="TS45" s="17">
        <v>28.654</v>
      </c>
      <c r="TT45" s="17">
        <v>72.5</v>
      </c>
      <c r="TU45" s="17">
        <v>44.4</v>
      </c>
      <c r="TV45" s="17">
        <v>51.423000000000002</v>
      </c>
      <c r="TW45" s="17">
        <v>21.077000000000002</v>
      </c>
      <c r="TX45" s="17">
        <v>3.7</v>
      </c>
      <c r="TY45" s="17">
        <v>3.085</v>
      </c>
      <c r="TZ45" s="17">
        <v>3.085</v>
      </c>
      <c r="UA45" s="17">
        <v>0.61499999999999999</v>
      </c>
      <c r="UB45" s="17">
        <v>3.3</v>
      </c>
      <c r="UC45" s="17">
        <v>2.9329999999999998</v>
      </c>
      <c r="UD45" s="17">
        <v>2.9329999999999998</v>
      </c>
      <c r="UE45" s="17">
        <v>0.36699999999999999</v>
      </c>
      <c r="UF45" s="17">
        <v>16.8</v>
      </c>
      <c r="UG45" s="17">
        <v>19.5122</v>
      </c>
      <c r="UH45" s="17">
        <v>19.5122</v>
      </c>
      <c r="UI45" s="17">
        <v>-2.7122000000000002</v>
      </c>
      <c r="UJ45" s="17">
        <v>8.4</v>
      </c>
      <c r="UK45" s="17">
        <v>8.4</v>
      </c>
      <c r="UL45" s="17">
        <v>8.4</v>
      </c>
      <c r="UM45" s="17">
        <v>0</v>
      </c>
      <c r="UN45" s="17">
        <v>4.8</v>
      </c>
      <c r="UO45" s="17">
        <v>4.5</v>
      </c>
      <c r="UP45" s="17"/>
      <c r="UQ45" s="17">
        <v>4.8</v>
      </c>
      <c r="UR45" s="17">
        <v>20.399999999999999</v>
      </c>
      <c r="US45" s="17">
        <v>19.5122</v>
      </c>
      <c r="UT45" s="17">
        <v>19.5122</v>
      </c>
      <c r="UU45" s="17">
        <v>0.88780000000000003</v>
      </c>
      <c r="UV45" s="17">
        <v>20.399999999999999</v>
      </c>
      <c r="UW45" s="17">
        <v>19.5122</v>
      </c>
      <c r="UX45" s="17">
        <v>19.5122</v>
      </c>
      <c r="UY45" s="17">
        <v>0.88780000000000003</v>
      </c>
      <c r="UZ45" s="17">
        <v>20</v>
      </c>
      <c r="VA45" s="17">
        <v>20</v>
      </c>
      <c r="VB45" s="17">
        <v>2</v>
      </c>
      <c r="VC45" s="17">
        <v>18</v>
      </c>
      <c r="VD45" s="17">
        <v>1.4</v>
      </c>
      <c r="VE45" s="17">
        <v>3.0950000000000002</v>
      </c>
      <c r="VF45" s="17">
        <v>3.0950000000000002</v>
      </c>
      <c r="VG45" s="17">
        <v>-1.6950000000000001</v>
      </c>
      <c r="VH45" s="17">
        <v>0</v>
      </c>
      <c r="VI45" s="17">
        <v>0</v>
      </c>
      <c r="VJ45" s="17">
        <v>0</v>
      </c>
      <c r="VK45" s="17">
        <v>0</v>
      </c>
      <c r="VL45" s="17">
        <v>0</v>
      </c>
      <c r="VM45" s="17">
        <v>0</v>
      </c>
      <c r="VN45" s="17">
        <v>0</v>
      </c>
      <c r="VO45" s="17">
        <v>0</v>
      </c>
      <c r="VP45" s="17">
        <v>0.6</v>
      </c>
      <c r="VQ45" s="17">
        <v>0.6</v>
      </c>
      <c r="VR45" s="17">
        <v>0.6</v>
      </c>
      <c r="VS45" s="17">
        <v>0</v>
      </c>
      <c r="VT45" s="17">
        <v>119.4</v>
      </c>
      <c r="VU45" s="17">
        <v>120</v>
      </c>
      <c r="VV45" s="17">
        <v>111.842</v>
      </c>
      <c r="VW45" s="17">
        <v>7.5579999999999998</v>
      </c>
      <c r="VX45" s="17">
        <v>111.1</v>
      </c>
      <c r="VY45" s="17">
        <v>92</v>
      </c>
      <c r="VZ45" s="17">
        <v>113.248</v>
      </c>
      <c r="WA45" s="17">
        <v>-2.1480000000000001</v>
      </c>
      <c r="WB45" s="17">
        <v>0</v>
      </c>
      <c r="WC45" s="17">
        <v>0</v>
      </c>
      <c r="WD45" s="17">
        <v>0</v>
      </c>
      <c r="WE45" s="17">
        <v>0</v>
      </c>
      <c r="WF45" s="17">
        <v>0</v>
      </c>
      <c r="WG45" s="17">
        <v>0</v>
      </c>
      <c r="WH45" s="17">
        <v>0</v>
      </c>
      <c r="WI45" s="17">
        <v>0</v>
      </c>
      <c r="WJ45" s="17">
        <v>8.8000000000000007</v>
      </c>
      <c r="WK45" s="17">
        <v>8.4</v>
      </c>
      <c r="WL45" s="17">
        <v>8.4</v>
      </c>
      <c r="WM45" s="17">
        <v>0.4</v>
      </c>
      <c r="WN45" s="17">
        <v>20</v>
      </c>
      <c r="WO45" s="17">
        <v>19.317070000000001</v>
      </c>
      <c r="WP45" s="17">
        <v>19.317070000000001</v>
      </c>
      <c r="WQ45" s="17">
        <v>0.68293000000000004</v>
      </c>
      <c r="WR45" s="17"/>
      <c r="WS45" s="17"/>
      <c r="WT45" s="17"/>
      <c r="WU45" s="17">
        <v>0</v>
      </c>
      <c r="WV45" s="17">
        <v>0</v>
      </c>
      <c r="WW45" s="17"/>
      <c r="WX45" s="17"/>
      <c r="WY45" s="17">
        <v>0</v>
      </c>
      <c r="WZ45" s="17"/>
      <c r="XA45" s="17"/>
      <c r="XB45" s="17"/>
      <c r="XC45" s="17">
        <v>0</v>
      </c>
      <c r="XD45" s="17">
        <v>28.8</v>
      </c>
      <c r="XE45" s="17">
        <v>29.184000000000001</v>
      </c>
      <c r="XF45" s="17">
        <v>29.184000000000001</v>
      </c>
      <c r="XG45" s="17">
        <v>-0.38400000000000001</v>
      </c>
      <c r="XH45" s="17">
        <v>3.4</v>
      </c>
      <c r="XI45" s="17">
        <v>2.8159999999999998</v>
      </c>
      <c r="XJ45" s="17">
        <v>2.8159999999999998</v>
      </c>
      <c r="XK45" s="17">
        <v>0.58399999999999996</v>
      </c>
      <c r="XL45" s="17"/>
      <c r="XM45" s="17"/>
      <c r="XN45" s="17"/>
      <c r="XO45" s="17">
        <v>0</v>
      </c>
      <c r="XP45" s="17"/>
      <c r="XQ45" s="17"/>
      <c r="XR45" s="17">
        <v>10</v>
      </c>
      <c r="XS45" s="17">
        <v>-10</v>
      </c>
      <c r="XT45" s="17">
        <v>7.3</v>
      </c>
      <c r="XU45" s="17">
        <v>6.76</v>
      </c>
      <c r="XV45" s="17">
        <v>6.76</v>
      </c>
      <c r="XW45" s="17">
        <v>0.54</v>
      </c>
    </row>
    <row r="46" spans="1:647" ht="24" customHeight="1" x14ac:dyDescent="0.25">
      <c r="A46" s="1"/>
      <c r="B46" s="16" t="s">
        <v>70</v>
      </c>
      <c r="C46" s="16" t="s">
        <v>756</v>
      </c>
      <c r="D46" s="17">
        <v>1</v>
      </c>
      <c r="E46" s="17">
        <v>1.01</v>
      </c>
      <c r="F46" s="17">
        <v>1.01</v>
      </c>
      <c r="G46" s="17">
        <v>-0.01</v>
      </c>
      <c r="H46" s="17">
        <v>1.6</v>
      </c>
      <c r="I46" s="17">
        <v>1.62</v>
      </c>
      <c r="J46" s="17">
        <v>1.62</v>
      </c>
      <c r="K46" s="17">
        <v>-0.02</v>
      </c>
      <c r="L46" s="17">
        <v>650.20000000000005</v>
      </c>
      <c r="M46" s="17">
        <v>597.06966999999997</v>
      </c>
      <c r="N46" s="17">
        <v>646.79789000000005</v>
      </c>
      <c r="O46" s="17">
        <v>3.40211</v>
      </c>
      <c r="P46" s="17">
        <v>216.8</v>
      </c>
      <c r="Q46" s="17">
        <v>195.18487999999999</v>
      </c>
      <c r="R46" s="17">
        <v>211.44126</v>
      </c>
      <c r="S46" s="17">
        <v>5.3587400000000001</v>
      </c>
      <c r="T46" s="17"/>
      <c r="U46" s="17"/>
      <c r="V46" s="17"/>
      <c r="W46" s="17">
        <v>0</v>
      </c>
      <c r="X46" s="17"/>
      <c r="Y46" s="17"/>
      <c r="Z46" s="17"/>
      <c r="AA46" s="17">
        <v>0</v>
      </c>
      <c r="AB46" s="17">
        <v>90.1</v>
      </c>
      <c r="AC46" s="17">
        <v>92.226339999999993</v>
      </c>
      <c r="AD46" s="17">
        <v>92.226339999999993</v>
      </c>
      <c r="AE46" s="17">
        <v>-2.1263399999999999</v>
      </c>
      <c r="AF46" s="17">
        <v>147.5</v>
      </c>
      <c r="AG46" s="17">
        <v>145.29643999999999</v>
      </c>
      <c r="AH46" s="17">
        <v>170.32432</v>
      </c>
      <c r="AI46" s="17">
        <v>-22.82432</v>
      </c>
      <c r="AJ46" s="17"/>
      <c r="AK46" s="17"/>
      <c r="AL46" s="17"/>
      <c r="AM46" s="17">
        <v>0</v>
      </c>
      <c r="AN46" s="17"/>
      <c r="AO46" s="17"/>
      <c r="AP46" s="17"/>
      <c r="AQ46" s="17">
        <v>0</v>
      </c>
      <c r="AR46" s="17">
        <v>182</v>
      </c>
      <c r="AS46" s="17">
        <v>193.07687999999999</v>
      </c>
      <c r="AT46" s="17">
        <v>193.07687999999999</v>
      </c>
      <c r="AU46" s="17">
        <v>-11.076879999999999</v>
      </c>
      <c r="AV46" s="17"/>
      <c r="AW46" s="17"/>
      <c r="AX46" s="17"/>
      <c r="AY46" s="17">
        <v>0</v>
      </c>
      <c r="AZ46" s="17">
        <v>203.3</v>
      </c>
      <c r="BA46" s="17">
        <v>193.07687999999999</v>
      </c>
      <c r="BB46" s="17">
        <v>193.07687999999999</v>
      </c>
      <c r="BC46" s="17">
        <v>10.22312</v>
      </c>
      <c r="BD46" s="17">
        <v>192.4</v>
      </c>
      <c r="BE46" s="17">
        <v>193.07687999999999</v>
      </c>
      <c r="BF46" s="17">
        <v>193.07687999999999</v>
      </c>
      <c r="BG46" s="17">
        <v>-0.67688000000000004</v>
      </c>
      <c r="BH46" s="17">
        <v>204.9</v>
      </c>
      <c r="BI46" s="17">
        <v>198.83328</v>
      </c>
      <c r="BJ46" s="17">
        <v>195.12200999999999</v>
      </c>
      <c r="BK46" s="17">
        <v>9.7779900000000008</v>
      </c>
      <c r="BL46" s="17">
        <v>107.8</v>
      </c>
      <c r="BM46" s="17">
        <v>99.416640000000001</v>
      </c>
      <c r="BN46" s="17">
        <v>97.561000000000007</v>
      </c>
      <c r="BO46" s="17">
        <v>10.239000000000001</v>
      </c>
      <c r="BP46" s="17">
        <v>377.9</v>
      </c>
      <c r="BQ46" s="17">
        <v>383.23316999999997</v>
      </c>
      <c r="BR46" s="17">
        <v>383.23316999999997</v>
      </c>
      <c r="BS46" s="17">
        <v>-5.33317</v>
      </c>
      <c r="BT46" s="17"/>
      <c r="BU46" s="17">
        <v>10.17268</v>
      </c>
      <c r="BV46" s="17">
        <v>10.17268</v>
      </c>
      <c r="BW46" s="17">
        <v>-10.17268</v>
      </c>
      <c r="BX46" s="17"/>
      <c r="BY46" s="17"/>
      <c r="BZ46" s="17"/>
      <c r="CA46" s="17">
        <v>0</v>
      </c>
      <c r="CB46" s="17"/>
      <c r="CC46" s="17"/>
      <c r="CD46" s="17"/>
      <c r="CE46" s="17">
        <v>0</v>
      </c>
      <c r="CF46" s="17"/>
      <c r="CG46" s="17"/>
      <c r="CH46" s="17"/>
      <c r="CI46" s="17">
        <v>0</v>
      </c>
      <c r="CJ46" s="17"/>
      <c r="CK46" s="17"/>
      <c r="CL46" s="17"/>
      <c r="CM46" s="17">
        <v>0</v>
      </c>
      <c r="CN46" s="17">
        <v>163.4</v>
      </c>
      <c r="CO46" s="17">
        <v>164.70732000000001</v>
      </c>
      <c r="CP46" s="17">
        <v>164.70732000000001</v>
      </c>
      <c r="CQ46" s="17">
        <v>-1.30732</v>
      </c>
      <c r="CR46" s="17">
        <v>7.7</v>
      </c>
      <c r="CS46" s="17">
        <v>7.5928399999999998</v>
      </c>
      <c r="CT46" s="17">
        <v>7.5928399999999998</v>
      </c>
      <c r="CU46" s="17">
        <v>0.10716000000000001</v>
      </c>
      <c r="CV46" s="17">
        <v>3.1</v>
      </c>
      <c r="CW46" s="17">
        <v>4.1677999999999997</v>
      </c>
      <c r="CX46" s="17">
        <v>4.1677999999999997</v>
      </c>
      <c r="CY46" s="17">
        <v>-1.0678000000000001</v>
      </c>
      <c r="CZ46" s="17">
        <v>0</v>
      </c>
      <c r="DA46" s="17">
        <v>0</v>
      </c>
      <c r="DB46" s="17">
        <v>0</v>
      </c>
      <c r="DC46" s="17">
        <v>0</v>
      </c>
      <c r="DD46" s="17">
        <v>6.7</v>
      </c>
      <c r="DE46" s="17">
        <v>6.8787000000000003</v>
      </c>
      <c r="DF46" s="17">
        <v>6.8787000000000003</v>
      </c>
      <c r="DG46" s="17">
        <v>-0.1787</v>
      </c>
      <c r="DH46" s="17">
        <v>7.7</v>
      </c>
      <c r="DI46" s="17">
        <v>7.12</v>
      </c>
      <c r="DJ46" s="17">
        <v>7.12</v>
      </c>
      <c r="DK46" s="17">
        <v>0.57999999999999996</v>
      </c>
      <c r="DL46" s="17">
        <v>143.30000000000001</v>
      </c>
      <c r="DM46" s="17">
        <v>143</v>
      </c>
      <c r="DN46" s="17">
        <v>143</v>
      </c>
      <c r="DO46" s="17">
        <v>0.3</v>
      </c>
      <c r="DP46" s="17">
        <v>4.2</v>
      </c>
      <c r="DQ46" s="17">
        <v>8.9130000000000003</v>
      </c>
      <c r="DR46" s="17">
        <v>8.9130000000000003</v>
      </c>
      <c r="DS46" s="17">
        <v>-4.7130000000000001</v>
      </c>
      <c r="DT46" s="17"/>
      <c r="DU46" s="17"/>
      <c r="DV46" s="17"/>
      <c r="DW46" s="17">
        <v>0</v>
      </c>
      <c r="DX46" s="17">
        <v>8.1999999999999993</v>
      </c>
      <c r="DY46" s="17"/>
      <c r="DZ46" s="17"/>
      <c r="EA46" s="17">
        <v>8.1999999999999993</v>
      </c>
      <c r="EB46" s="17"/>
      <c r="EC46" s="17"/>
      <c r="ED46" s="17"/>
      <c r="EE46" s="17">
        <v>0</v>
      </c>
      <c r="EF46" s="17">
        <v>110.9</v>
      </c>
      <c r="EG46" s="17">
        <v>112.90537</v>
      </c>
      <c r="EH46" s="17">
        <v>112.90537</v>
      </c>
      <c r="EI46" s="17">
        <v>-2.0053700000000001</v>
      </c>
      <c r="EJ46" s="17">
        <v>214.3</v>
      </c>
      <c r="EK46" s="17">
        <v>221.30108000000001</v>
      </c>
      <c r="EL46" s="17">
        <v>221.30108000000001</v>
      </c>
      <c r="EM46" s="17">
        <v>-7.00108</v>
      </c>
      <c r="EN46" s="17"/>
      <c r="EO46" s="17"/>
      <c r="EP46" s="17"/>
      <c r="EQ46" s="17">
        <v>0</v>
      </c>
      <c r="ER46" s="17"/>
      <c r="ES46" s="17"/>
      <c r="ET46" s="17"/>
      <c r="EU46" s="17">
        <v>0</v>
      </c>
      <c r="EV46" s="17"/>
      <c r="EW46" s="17"/>
      <c r="EX46" s="17"/>
      <c r="EY46" s="17">
        <v>0</v>
      </c>
      <c r="EZ46" s="17">
        <v>6.6</v>
      </c>
      <c r="FA46" s="17">
        <v>6.39</v>
      </c>
      <c r="FB46" s="17">
        <v>6.39</v>
      </c>
      <c r="FC46" s="17">
        <v>0.21</v>
      </c>
      <c r="FD46" s="17">
        <v>463.6</v>
      </c>
      <c r="FE46" s="17">
        <v>458.87804999999997</v>
      </c>
      <c r="FF46" s="17">
        <v>458.87804999999997</v>
      </c>
      <c r="FG46" s="17">
        <v>4.7219499999999996</v>
      </c>
      <c r="FH46" s="17">
        <v>82.2</v>
      </c>
      <c r="FI46" s="17">
        <v>81.954149999999998</v>
      </c>
      <c r="FJ46" s="17">
        <v>25.705500000000001</v>
      </c>
      <c r="FK46" s="17">
        <v>56.494500000000002</v>
      </c>
      <c r="FL46" s="17">
        <v>145.80000000000001</v>
      </c>
      <c r="FM46" s="17">
        <v>148.62634</v>
      </c>
      <c r="FN46" s="17">
        <v>148.62634</v>
      </c>
      <c r="FO46" s="17">
        <v>-2.8263400000000001</v>
      </c>
      <c r="FP46" s="17">
        <v>42.4</v>
      </c>
      <c r="FQ46" s="17">
        <v>41.507359999999998</v>
      </c>
      <c r="FR46" s="17"/>
      <c r="FS46" s="17">
        <v>42.4</v>
      </c>
      <c r="FT46" s="17">
        <v>18.5</v>
      </c>
      <c r="FU46" s="17">
        <v>19.28585</v>
      </c>
      <c r="FV46" s="17">
        <v>19.28585</v>
      </c>
      <c r="FW46" s="17">
        <v>-0.78585000000000005</v>
      </c>
      <c r="FX46" s="17">
        <v>19.7</v>
      </c>
      <c r="FY46" s="17">
        <v>20</v>
      </c>
      <c r="FZ46" s="17">
        <v>17.560980000000001</v>
      </c>
      <c r="GA46" s="17">
        <v>2.1390199999999999</v>
      </c>
      <c r="GB46" s="17">
        <v>91</v>
      </c>
      <c r="GC46" s="17">
        <v>87.657560000000004</v>
      </c>
      <c r="GD46" s="17">
        <v>87.657560000000004</v>
      </c>
      <c r="GE46" s="17">
        <v>3.3424399999999999</v>
      </c>
      <c r="GF46" s="17">
        <v>176.6</v>
      </c>
      <c r="GG46" s="17">
        <v>178.66667000000001</v>
      </c>
      <c r="GH46" s="17">
        <v>181.66672</v>
      </c>
      <c r="GI46" s="17">
        <v>-5.0667200000000001</v>
      </c>
      <c r="GJ46" s="17">
        <v>176.9</v>
      </c>
      <c r="GK46" s="17">
        <v>178.66667000000001</v>
      </c>
      <c r="GL46" s="17">
        <v>181.66672</v>
      </c>
      <c r="GM46" s="17">
        <v>-4.7667200000000003</v>
      </c>
      <c r="GN46" s="17">
        <v>181.5</v>
      </c>
      <c r="GO46" s="17">
        <v>178.66667000000001</v>
      </c>
      <c r="GP46" s="17">
        <v>181.66672</v>
      </c>
      <c r="GQ46" s="17">
        <v>-0.16672000000000001</v>
      </c>
      <c r="GR46" s="17">
        <v>108.2</v>
      </c>
      <c r="GS46" s="17">
        <v>110.91316999999999</v>
      </c>
      <c r="GT46" s="17">
        <v>110.91316999999999</v>
      </c>
      <c r="GU46" s="17">
        <v>-2.7131699999999999</v>
      </c>
      <c r="GV46" s="17">
        <v>3</v>
      </c>
      <c r="GW46" s="17"/>
      <c r="GX46" s="17"/>
      <c r="GY46" s="17">
        <v>3</v>
      </c>
      <c r="GZ46" s="17">
        <v>0</v>
      </c>
      <c r="HA46" s="17">
        <v>7.8816100000000002</v>
      </c>
      <c r="HB46" s="17">
        <v>7.8816100000000002</v>
      </c>
      <c r="HC46" s="17">
        <v>-7.8816100000000002</v>
      </c>
      <c r="HD46" s="17">
        <v>17.899999999999999</v>
      </c>
      <c r="HE46" s="17">
        <v>47.26634</v>
      </c>
      <c r="HF46" s="17">
        <v>47.26634</v>
      </c>
      <c r="HG46" s="17">
        <v>-29.366340000000001</v>
      </c>
      <c r="HH46" s="17">
        <v>47.1</v>
      </c>
      <c r="HI46" s="17">
        <v>31.875610000000002</v>
      </c>
      <c r="HJ46" s="17">
        <v>44.275120000000001</v>
      </c>
      <c r="HK46" s="17">
        <v>2.8248799999999998</v>
      </c>
      <c r="HL46" s="17">
        <v>3.8</v>
      </c>
      <c r="HM46" s="17"/>
      <c r="HN46" s="17">
        <v>3.8872599999999999</v>
      </c>
      <c r="HO46" s="17">
        <v>-8.7260000000000004E-2</v>
      </c>
      <c r="HP46" s="17">
        <v>32.1</v>
      </c>
      <c r="HQ46" s="17">
        <v>34.419510000000002</v>
      </c>
      <c r="HR46" s="17">
        <v>34.419510000000002</v>
      </c>
      <c r="HS46" s="17">
        <v>-2.3195100000000002</v>
      </c>
      <c r="HT46" s="17">
        <v>174.1</v>
      </c>
      <c r="HU46" s="17">
        <v>171.54185000000001</v>
      </c>
      <c r="HV46" s="17">
        <v>171.54185000000001</v>
      </c>
      <c r="HW46" s="17">
        <v>2.5581499999999999</v>
      </c>
      <c r="HX46" s="17">
        <v>94.9</v>
      </c>
      <c r="HY46" s="17">
        <v>95.918049999999994</v>
      </c>
      <c r="HZ46" s="17">
        <v>95.918049999999994</v>
      </c>
      <c r="IA46" s="17">
        <v>-1.0180499999999999</v>
      </c>
      <c r="IB46" s="17"/>
      <c r="IC46" s="17"/>
      <c r="ID46" s="17"/>
      <c r="IE46" s="17">
        <v>0</v>
      </c>
      <c r="IF46" s="17"/>
      <c r="IG46" s="17"/>
      <c r="IH46" s="17"/>
      <c r="II46" s="17">
        <v>0</v>
      </c>
      <c r="IJ46" s="17">
        <v>46.3</v>
      </c>
      <c r="IK46" s="17">
        <v>48.41648</v>
      </c>
      <c r="IL46" s="17">
        <v>48.41648</v>
      </c>
      <c r="IM46" s="17">
        <v>-2.1164800000000001</v>
      </c>
      <c r="IN46" s="17"/>
      <c r="IO46" s="17"/>
      <c r="IP46" s="17"/>
      <c r="IQ46" s="17">
        <v>0</v>
      </c>
      <c r="IR46" s="17"/>
      <c r="IS46" s="17"/>
      <c r="IT46" s="17"/>
      <c r="IU46" s="17">
        <v>0</v>
      </c>
      <c r="IV46" s="17"/>
      <c r="IW46" s="17"/>
      <c r="IX46" s="17"/>
      <c r="IY46" s="17">
        <v>0</v>
      </c>
      <c r="IZ46" s="17">
        <v>86.1</v>
      </c>
      <c r="JA46" s="17">
        <v>88.815600000000003</v>
      </c>
      <c r="JB46" s="17">
        <v>88.815600000000003</v>
      </c>
      <c r="JC46" s="17">
        <v>-2.7155999999999998</v>
      </c>
      <c r="JD46" s="17">
        <v>133.80000000000001</v>
      </c>
      <c r="JE46" s="17">
        <v>137.77778000000001</v>
      </c>
      <c r="JF46" s="17">
        <v>140.66667000000001</v>
      </c>
      <c r="JG46" s="17">
        <v>-6.8666700000000001</v>
      </c>
      <c r="JH46" s="17">
        <v>133.6</v>
      </c>
      <c r="JI46" s="17">
        <v>137.77778000000001</v>
      </c>
      <c r="JJ46" s="17">
        <v>140.66667000000001</v>
      </c>
      <c r="JK46" s="17">
        <v>-7.0666700000000002</v>
      </c>
      <c r="JL46" s="17">
        <v>133.30000000000001</v>
      </c>
      <c r="JM46" s="17">
        <v>137.77778000000001</v>
      </c>
      <c r="JN46" s="17">
        <v>140.66667000000001</v>
      </c>
      <c r="JO46" s="17">
        <v>-7.3666700000000001</v>
      </c>
      <c r="JP46" s="17">
        <v>219.4</v>
      </c>
      <c r="JQ46" s="17">
        <v>206.66667000000001</v>
      </c>
      <c r="JR46" s="17">
        <v>211</v>
      </c>
      <c r="JS46" s="17">
        <v>8.4</v>
      </c>
      <c r="JT46" s="17">
        <v>0</v>
      </c>
      <c r="JU46" s="17">
        <v>0</v>
      </c>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1.9646999999999999</v>
      </c>
      <c r="LB46" s="17">
        <v>1.9646999999999999</v>
      </c>
      <c r="LC46" s="17">
        <v>0.1353</v>
      </c>
      <c r="LD46" s="17">
        <v>230.9</v>
      </c>
      <c r="LE46" s="17">
        <v>239.56487999999999</v>
      </c>
      <c r="LF46" s="17">
        <v>226.88194999999999</v>
      </c>
      <c r="LG46" s="17">
        <v>4.0180499999999997</v>
      </c>
      <c r="LH46" s="17">
        <v>131.4</v>
      </c>
      <c r="LI46" s="17">
        <v>133.67995999999999</v>
      </c>
      <c r="LJ46" s="17">
        <v>133.67995999999999</v>
      </c>
      <c r="LK46" s="17">
        <v>-2.27996</v>
      </c>
      <c r="LL46" s="17">
        <v>65.5</v>
      </c>
      <c r="LM46" s="17">
        <v>67.461460000000002</v>
      </c>
      <c r="LN46" s="17">
        <v>67.461460000000002</v>
      </c>
      <c r="LO46" s="17">
        <v>-1.96146</v>
      </c>
      <c r="LP46" s="17">
        <v>75.900000000000006</v>
      </c>
      <c r="LQ46" s="17">
        <v>78.567999999999998</v>
      </c>
      <c r="LR46" s="17">
        <v>78.567999999999998</v>
      </c>
      <c r="LS46" s="17">
        <v>-2.6680000000000001</v>
      </c>
      <c r="LT46" s="17">
        <v>30.1</v>
      </c>
      <c r="LU46" s="17">
        <v>30.097560000000001</v>
      </c>
      <c r="LV46" s="17">
        <v>30.097560000000001</v>
      </c>
      <c r="LW46" s="17">
        <v>2.4399999999999999E-3</v>
      </c>
      <c r="LX46" s="17"/>
      <c r="LY46" s="17"/>
      <c r="LZ46" s="17"/>
      <c r="MA46" s="17">
        <v>0</v>
      </c>
      <c r="MB46" s="17"/>
      <c r="MC46" s="17"/>
      <c r="MD46" s="17"/>
      <c r="ME46" s="17">
        <v>0</v>
      </c>
      <c r="MF46" s="17"/>
      <c r="MG46" s="17"/>
      <c r="MH46" s="17"/>
      <c r="MI46" s="17">
        <v>0</v>
      </c>
      <c r="MJ46" s="17"/>
      <c r="MK46" s="17"/>
      <c r="ML46" s="17"/>
      <c r="MM46" s="17">
        <v>0</v>
      </c>
      <c r="MN46" s="17">
        <v>143</v>
      </c>
      <c r="MO46" s="17">
        <v>137.33330000000001</v>
      </c>
      <c r="MP46" s="17">
        <v>144.3124</v>
      </c>
      <c r="MQ46" s="17">
        <v>-1.3124</v>
      </c>
      <c r="MR46" s="17">
        <v>65.7</v>
      </c>
      <c r="MS46" s="17">
        <v>68.666650000000004</v>
      </c>
      <c r="MT46" s="17">
        <v>72.156199999999998</v>
      </c>
      <c r="MU46" s="17">
        <v>-6.4561999999999999</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137.1</v>
      </c>
      <c r="NQ46" s="17">
        <v>190.01931999999999</v>
      </c>
      <c r="NR46" s="17">
        <v>182.32552999999999</v>
      </c>
      <c r="NS46" s="17">
        <v>-45.225529999999999</v>
      </c>
      <c r="NT46" s="17">
        <v>78.3</v>
      </c>
      <c r="NU46" s="17">
        <v>95.009659999999997</v>
      </c>
      <c r="NV46" s="17">
        <v>91.162760000000006</v>
      </c>
      <c r="NW46" s="17">
        <v>-12.86276</v>
      </c>
      <c r="NX46" s="17">
        <v>0</v>
      </c>
      <c r="NY46" s="17">
        <v>0</v>
      </c>
      <c r="NZ46" s="17">
        <v>0</v>
      </c>
      <c r="OA46" s="17">
        <v>0</v>
      </c>
      <c r="OB46" s="17">
        <v>74.5</v>
      </c>
      <c r="OC46" s="17">
        <v>82.5</v>
      </c>
      <c r="OD46" s="17">
        <v>79.292000000000002</v>
      </c>
      <c r="OE46" s="17">
        <v>-4.7919999999999998</v>
      </c>
      <c r="OF46" s="17">
        <v>0</v>
      </c>
      <c r="OG46" s="17">
        <v>0</v>
      </c>
      <c r="OH46" s="17">
        <v>0</v>
      </c>
      <c r="OI46" s="17">
        <v>0</v>
      </c>
      <c r="OJ46" s="17">
        <v>0.3</v>
      </c>
      <c r="OK46" s="17">
        <v>2.0350000000000001</v>
      </c>
      <c r="OL46" s="17">
        <v>2.0350000000000001</v>
      </c>
      <c r="OM46" s="17">
        <v>-1.7350000000000001</v>
      </c>
      <c r="ON46" s="17">
        <v>0</v>
      </c>
      <c r="OO46" s="17">
        <v>0</v>
      </c>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5.3</v>
      </c>
      <c r="PA46" s="17">
        <v>5.67</v>
      </c>
      <c r="PB46" s="17">
        <v>5.67</v>
      </c>
      <c r="PC46" s="17">
        <v>-0.37</v>
      </c>
      <c r="PD46" s="17">
        <v>1.2</v>
      </c>
      <c r="PE46" s="17">
        <v>1</v>
      </c>
      <c r="PF46" s="17">
        <v>1</v>
      </c>
      <c r="PG46" s="17">
        <v>0.2</v>
      </c>
      <c r="PH46" s="17">
        <v>0</v>
      </c>
      <c r="PI46" s="17"/>
      <c r="PJ46" s="17">
        <v>0</v>
      </c>
      <c r="PK46" s="17">
        <v>0</v>
      </c>
      <c r="PL46" s="17">
        <v>4.2</v>
      </c>
      <c r="PM46" s="17">
        <v>4.5</v>
      </c>
      <c r="PN46" s="17">
        <v>4.5</v>
      </c>
      <c r="PO46" s="17">
        <v>-0.3</v>
      </c>
      <c r="PP46" s="17">
        <v>20.3</v>
      </c>
      <c r="PQ46" s="17">
        <v>19.5122</v>
      </c>
      <c r="PR46" s="17">
        <v>19.5122</v>
      </c>
      <c r="PS46" s="17">
        <v>0.78779999999999994</v>
      </c>
      <c r="PT46" s="17">
        <v>20</v>
      </c>
      <c r="PU46" s="17">
        <v>19.5122</v>
      </c>
      <c r="PV46" s="17">
        <v>19.5122</v>
      </c>
      <c r="PW46" s="17">
        <v>0.48780000000000001</v>
      </c>
      <c r="PX46" s="17">
        <v>18.8</v>
      </c>
      <c r="PY46" s="17">
        <v>17.560980000000001</v>
      </c>
      <c r="PZ46" s="17">
        <v>17.560980000000001</v>
      </c>
      <c r="QA46" s="17">
        <v>1.23902</v>
      </c>
      <c r="QB46" s="17">
        <v>3.5</v>
      </c>
      <c r="QC46" s="17">
        <v>3.5</v>
      </c>
      <c r="QD46" s="17">
        <v>3.5</v>
      </c>
      <c r="QE46" s="17">
        <v>0</v>
      </c>
      <c r="QF46" s="17">
        <v>18.5</v>
      </c>
      <c r="QG46" s="17">
        <v>20</v>
      </c>
      <c r="QH46" s="17">
        <v>18.146339999999999</v>
      </c>
      <c r="QI46" s="17">
        <v>0.35365999999999997</v>
      </c>
      <c r="QJ46" s="17">
        <v>0</v>
      </c>
      <c r="QK46" s="17">
        <v>0</v>
      </c>
      <c r="QL46" s="17">
        <v>0</v>
      </c>
      <c r="QM46" s="17">
        <v>0</v>
      </c>
      <c r="QN46" s="17">
        <v>0</v>
      </c>
      <c r="QO46" s="17">
        <v>0</v>
      </c>
      <c r="QP46" s="17">
        <v>0</v>
      </c>
      <c r="QQ46" s="17">
        <v>0</v>
      </c>
      <c r="QR46" s="17">
        <v>18.2</v>
      </c>
      <c r="QS46" s="17">
        <v>16.959</v>
      </c>
      <c r="QT46" s="17">
        <v>16.959</v>
      </c>
      <c r="QU46" s="17">
        <v>1.2410000000000001</v>
      </c>
      <c r="QV46" s="17">
        <v>52.9</v>
      </c>
      <c r="QW46" s="17">
        <v>51.64</v>
      </c>
      <c r="QX46" s="17">
        <v>51.64</v>
      </c>
      <c r="QY46" s="17">
        <v>1.26</v>
      </c>
      <c r="QZ46" s="17">
        <v>3.3</v>
      </c>
      <c r="RA46" s="17">
        <v>4.2</v>
      </c>
      <c r="RB46" s="17">
        <v>4.2</v>
      </c>
      <c r="RC46" s="17">
        <v>-0.9</v>
      </c>
      <c r="RD46" s="17">
        <v>2.4</v>
      </c>
      <c r="RE46" s="17">
        <v>2.4</v>
      </c>
      <c r="RF46" s="17">
        <v>2.4</v>
      </c>
      <c r="RG46" s="17">
        <v>0</v>
      </c>
      <c r="RH46" s="17">
        <v>2.2000000000000002</v>
      </c>
      <c r="RI46" s="17">
        <v>2.4</v>
      </c>
      <c r="RJ46" s="17">
        <v>2.4</v>
      </c>
      <c r="RK46" s="17">
        <v>-0.2</v>
      </c>
      <c r="RL46" s="17">
        <v>1.2</v>
      </c>
      <c r="RM46" s="17">
        <v>1.3</v>
      </c>
      <c r="RN46" s="17">
        <v>1.3</v>
      </c>
      <c r="RO46" s="17">
        <v>-0.1</v>
      </c>
      <c r="RP46" s="17">
        <v>0</v>
      </c>
      <c r="RQ46" s="17">
        <v>0</v>
      </c>
      <c r="RR46" s="17">
        <v>0</v>
      </c>
      <c r="RS46" s="17">
        <v>0</v>
      </c>
      <c r="RT46" s="17">
        <v>2</v>
      </c>
      <c r="RU46" s="17">
        <v>2.3010000000000002</v>
      </c>
      <c r="RV46" s="17">
        <v>2.3010000000000002</v>
      </c>
      <c r="RW46" s="17">
        <v>-0.30099999999999999</v>
      </c>
      <c r="RX46" s="17">
        <v>20.5</v>
      </c>
      <c r="RY46" s="17">
        <v>19.869240000000001</v>
      </c>
      <c r="RZ46" s="17">
        <v>19.869240000000001</v>
      </c>
      <c r="SA46" s="17">
        <v>0.63075999999999999</v>
      </c>
      <c r="SB46" s="17">
        <v>3</v>
      </c>
      <c r="SC46" s="17">
        <v>2</v>
      </c>
      <c r="SD46" s="17">
        <v>2</v>
      </c>
      <c r="SE46" s="17">
        <v>1</v>
      </c>
      <c r="SF46" s="17"/>
      <c r="SG46" s="17"/>
      <c r="SH46" s="17">
        <v>0.7</v>
      </c>
      <c r="SI46" s="17">
        <v>-0.7</v>
      </c>
      <c r="SJ46" s="17">
        <v>19.8</v>
      </c>
      <c r="SK46" s="17">
        <v>20</v>
      </c>
      <c r="SL46" s="17">
        <v>19.21951</v>
      </c>
      <c r="SM46" s="17">
        <v>0.58048999999999995</v>
      </c>
      <c r="SN46" s="17">
        <v>12.5</v>
      </c>
      <c r="SO46" s="17">
        <v>13.4</v>
      </c>
      <c r="SP46" s="17">
        <v>12.44098</v>
      </c>
      <c r="SQ46" s="17">
        <v>5.9020000000000003E-2</v>
      </c>
      <c r="SR46" s="17">
        <v>20.3</v>
      </c>
      <c r="SS46" s="17">
        <v>19.5122</v>
      </c>
      <c r="ST46" s="17">
        <v>19.5122</v>
      </c>
      <c r="SU46" s="17">
        <v>0.78779999999999994</v>
      </c>
      <c r="SV46" s="17">
        <v>20.3</v>
      </c>
      <c r="SW46" s="17">
        <v>19.5122</v>
      </c>
      <c r="SX46" s="17">
        <v>19.5122</v>
      </c>
      <c r="SY46" s="17">
        <v>0.78779999999999994</v>
      </c>
      <c r="SZ46" s="17">
        <v>20</v>
      </c>
      <c r="TA46" s="17">
        <v>19.317070000000001</v>
      </c>
      <c r="TB46" s="17">
        <v>19.317070000000001</v>
      </c>
      <c r="TC46" s="17">
        <v>0.68293000000000004</v>
      </c>
      <c r="TD46" s="17">
        <v>9.9</v>
      </c>
      <c r="TE46" s="17">
        <v>9.1999999999999993</v>
      </c>
      <c r="TF46" s="17">
        <v>7.62</v>
      </c>
      <c r="TG46" s="17">
        <v>2.2799999999999998</v>
      </c>
      <c r="TH46" s="17">
        <v>14.8</v>
      </c>
      <c r="TI46" s="17">
        <v>36.262</v>
      </c>
      <c r="TJ46" s="17">
        <v>36.262</v>
      </c>
      <c r="TK46" s="17">
        <v>-21.462</v>
      </c>
      <c r="TL46" s="17">
        <v>0</v>
      </c>
      <c r="TM46" s="17">
        <v>0</v>
      </c>
      <c r="TN46" s="17">
        <v>0</v>
      </c>
      <c r="TO46" s="17">
        <v>0</v>
      </c>
      <c r="TP46" s="17">
        <v>50.6</v>
      </c>
      <c r="TQ46" s="17">
        <v>30.3</v>
      </c>
      <c r="TR46" s="17">
        <v>32.439</v>
      </c>
      <c r="TS46" s="17">
        <v>18.161000000000001</v>
      </c>
      <c r="TT46" s="17">
        <v>71.900000000000006</v>
      </c>
      <c r="TU46" s="17">
        <v>44.6</v>
      </c>
      <c r="TV46" s="17">
        <v>47.851999999999997</v>
      </c>
      <c r="TW46" s="17">
        <v>24.047999999999998</v>
      </c>
      <c r="TX46" s="17">
        <v>3.6</v>
      </c>
      <c r="TY46" s="17">
        <v>2.7389999999999999</v>
      </c>
      <c r="TZ46" s="17">
        <v>2.7389999999999999</v>
      </c>
      <c r="UA46" s="17">
        <v>0.86099999999999999</v>
      </c>
      <c r="UB46" s="17">
        <v>3.1</v>
      </c>
      <c r="UC46" s="17">
        <v>2.589</v>
      </c>
      <c r="UD46" s="17">
        <v>2.589</v>
      </c>
      <c r="UE46" s="17">
        <v>0.51100000000000001</v>
      </c>
      <c r="UF46" s="17">
        <v>18.399999999999999</v>
      </c>
      <c r="UG46" s="17">
        <v>19.5122</v>
      </c>
      <c r="UH46" s="17">
        <v>19.5122</v>
      </c>
      <c r="UI46" s="17">
        <v>-1.1122000000000001</v>
      </c>
      <c r="UJ46" s="17">
        <v>8.4</v>
      </c>
      <c r="UK46" s="17">
        <v>8.4</v>
      </c>
      <c r="UL46" s="17">
        <v>8.4</v>
      </c>
      <c r="UM46" s="17">
        <v>0</v>
      </c>
      <c r="UN46" s="17">
        <v>4.8</v>
      </c>
      <c r="UO46" s="17">
        <v>4.5</v>
      </c>
      <c r="UP46" s="17"/>
      <c r="UQ46" s="17">
        <v>4.8</v>
      </c>
      <c r="UR46" s="17">
        <v>20.399999999999999</v>
      </c>
      <c r="US46" s="17">
        <v>19.5122</v>
      </c>
      <c r="UT46" s="17">
        <v>19.5122</v>
      </c>
      <c r="UU46" s="17">
        <v>0.88780000000000003</v>
      </c>
      <c r="UV46" s="17">
        <v>20.399999999999999</v>
      </c>
      <c r="UW46" s="17">
        <v>19.5122</v>
      </c>
      <c r="UX46" s="17">
        <v>19.5122</v>
      </c>
      <c r="UY46" s="17">
        <v>0.88780000000000003</v>
      </c>
      <c r="UZ46" s="17">
        <v>20</v>
      </c>
      <c r="VA46" s="17">
        <v>20</v>
      </c>
      <c r="VB46" s="17">
        <v>2</v>
      </c>
      <c r="VC46" s="17">
        <v>18</v>
      </c>
      <c r="VD46" s="17">
        <v>1.1000000000000001</v>
      </c>
      <c r="VE46" s="17">
        <v>2.1349999999999998</v>
      </c>
      <c r="VF46" s="17">
        <v>2.1349999999999998</v>
      </c>
      <c r="VG46" s="17">
        <v>-1.0349999999999999</v>
      </c>
      <c r="VH46" s="17">
        <v>0</v>
      </c>
      <c r="VI46" s="17">
        <v>0</v>
      </c>
      <c r="VJ46" s="17">
        <v>0</v>
      </c>
      <c r="VK46" s="17">
        <v>0</v>
      </c>
      <c r="VL46" s="17">
        <v>0</v>
      </c>
      <c r="VM46" s="17">
        <v>0</v>
      </c>
      <c r="VN46" s="17">
        <v>0</v>
      </c>
      <c r="VO46" s="17">
        <v>0</v>
      </c>
      <c r="VP46" s="17">
        <v>0.6</v>
      </c>
      <c r="VQ46" s="17">
        <v>0.6</v>
      </c>
      <c r="VR46" s="17">
        <v>0.6</v>
      </c>
      <c r="VS46" s="17">
        <v>0</v>
      </c>
      <c r="VT46" s="17">
        <v>118</v>
      </c>
      <c r="VU46" s="17">
        <v>117</v>
      </c>
      <c r="VV46" s="17">
        <v>111.461</v>
      </c>
      <c r="VW46" s="17">
        <v>6.5389999999999997</v>
      </c>
      <c r="VX46" s="17">
        <v>106.3</v>
      </c>
      <c r="VY46" s="17">
        <v>81</v>
      </c>
      <c r="VZ46" s="17">
        <v>105.039</v>
      </c>
      <c r="WA46" s="17">
        <v>1.2609999999999999</v>
      </c>
      <c r="WB46" s="17">
        <v>0</v>
      </c>
      <c r="WC46" s="17">
        <v>0</v>
      </c>
      <c r="WD46" s="17">
        <v>0</v>
      </c>
      <c r="WE46" s="17">
        <v>0</v>
      </c>
      <c r="WF46" s="17">
        <v>0</v>
      </c>
      <c r="WG46" s="17">
        <v>0</v>
      </c>
      <c r="WH46" s="17">
        <v>0</v>
      </c>
      <c r="WI46" s="17">
        <v>0</v>
      </c>
      <c r="WJ46" s="17">
        <v>8.6999999999999993</v>
      </c>
      <c r="WK46" s="17">
        <v>8.4</v>
      </c>
      <c r="WL46" s="17">
        <v>8.4</v>
      </c>
      <c r="WM46" s="17">
        <v>0.3</v>
      </c>
      <c r="WN46" s="17">
        <v>20</v>
      </c>
      <c r="WO46" s="17">
        <v>19.317070000000001</v>
      </c>
      <c r="WP46" s="17">
        <v>19.317070000000001</v>
      </c>
      <c r="WQ46" s="17">
        <v>0.68293000000000004</v>
      </c>
      <c r="WR46" s="17"/>
      <c r="WS46" s="17"/>
      <c r="WT46" s="17"/>
      <c r="WU46" s="17">
        <v>0</v>
      </c>
      <c r="WV46" s="17">
        <v>0</v>
      </c>
      <c r="WW46" s="17"/>
      <c r="WX46" s="17"/>
      <c r="WY46" s="17">
        <v>0</v>
      </c>
      <c r="WZ46" s="17"/>
      <c r="XA46" s="17"/>
      <c r="XB46" s="17"/>
      <c r="XC46" s="17">
        <v>0</v>
      </c>
      <c r="XD46" s="17">
        <v>28.8</v>
      </c>
      <c r="XE46" s="17">
        <v>29.184000000000001</v>
      </c>
      <c r="XF46" s="17">
        <v>29.184000000000001</v>
      </c>
      <c r="XG46" s="17">
        <v>-0.38400000000000001</v>
      </c>
      <c r="XH46" s="17">
        <v>3.4</v>
      </c>
      <c r="XI46" s="17">
        <v>2.8159999999999998</v>
      </c>
      <c r="XJ46" s="17">
        <v>2.8159999999999998</v>
      </c>
      <c r="XK46" s="17">
        <v>0.58399999999999996</v>
      </c>
      <c r="XL46" s="17"/>
      <c r="XM46" s="17"/>
      <c r="XN46" s="17"/>
      <c r="XO46" s="17">
        <v>0</v>
      </c>
      <c r="XP46" s="17"/>
      <c r="XQ46" s="17"/>
      <c r="XR46" s="17">
        <v>10</v>
      </c>
      <c r="XS46" s="17">
        <v>-10</v>
      </c>
      <c r="XT46" s="17">
        <v>7.7</v>
      </c>
      <c r="XU46" s="17">
        <v>6.76</v>
      </c>
      <c r="XV46" s="17">
        <v>6.76</v>
      </c>
      <c r="XW46" s="17">
        <v>0.94</v>
      </c>
    </row>
    <row r="47" spans="1:647" ht="24" customHeight="1" x14ac:dyDescent="0.25">
      <c r="A47" s="1"/>
      <c r="B47" s="16" t="s">
        <v>70</v>
      </c>
      <c r="C47" s="16" t="s">
        <v>757</v>
      </c>
      <c r="D47" s="17">
        <v>1</v>
      </c>
      <c r="E47" s="17">
        <v>1.01</v>
      </c>
      <c r="F47" s="17">
        <v>1.01</v>
      </c>
      <c r="G47" s="17">
        <v>-0.01</v>
      </c>
      <c r="H47" s="17">
        <v>1.6</v>
      </c>
      <c r="I47" s="17">
        <v>1.62</v>
      </c>
      <c r="J47" s="17">
        <v>1.62</v>
      </c>
      <c r="K47" s="17">
        <v>-0.02</v>
      </c>
      <c r="L47" s="17">
        <v>652.1</v>
      </c>
      <c r="M47" s="17">
        <v>597.06966999999997</v>
      </c>
      <c r="N47" s="17">
        <v>646.79789000000005</v>
      </c>
      <c r="O47" s="17">
        <v>5.3021099999999999</v>
      </c>
      <c r="P47" s="17">
        <v>217</v>
      </c>
      <c r="Q47" s="17">
        <v>195.18487999999999</v>
      </c>
      <c r="R47" s="17">
        <v>211.44126</v>
      </c>
      <c r="S47" s="17">
        <v>5.5587400000000002</v>
      </c>
      <c r="T47" s="17"/>
      <c r="U47" s="17"/>
      <c r="V47" s="17"/>
      <c r="W47" s="17">
        <v>0</v>
      </c>
      <c r="X47" s="17"/>
      <c r="Y47" s="17"/>
      <c r="Z47" s="17"/>
      <c r="AA47" s="17">
        <v>0</v>
      </c>
      <c r="AB47" s="17">
        <v>90.1</v>
      </c>
      <c r="AC47" s="17">
        <v>92.226339999999993</v>
      </c>
      <c r="AD47" s="17">
        <v>92.226339999999993</v>
      </c>
      <c r="AE47" s="17">
        <v>-2.1263399999999999</v>
      </c>
      <c r="AF47" s="17">
        <v>147</v>
      </c>
      <c r="AG47" s="17">
        <v>145.29643999999999</v>
      </c>
      <c r="AH47" s="17">
        <v>170.32432</v>
      </c>
      <c r="AI47" s="17">
        <v>-23.32432</v>
      </c>
      <c r="AJ47" s="17"/>
      <c r="AK47" s="17"/>
      <c r="AL47" s="17"/>
      <c r="AM47" s="17">
        <v>0</v>
      </c>
      <c r="AN47" s="17"/>
      <c r="AO47" s="17"/>
      <c r="AP47" s="17"/>
      <c r="AQ47" s="17">
        <v>0</v>
      </c>
      <c r="AR47" s="17">
        <v>182.3</v>
      </c>
      <c r="AS47" s="17">
        <v>193.07687999999999</v>
      </c>
      <c r="AT47" s="17">
        <v>193.07687999999999</v>
      </c>
      <c r="AU47" s="17">
        <v>-10.77688</v>
      </c>
      <c r="AV47" s="17"/>
      <c r="AW47" s="17"/>
      <c r="AX47" s="17"/>
      <c r="AY47" s="17">
        <v>0</v>
      </c>
      <c r="AZ47" s="17">
        <v>203.6</v>
      </c>
      <c r="BA47" s="17">
        <v>193.07687999999999</v>
      </c>
      <c r="BB47" s="17">
        <v>193.07687999999999</v>
      </c>
      <c r="BC47" s="17">
        <v>10.52312</v>
      </c>
      <c r="BD47" s="17">
        <v>194</v>
      </c>
      <c r="BE47" s="17">
        <v>193.07687999999999</v>
      </c>
      <c r="BF47" s="17">
        <v>193.07687999999999</v>
      </c>
      <c r="BG47" s="17">
        <v>0.92312000000000005</v>
      </c>
      <c r="BH47" s="17">
        <v>206.8</v>
      </c>
      <c r="BI47" s="17">
        <v>198.83328</v>
      </c>
      <c r="BJ47" s="17">
        <v>195.12200999999999</v>
      </c>
      <c r="BK47" s="17">
        <v>11.677989999999999</v>
      </c>
      <c r="BL47" s="17">
        <v>108.2</v>
      </c>
      <c r="BM47" s="17">
        <v>99.416640000000001</v>
      </c>
      <c r="BN47" s="17">
        <v>97.561000000000007</v>
      </c>
      <c r="BO47" s="17">
        <v>10.638999999999999</v>
      </c>
      <c r="BP47" s="17">
        <v>378.4</v>
      </c>
      <c r="BQ47" s="17">
        <v>383.23316999999997</v>
      </c>
      <c r="BR47" s="17">
        <v>383.23316999999997</v>
      </c>
      <c r="BS47" s="17">
        <v>-4.83317</v>
      </c>
      <c r="BT47" s="17"/>
      <c r="BU47" s="17">
        <v>10.17268</v>
      </c>
      <c r="BV47" s="17">
        <v>10.17268</v>
      </c>
      <c r="BW47" s="17">
        <v>-10.17268</v>
      </c>
      <c r="BX47" s="17"/>
      <c r="BY47" s="17"/>
      <c r="BZ47" s="17"/>
      <c r="CA47" s="17">
        <v>0</v>
      </c>
      <c r="CB47" s="17"/>
      <c r="CC47" s="17"/>
      <c r="CD47" s="17"/>
      <c r="CE47" s="17">
        <v>0</v>
      </c>
      <c r="CF47" s="17"/>
      <c r="CG47" s="17"/>
      <c r="CH47" s="17"/>
      <c r="CI47" s="17">
        <v>0</v>
      </c>
      <c r="CJ47" s="17"/>
      <c r="CK47" s="17"/>
      <c r="CL47" s="17"/>
      <c r="CM47" s="17">
        <v>0</v>
      </c>
      <c r="CN47" s="17">
        <v>166.2</v>
      </c>
      <c r="CO47" s="17">
        <v>164.70732000000001</v>
      </c>
      <c r="CP47" s="17">
        <v>164.70732000000001</v>
      </c>
      <c r="CQ47" s="17">
        <v>1.49268</v>
      </c>
      <c r="CR47" s="17">
        <v>7.6</v>
      </c>
      <c r="CS47" s="17">
        <v>7.5928399999999998</v>
      </c>
      <c r="CT47" s="17">
        <v>7.5928399999999998</v>
      </c>
      <c r="CU47" s="17">
        <v>7.1599999999999997E-3</v>
      </c>
      <c r="CV47" s="17">
        <v>3.1</v>
      </c>
      <c r="CW47" s="17">
        <v>4.1677999999999997</v>
      </c>
      <c r="CX47" s="17">
        <v>4.1677999999999997</v>
      </c>
      <c r="CY47" s="17">
        <v>-1.0678000000000001</v>
      </c>
      <c r="CZ47" s="17">
        <v>0</v>
      </c>
      <c r="DA47" s="17">
        <v>4.1025600000000004</v>
      </c>
      <c r="DB47" s="17">
        <v>0</v>
      </c>
      <c r="DC47" s="17">
        <v>0</v>
      </c>
      <c r="DD47" s="17">
        <v>6.7</v>
      </c>
      <c r="DE47" s="17">
        <v>6.8787000000000003</v>
      </c>
      <c r="DF47" s="17">
        <v>6.8787000000000003</v>
      </c>
      <c r="DG47" s="17">
        <v>-0.1787</v>
      </c>
      <c r="DH47" s="17">
        <v>7.6</v>
      </c>
      <c r="DI47" s="17">
        <v>7.12</v>
      </c>
      <c r="DJ47" s="17">
        <v>7.12</v>
      </c>
      <c r="DK47" s="17">
        <v>0.48</v>
      </c>
      <c r="DL47" s="17">
        <v>143.69999999999999</v>
      </c>
      <c r="DM47" s="17">
        <v>143</v>
      </c>
      <c r="DN47" s="17">
        <v>143</v>
      </c>
      <c r="DO47" s="17">
        <v>0.7</v>
      </c>
      <c r="DP47" s="17">
        <v>4.8</v>
      </c>
      <c r="DQ47" s="17">
        <v>8.9130000000000003</v>
      </c>
      <c r="DR47" s="17">
        <v>8.9130000000000003</v>
      </c>
      <c r="DS47" s="17">
        <v>-4.1130000000000004</v>
      </c>
      <c r="DT47" s="17"/>
      <c r="DU47" s="17"/>
      <c r="DV47" s="17"/>
      <c r="DW47" s="17">
        <v>0</v>
      </c>
      <c r="DX47" s="17">
        <v>8.1999999999999993</v>
      </c>
      <c r="DY47" s="17"/>
      <c r="DZ47" s="17"/>
      <c r="EA47" s="17">
        <v>8.1999999999999993</v>
      </c>
      <c r="EB47" s="17"/>
      <c r="EC47" s="17"/>
      <c r="ED47" s="17"/>
      <c r="EE47" s="17">
        <v>0</v>
      </c>
      <c r="EF47" s="17">
        <v>111.1</v>
      </c>
      <c r="EG47" s="17">
        <v>112.90537</v>
      </c>
      <c r="EH47" s="17">
        <v>112.90537</v>
      </c>
      <c r="EI47" s="17">
        <v>-1.8053699999999999</v>
      </c>
      <c r="EJ47" s="17">
        <v>211.5</v>
      </c>
      <c r="EK47" s="17">
        <v>221.30108000000001</v>
      </c>
      <c r="EL47" s="17">
        <v>221.30108000000001</v>
      </c>
      <c r="EM47" s="17">
        <v>-9.8010800000000007</v>
      </c>
      <c r="EN47" s="17"/>
      <c r="EO47" s="17"/>
      <c r="EP47" s="17"/>
      <c r="EQ47" s="17">
        <v>0</v>
      </c>
      <c r="ER47" s="17"/>
      <c r="ES47" s="17"/>
      <c r="ET47" s="17"/>
      <c r="EU47" s="17">
        <v>0</v>
      </c>
      <c r="EV47" s="17"/>
      <c r="EW47" s="17"/>
      <c r="EX47" s="17"/>
      <c r="EY47" s="17">
        <v>0</v>
      </c>
      <c r="EZ47" s="17">
        <v>6.6</v>
      </c>
      <c r="FA47" s="17">
        <v>6.39</v>
      </c>
      <c r="FB47" s="17">
        <v>6.39</v>
      </c>
      <c r="FC47" s="17">
        <v>0.21</v>
      </c>
      <c r="FD47" s="17">
        <v>466.8</v>
      </c>
      <c r="FE47" s="17">
        <v>458.87804999999997</v>
      </c>
      <c r="FF47" s="17">
        <v>458.87804999999997</v>
      </c>
      <c r="FG47" s="17">
        <v>7.9219499999999998</v>
      </c>
      <c r="FH47" s="17">
        <v>82.2</v>
      </c>
      <c r="FI47" s="17">
        <v>81.954149999999998</v>
      </c>
      <c r="FJ47" s="17">
        <v>25.705500000000001</v>
      </c>
      <c r="FK47" s="17">
        <v>56.494500000000002</v>
      </c>
      <c r="FL47" s="17">
        <v>148.80000000000001</v>
      </c>
      <c r="FM47" s="17">
        <v>148.62634</v>
      </c>
      <c r="FN47" s="17">
        <v>148.62634</v>
      </c>
      <c r="FO47" s="17">
        <v>0.17366000000000001</v>
      </c>
      <c r="FP47" s="17">
        <v>42.3</v>
      </c>
      <c r="FQ47" s="17">
        <v>41.507359999999998</v>
      </c>
      <c r="FR47" s="17"/>
      <c r="FS47" s="17">
        <v>42.3</v>
      </c>
      <c r="FT47" s="17">
        <v>18.5</v>
      </c>
      <c r="FU47" s="17">
        <v>19.28585</v>
      </c>
      <c r="FV47" s="17">
        <v>19.28585</v>
      </c>
      <c r="FW47" s="17">
        <v>-0.78585000000000005</v>
      </c>
      <c r="FX47" s="17">
        <v>19.7</v>
      </c>
      <c r="FY47" s="17">
        <v>20</v>
      </c>
      <c r="FZ47" s="17">
        <v>17.560980000000001</v>
      </c>
      <c r="GA47" s="17">
        <v>2.1390199999999999</v>
      </c>
      <c r="GB47" s="17">
        <v>91</v>
      </c>
      <c r="GC47" s="17">
        <v>87.657560000000004</v>
      </c>
      <c r="GD47" s="17">
        <v>87.657560000000004</v>
      </c>
      <c r="GE47" s="17">
        <v>3.3424399999999999</v>
      </c>
      <c r="GF47" s="17">
        <v>142.1</v>
      </c>
      <c r="GG47" s="17">
        <v>181.66672</v>
      </c>
      <c r="GH47" s="17">
        <v>181.66672</v>
      </c>
      <c r="GI47" s="17">
        <v>-39.566719999999997</v>
      </c>
      <c r="GJ47" s="17">
        <v>142.6</v>
      </c>
      <c r="GK47" s="17">
        <v>181.66672</v>
      </c>
      <c r="GL47" s="17">
        <v>181.66672</v>
      </c>
      <c r="GM47" s="17">
        <v>-39.066719999999997</v>
      </c>
      <c r="GN47" s="17">
        <v>164.8</v>
      </c>
      <c r="GO47" s="17">
        <v>181.66672</v>
      </c>
      <c r="GP47" s="17">
        <v>181.66672</v>
      </c>
      <c r="GQ47" s="17">
        <v>-16.866720000000001</v>
      </c>
      <c r="GR47" s="17">
        <v>108.3</v>
      </c>
      <c r="GS47" s="17">
        <v>110.91316999999999</v>
      </c>
      <c r="GT47" s="17">
        <v>110.91316999999999</v>
      </c>
      <c r="GU47" s="17">
        <v>-2.6131700000000002</v>
      </c>
      <c r="GV47" s="17">
        <v>3.1</v>
      </c>
      <c r="GW47" s="17"/>
      <c r="GX47" s="17"/>
      <c r="GY47" s="17">
        <v>3.1</v>
      </c>
      <c r="GZ47" s="17">
        <v>0</v>
      </c>
      <c r="HA47" s="17">
        <v>7.8816100000000002</v>
      </c>
      <c r="HB47" s="17">
        <v>7.8816100000000002</v>
      </c>
      <c r="HC47" s="17">
        <v>-7.8816100000000002</v>
      </c>
      <c r="HD47" s="17">
        <v>40</v>
      </c>
      <c r="HE47" s="17">
        <v>47.26634</v>
      </c>
      <c r="HF47" s="17">
        <v>47.26634</v>
      </c>
      <c r="HG47" s="17">
        <v>-7.2663399999999996</v>
      </c>
      <c r="HH47" s="17">
        <v>47.2</v>
      </c>
      <c r="HI47" s="17">
        <v>31.875610000000002</v>
      </c>
      <c r="HJ47" s="17">
        <v>44.275120000000001</v>
      </c>
      <c r="HK47" s="17">
        <v>2.9248799999999999</v>
      </c>
      <c r="HL47" s="17">
        <v>3.8</v>
      </c>
      <c r="HM47" s="17"/>
      <c r="HN47" s="17">
        <v>3.8872599999999999</v>
      </c>
      <c r="HO47" s="17">
        <v>-8.7260000000000004E-2</v>
      </c>
      <c r="HP47" s="17">
        <v>31.7</v>
      </c>
      <c r="HQ47" s="17">
        <v>34.419510000000002</v>
      </c>
      <c r="HR47" s="17">
        <v>34.419510000000002</v>
      </c>
      <c r="HS47" s="17">
        <v>-2.7195100000000001</v>
      </c>
      <c r="HT47" s="17">
        <v>174.1</v>
      </c>
      <c r="HU47" s="17">
        <v>171.54185000000001</v>
      </c>
      <c r="HV47" s="17">
        <v>171.54185000000001</v>
      </c>
      <c r="HW47" s="17">
        <v>2.5581499999999999</v>
      </c>
      <c r="HX47" s="17">
        <v>95.1</v>
      </c>
      <c r="HY47" s="17">
        <v>95.918049999999994</v>
      </c>
      <c r="HZ47" s="17">
        <v>95.918049999999994</v>
      </c>
      <c r="IA47" s="17">
        <v>-0.81805000000000005</v>
      </c>
      <c r="IB47" s="17"/>
      <c r="IC47" s="17"/>
      <c r="ID47" s="17"/>
      <c r="IE47" s="17">
        <v>0</v>
      </c>
      <c r="IF47" s="17"/>
      <c r="IG47" s="17"/>
      <c r="IH47" s="17"/>
      <c r="II47" s="17">
        <v>0</v>
      </c>
      <c r="IJ47" s="17">
        <v>46.4</v>
      </c>
      <c r="IK47" s="17">
        <v>48.41648</v>
      </c>
      <c r="IL47" s="17">
        <v>48.41648</v>
      </c>
      <c r="IM47" s="17">
        <v>-2.0164800000000001</v>
      </c>
      <c r="IN47" s="17"/>
      <c r="IO47" s="17"/>
      <c r="IP47" s="17"/>
      <c r="IQ47" s="17">
        <v>0</v>
      </c>
      <c r="IR47" s="17"/>
      <c r="IS47" s="17"/>
      <c r="IT47" s="17"/>
      <c r="IU47" s="17">
        <v>0</v>
      </c>
      <c r="IV47" s="17"/>
      <c r="IW47" s="17"/>
      <c r="IX47" s="17"/>
      <c r="IY47" s="17">
        <v>0</v>
      </c>
      <c r="IZ47" s="17">
        <v>87.2</v>
      </c>
      <c r="JA47" s="17">
        <v>88.815600000000003</v>
      </c>
      <c r="JB47" s="17">
        <v>88.815600000000003</v>
      </c>
      <c r="JC47" s="17">
        <v>-1.6155999999999999</v>
      </c>
      <c r="JD47" s="17">
        <v>139.69999999999999</v>
      </c>
      <c r="JE47" s="17">
        <v>138.66667000000001</v>
      </c>
      <c r="JF47" s="17">
        <v>148.66667000000001</v>
      </c>
      <c r="JG47" s="17">
        <v>-8.9666700000000006</v>
      </c>
      <c r="JH47" s="17">
        <v>139.4</v>
      </c>
      <c r="JI47" s="17">
        <v>138.66667000000001</v>
      </c>
      <c r="JJ47" s="17">
        <v>148.66667000000001</v>
      </c>
      <c r="JK47" s="17">
        <v>-9.2666699999999995</v>
      </c>
      <c r="JL47" s="17">
        <v>139.80000000000001</v>
      </c>
      <c r="JM47" s="17">
        <v>138.66667000000001</v>
      </c>
      <c r="JN47" s="17">
        <v>148.66667000000001</v>
      </c>
      <c r="JO47" s="17">
        <v>-8.8666699999999992</v>
      </c>
      <c r="JP47" s="17">
        <v>223.3</v>
      </c>
      <c r="JQ47" s="17">
        <v>208</v>
      </c>
      <c r="JR47" s="17">
        <v>223</v>
      </c>
      <c r="JS47" s="17">
        <v>0.3</v>
      </c>
      <c r="JT47" s="17">
        <v>40</v>
      </c>
      <c r="JU47" s="17">
        <v>39.700000000000003</v>
      </c>
      <c r="JV47" s="17">
        <v>39.700000000000003</v>
      </c>
      <c r="JW47" s="17">
        <v>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1.9646999999999999</v>
      </c>
      <c r="LB47" s="17">
        <v>1.9646999999999999</v>
      </c>
      <c r="LC47" s="17">
        <v>0.1353</v>
      </c>
      <c r="LD47" s="17">
        <v>270</v>
      </c>
      <c r="LE47" s="17">
        <v>271.12195000000003</v>
      </c>
      <c r="LF47" s="17">
        <v>226.88194999999999</v>
      </c>
      <c r="LG47" s="17">
        <v>43.118049999999997</v>
      </c>
      <c r="LH47" s="17">
        <v>133.19999999999999</v>
      </c>
      <c r="LI47" s="17">
        <v>133.67995999999999</v>
      </c>
      <c r="LJ47" s="17">
        <v>133.67995999999999</v>
      </c>
      <c r="LK47" s="17">
        <v>-0.47996</v>
      </c>
      <c r="LL47" s="17">
        <v>65.599999999999994</v>
      </c>
      <c r="LM47" s="17">
        <v>67.461460000000002</v>
      </c>
      <c r="LN47" s="17">
        <v>67.461460000000002</v>
      </c>
      <c r="LO47" s="17">
        <v>-1.8614599999999999</v>
      </c>
      <c r="LP47" s="17">
        <v>76</v>
      </c>
      <c r="LQ47" s="17">
        <v>78.567999999999998</v>
      </c>
      <c r="LR47" s="17">
        <v>78.567999999999998</v>
      </c>
      <c r="LS47" s="17">
        <v>-2.5680000000000001</v>
      </c>
      <c r="LT47" s="17">
        <v>29.5</v>
      </c>
      <c r="LU47" s="17">
        <v>30.097560000000001</v>
      </c>
      <c r="LV47" s="17">
        <v>30.097560000000001</v>
      </c>
      <c r="LW47" s="17">
        <v>-0.59755999999999998</v>
      </c>
      <c r="LX47" s="17"/>
      <c r="LY47" s="17"/>
      <c r="LZ47" s="17"/>
      <c r="MA47" s="17">
        <v>0</v>
      </c>
      <c r="MB47" s="17"/>
      <c r="MC47" s="17"/>
      <c r="MD47" s="17"/>
      <c r="ME47" s="17">
        <v>0</v>
      </c>
      <c r="MF47" s="17"/>
      <c r="MG47" s="17"/>
      <c r="MH47" s="17"/>
      <c r="MI47" s="17">
        <v>0</v>
      </c>
      <c r="MJ47" s="17"/>
      <c r="MK47" s="17"/>
      <c r="ML47" s="17"/>
      <c r="MM47" s="17">
        <v>0</v>
      </c>
      <c r="MN47" s="17">
        <v>143.5</v>
      </c>
      <c r="MO47" s="17">
        <v>137.33330000000001</v>
      </c>
      <c r="MP47" s="17">
        <v>144.3124</v>
      </c>
      <c r="MQ47" s="17">
        <v>-0.81240000000000001</v>
      </c>
      <c r="MR47" s="17">
        <v>66.099999999999994</v>
      </c>
      <c r="MS47" s="17">
        <v>68.666650000000004</v>
      </c>
      <c r="MT47" s="17">
        <v>72.156199999999998</v>
      </c>
      <c r="MU47" s="17">
        <v>-6.0561999999999996</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182.55171000000001</v>
      </c>
      <c r="NR47" s="17">
        <v>187.87460999999999</v>
      </c>
      <c r="NS47" s="17">
        <v>-50.674610000000001</v>
      </c>
      <c r="NT47" s="17">
        <v>78.8</v>
      </c>
      <c r="NU47" s="17">
        <v>91.275850000000005</v>
      </c>
      <c r="NV47" s="17">
        <v>93.937299999999993</v>
      </c>
      <c r="NW47" s="17">
        <v>-15.1373</v>
      </c>
      <c r="NX47" s="17">
        <v>0</v>
      </c>
      <c r="NY47" s="17">
        <v>0</v>
      </c>
      <c r="NZ47" s="17">
        <v>0</v>
      </c>
      <c r="OA47" s="17">
        <v>0</v>
      </c>
      <c r="OB47" s="17">
        <v>74.5</v>
      </c>
      <c r="OC47" s="17">
        <v>79.7</v>
      </c>
      <c r="OD47" s="17">
        <v>78.930000000000007</v>
      </c>
      <c r="OE47" s="17">
        <v>-4.43</v>
      </c>
      <c r="OF47" s="17">
        <v>0</v>
      </c>
      <c r="OG47" s="17">
        <v>0</v>
      </c>
      <c r="OH47" s="17">
        <v>0</v>
      </c>
      <c r="OI47" s="17">
        <v>0</v>
      </c>
      <c r="OJ47" s="17">
        <v>0.4</v>
      </c>
      <c r="OK47" s="17">
        <v>1.968</v>
      </c>
      <c r="OL47" s="17">
        <v>1.968</v>
      </c>
      <c r="OM47" s="17">
        <v>-1.5680000000000001</v>
      </c>
      <c r="ON47" s="17">
        <v>0</v>
      </c>
      <c r="OO47" s="17">
        <v>0</v>
      </c>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1.2</v>
      </c>
      <c r="PE47" s="17">
        <v>1</v>
      </c>
      <c r="PF47" s="17">
        <v>1</v>
      </c>
      <c r="PG47" s="17">
        <v>0.2</v>
      </c>
      <c r="PH47" s="17">
        <v>0</v>
      </c>
      <c r="PI47" s="17"/>
      <c r="PJ47" s="17">
        <v>0</v>
      </c>
      <c r="PK47" s="17">
        <v>0</v>
      </c>
      <c r="PL47" s="17">
        <v>4.0999999999999996</v>
      </c>
      <c r="PM47" s="17">
        <v>4.5</v>
      </c>
      <c r="PN47" s="17">
        <v>4.5</v>
      </c>
      <c r="PO47" s="17">
        <v>-0.4</v>
      </c>
      <c r="PP47" s="17">
        <v>20.2</v>
      </c>
      <c r="PQ47" s="17">
        <v>19.5122</v>
      </c>
      <c r="PR47" s="17">
        <v>19.5122</v>
      </c>
      <c r="PS47" s="17">
        <v>0.68779999999999997</v>
      </c>
      <c r="PT47" s="17">
        <v>20</v>
      </c>
      <c r="PU47" s="17">
        <v>19.5122</v>
      </c>
      <c r="PV47" s="17">
        <v>19.5122</v>
      </c>
      <c r="PW47" s="17">
        <v>0.48780000000000001</v>
      </c>
      <c r="PX47" s="17">
        <v>18.399999999999999</v>
      </c>
      <c r="PY47" s="17">
        <v>17.560980000000001</v>
      </c>
      <c r="PZ47" s="17">
        <v>17.560980000000001</v>
      </c>
      <c r="QA47" s="17">
        <v>0.83901999999999999</v>
      </c>
      <c r="QB47" s="17">
        <v>3.5</v>
      </c>
      <c r="QC47" s="17">
        <v>3.5</v>
      </c>
      <c r="QD47" s="17">
        <v>3.5</v>
      </c>
      <c r="QE47" s="17">
        <v>0</v>
      </c>
      <c r="QF47" s="17">
        <v>18.5</v>
      </c>
      <c r="QG47" s="17">
        <v>20</v>
      </c>
      <c r="QH47" s="17">
        <v>18.146339999999999</v>
      </c>
      <c r="QI47" s="17">
        <v>0.35365999999999997</v>
      </c>
      <c r="QJ47" s="17">
        <v>0</v>
      </c>
      <c r="QK47" s="17">
        <v>0</v>
      </c>
      <c r="QL47" s="17">
        <v>0</v>
      </c>
      <c r="QM47" s="17">
        <v>0</v>
      </c>
      <c r="QN47" s="17">
        <v>0</v>
      </c>
      <c r="QO47" s="17">
        <v>0</v>
      </c>
      <c r="QP47" s="17">
        <v>0</v>
      </c>
      <c r="QQ47" s="17">
        <v>0</v>
      </c>
      <c r="QR47" s="17">
        <v>18.399999999999999</v>
      </c>
      <c r="QS47" s="17">
        <v>16.809000000000001</v>
      </c>
      <c r="QT47" s="17">
        <v>16.809000000000001</v>
      </c>
      <c r="QU47" s="17">
        <v>1.591</v>
      </c>
      <c r="QV47" s="17">
        <v>56</v>
      </c>
      <c r="QW47" s="17">
        <v>49.654000000000003</v>
      </c>
      <c r="QX47" s="17">
        <v>49.654000000000003</v>
      </c>
      <c r="QY47" s="17">
        <v>6.3460000000000001</v>
      </c>
      <c r="QZ47" s="17">
        <v>3.3</v>
      </c>
      <c r="RA47" s="17">
        <v>4.2</v>
      </c>
      <c r="RB47" s="17">
        <v>4.2</v>
      </c>
      <c r="RC47" s="17">
        <v>-0.9</v>
      </c>
      <c r="RD47" s="17">
        <v>2.4</v>
      </c>
      <c r="RE47" s="17">
        <v>2.4</v>
      </c>
      <c r="RF47" s="17">
        <v>2.4</v>
      </c>
      <c r="RG47" s="17">
        <v>0</v>
      </c>
      <c r="RH47" s="17">
        <v>2.2000000000000002</v>
      </c>
      <c r="RI47" s="17">
        <v>2.4</v>
      </c>
      <c r="RJ47" s="17">
        <v>2.4</v>
      </c>
      <c r="RK47" s="17">
        <v>-0.2</v>
      </c>
      <c r="RL47" s="17">
        <v>1.2</v>
      </c>
      <c r="RM47" s="17">
        <v>1.3</v>
      </c>
      <c r="RN47" s="17">
        <v>1.3</v>
      </c>
      <c r="RO47" s="17">
        <v>-0.1</v>
      </c>
      <c r="RP47" s="17">
        <v>0</v>
      </c>
      <c r="RQ47" s="17">
        <v>0</v>
      </c>
      <c r="RR47" s="17">
        <v>0</v>
      </c>
      <c r="RS47" s="17">
        <v>0</v>
      </c>
      <c r="RT47" s="17">
        <v>2.7</v>
      </c>
      <c r="RU47" s="17">
        <v>2.3010000000000002</v>
      </c>
      <c r="RV47" s="17">
        <v>2.3010000000000002</v>
      </c>
      <c r="RW47" s="17">
        <v>0.39900000000000002</v>
      </c>
      <c r="RX47" s="17">
        <v>20.5</v>
      </c>
      <c r="RY47" s="17">
        <v>19.869240000000001</v>
      </c>
      <c r="RZ47" s="17">
        <v>19.869240000000001</v>
      </c>
      <c r="SA47" s="17">
        <v>0.63075999999999999</v>
      </c>
      <c r="SB47" s="17">
        <v>3</v>
      </c>
      <c r="SC47" s="17">
        <v>2</v>
      </c>
      <c r="SD47" s="17">
        <v>2</v>
      </c>
      <c r="SE47" s="17">
        <v>1</v>
      </c>
      <c r="SF47" s="17"/>
      <c r="SG47" s="17"/>
      <c r="SH47" s="17">
        <v>0.7</v>
      </c>
      <c r="SI47" s="17">
        <v>-0.7</v>
      </c>
      <c r="SJ47" s="17">
        <v>19.8</v>
      </c>
      <c r="SK47" s="17">
        <v>20</v>
      </c>
      <c r="SL47" s="17">
        <v>19.21951</v>
      </c>
      <c r="SM47" s="17">
        <v>0.58048999999999995</v>
      </c>
      <c r="SN47" s="17">
        <v>12.4</v>
      </c>
      <c r="SO47" s="17">
        <v>13.4</v>
      </c>
      <c r="SP47" s="17">
        <v>12.44098</v>
      </c>
      <c r="SQ47" s="17">
        <v>-4.0980000000000003E-2</v>
      </c>
      <c r="SR47" s="17">
        <v>20.3</v>
      </c>
      <c r="SS47" s="17">
        <v>19.5122</v>
      </c>
      <c r="ST47" s="17">
        <v>19.5122</v>
      </c>
      <c r="SU47" s="17">
        <v>0.78779999999999994</v>
      </c>
      <c r="SV47" s="17">
        <v>20.3</v>
      </c>
      <c r="SW47" s="17">
        <v>19.5122</v>
      </c>
      <c r="SX47" s="17">
        <v>19.5122</v>
      </c>
      <c r="SY47" s="17">
        <v>0.78779999999999994</v>
      </c>
      <c r="SZ47" s="17">
        <v>20</v>
      </c>
      <c r="TA47" s="17">
        <v>19.317070000000001</v>
      </c>
      <c r="TB47" s="17">
        <v>19.317070000000001</v>
      </c>
      <c r="TC47" s="17">
        <v>0.68293000000000004</v>
      </c>
      <c r="TD47" s="17">
        <v>9.6</v>
      </c>
      <c r="TE47" s="17">
        <v>8.8000000000000007</v>
      </c>
      <c r="TF47" s="17">
        <v>7.4779999999999998</v>
      </c>
      <c r="TG47" s="17">
        <v>2.1219999999999999</v>
      </c>
      <c r="TH47" s="17">
        <v>12</v>
      </c>
      <c r="TI47" s="17">
        <v>34.398000000000003</v>
      </c>
      <c r="TJ47" s="17">
        <v>34.398000000000003</v>
      </c>
      <c r="TK47" s="17">
        <v>-22.398</v>
      </c>
      <c r="TL47" s="17">
        <v>0</v>
      </c>
      <c r="TM47" s="17">
        <v>0</v>
      </c>
      <c r="TN47" s="17">
        <v>0</v>
      </c>
      <c r="TO47" s="17">
        <v>0</v>
      </c>
      <c r="TP47" s="17">
        <v>49.2</v>
      </c>
      <c r="TQ47" s="17">
        <v>30.7</v>
      </c>
      <c r="TR47" s="17">
        <v>31.664999999999999</v>
      </c>
      <c r="TS47" s="17">
        <v>17.535</v>
      </c>
      <c r="TT47" s="17">
        <v>77.5</v>
      </c>
      <c r="TU47" s="17">
        <v>45.6</v>
      </c>
      <c r="TV47" s="17">
        <v>46.848999999999997</v>
      </c>
      <c r="TW47" s="17">
        <v>30.651</v>
      </c>
      <c r="TX47" s="17">
        <v>2.9</v>
      </c>
      <c r="TY47" s="17">
        <v>2.5710000000000002</v>
      </c>
      <c r="TZ47" s="17">
        <v>2.5710000000000002</v>
      </c>
      <c r="UA47" s="17">
        <v>0.32900000000000001</v>
      </c>
      <c r="UB47" s="17">
        <v>2.6</v>
      </c>
      <c r="UC47" s="17">
        <v>2.4159999999999999</v>
      </c>
      <c r="UD47" s="17">
        <v>2.4159999999999999</v>
      </c>
      <c r="UE47" s="17">
        <v>0.184</v>
      </c>
      <c r="UF47" s="17">
        <v>20</v>
      </c>
      <c r="UG47" s="17">
        <v>19.5122</v>
      </c>
      <c r="UH47" s="17">
        <v>19.5122</v>
      </c>
      <c r="UI47" s="17">
        <v>0.48780000000000001</v>
      </c>
      <c r="UJ47" s="17">
        <v>8.4</v>
      </c>
      <c r="UK47" s="17">
        <v>8.4</v>
      </c>
      <c r="UL47" s="17">
        <v>8.4</v>
      </c>
      <c r="UM47" s="17">
        <v>0</v>
      </c>
      <c r="UN47" s="17">
        <v>4.8</v>
      </c>
      <c r="UO47" s="17">
        <v>4.5</v>
      </c>
      <c r="UP47" s="17"/>
      <c r="UQ47" s="17">
        <v>4.8</v>
      </c>
      <c r="UR47" s="17">
        <v>20.399999999999999</v>
      </c>
      <c r="US47" s="17">
        <v>19.5122</v>
      </c>
      <c r="UT47" s="17">
        <v>19.5122</v>
      </c>
      <c r="UU47" s="17">
        <v>0.88780000000000003</v>
      </c>
      <c r="UV47" s="17">
        <v>20.399999999999999</v>
      </c>
      <c r="UW47" s="17">
        <v>19.5122</v>
      </c>
      <c r="UX47" s="17">
        <v>19.5122</v>
      </c>
      <c r="UY47" s="17">
        <v>0.88780000000000003</v>
      </c>
      <c r="UZ47" s="17">
        <v>20</v>
      </c>
      <c r="VA47" s="17">
        <v>20</v>
      </c>
      <c r="VB47" s="17">
        <v>2</v>
      </c>
      <c r="VC47" s="17">
        <v>18</v>
      </c>
      <c r="VD47" s="17">
        <v>1.1000000000000001</v>
      </c>
      <c r="VE47" s="17">
        <v>1.821</v>
      </c>
      <c r="VF47" s="17">
        <v>1.821</v>
      </c>
      <c r="VG47" s="17">
        <v>-0.72099999999999997</v>
      </c>
      <c r="VH47" s="17">
        <v>0</v>
      </c>
      <c r="VI47" s="17">
        <v>0</v>
      </c>
      <c r="VJ47" s="17">
        <v>0</v>
      </c>
      <c r="VK47" s="17">
        <v>0</v>
      </c>
      <c r="VL47" s="17">
        <v>0</v>
      </c>
      <c r="VM47" s="17">
        <v>0</v>
      </c>
      <c r="VN47" s="17">
        <v>0</v>
      </c>
      <c r="VO47" s="17">
        <v>0</v>
      </c>
      <c r="VP47" s="17">
        <v>0.6</v>
      </c>
      <c r="VQ47" s="17">
        <v>0.6</v>
      </c>
      <c r="VR47" s="17">
        <v>0.6</v>
      </c>
      <c r="VS47" s="17">
        <v>0</v>
      </c>
      <c r="VT47" s="17">
        <v>102.4</v>
      </c>
      <c r="VU47" s="17">
        <v>112</v>
      </c>
      <c r="VV47" s="17">
        <v>102.232</v>
      </c>
      <c r="VW47" s="17">
        <v>0.16800000000000001</v>
      </c>
      <c r="VX47" s="17">
        <v>76.099999999999994</v>
      </c>
      <c r="VY47" s="17">
        <v>69</v>
      </c>
      <c r="VZ47" s="17">
        <v>90.694999999999993</v>
      </c>
      <c r="WA47" s="17">
        <v>-14.595000000000001</v>
      </c>
      <c r="WB47" s="17">
        <v>0</v>
      </c>
      <c r="WC47" s="17">
        <v>0</v>
      </c>
      <c r="WD47" s="17">
        <v>0</v>
      </c>
      <c r="WE47" s="17">
        <v>0</v>
      </c>
      <c r="WF47" s="17">
        <v>0</v>
      </c>
      <c r="WG47" s="17">
        <v>0</v>
      </c>
      <c r="WH47" s="17">
        <v>0</v>
      </c>
      <c r="WI47" s="17">
        <v>0</v>
      </c>
      <c r="WJ47" s="17">
        <v>8.6999999999999993</v>
      </c>
      <c r="WK47" s="17">
        <v>8.4</v>
      </c>
      <c r="WL47" s="17">
        <v>8.4</v>
      </c>
      <c r="WM47" s="17">
        <v>0.3</v>
      </c>
      <c r="WN47" s="17">
        <v>20.100000000000001</v>
      </c>
      <c r="WO47" s="17">
        <v>19.317070000000001</v>
      </c>
      <c r="WP47" s="17">
        <v>19.317070000000001</v>
      </c>
      <c r="WQ47" s="17">
        <v>0.78293000000000001</v>
      </c>
      <c r="WR47" s="17"/>
      <c r="WS47" s="17"/>
      <c r="WT47" s="17"/>
      <c r="WU47" s="17">
        <v>0</v>
      </c>
      <c r="WV47" s="17">
        <v>0</v>
      </c>
      <c r="WW47" s="17"/>
      <c r="WX47" s="17"/>
      <c r="WY47" s="17">
        <v>0</v>
      </c>
      <c r="WZ47" s="17"/>
      <c r="XA47" s="17"/>
      <c r="XB47" s="17"/>
      <c r="XC47" s="17">
        <v>0</v>
      </c>
      <c r="XD47" s="17">
        <v>28.9</v>
      </c>
      <c r="XE47" s="17">
        <v>29.184000000000001</v>
      </c>
      <c r="XF47" s="17">
        <v>29.184000000000001</v>
      </c>
      <c r="XG47" s="17">
        <v>-0.28399999999999997</v>
      </c>
      <c r="XH47" s="17">
        <v>3.4</v>
      </c>
      <c r="XI47" s="17">
        <v>2.8159999999999998</v>
      </c>
      <c r="XJ47" s="17">
        <v>2.8159999999999998</v>
      </c>
      <c r="XK47" s="17">
        <v>0.58399999999999996</v>
      </c>
      <c r="XL47" s="17"/>
      <c r="XM47" s="17"/>
      <c r="XN47" s="17"/>
      <c r="XO47" s="17">
        <v>0</v>
      </c>
      <c r="XP47" s="17"/>
      <c r="XQ47" s="17"/>
      <c r="XR47" s="17">
        <v>10</v>
      </c>
      <c r="XS47" s="17">
        <v>-10</v>
      </c>
      <c r="XT47" s="17">
        <v>7.8</v>
      </c>
      <c r="XU47" s="17">
        <v>6.76</v>
      </c>
      <c r="XV47" s="17">
        <v>6.76</v>
      </c>
      <c r="XW47" s="17">
        <v>1.04</v>
      </c>
    </row>
    <row r="48" spans="1:647" ht="24" customHeight="1" x14ac:dyDescent="0.25">
      <c r="A48" s="1"/>
      <c r="B48" s="18" t="s">
        <v>70</v>
      </c>
      <c r="C48" s="18" t="s">
        <v>758</v>
      </c>
      <c r="D48" s="19">
        <v>1</v>
      </c>
      <c r="E48" s="19">
        <v>1.01</v>
      </c>
      <c r="F48" s="19">
        <v>1.01</v>
      </c>
      <c r="G48" s="19">
        <v>-0.01</v>
      </c>
      <c r="H48" s="19">
        <v>1.6</v>
      </c>
      <c r="I48" s="19">
        <v>1.62</v>
      </c>
      <c r="J48" s="19">
        <v>1.62</v>
      </c>
      <c r="K48" s="19">
        <v>-0.02</v>
      </c>
      <c r="L48" s="19">
        <v>651</v>
      </c>
      <c r="M48" s="19">
        <v>597.06966999999997</v>
      </c>
      <c r="N48" s="19">
        <v>646.79789000000005</v>
      </c>
      <c r="O48" s="19">
        <v>4.2021100000000002</v>
      </c>
      <c r="P48" s="19">
        <v>216.7</v>
      </c>
      <c r="Q48" s="19">
        <v>195.18487999999999</v>
      </c>
      <c r="R48" s="19">
        <v>211.44126</v>
      </c>
      <c r="S48" s="19">
        <v>5.2587400000000004</v>
      </c>
      <c r="T48" s="19"/>
      <c r="U48" s="19"/>
      <c r="V48" s="19"/>
      <c r="W48" s="19">
        <v>0</v>
      </c>
      <c r="X48" s="19"/>
      <c r="Y48" s="19"/>
      <c r="Z48" s="19"/>
      <c r="AA48" s="19">
        <v>0</v>
      </c>
      <c r="AB48" s="19">
        <v>90</v>
      </c>
      <c r="AC48" s="19">
        <v>92.226339999999993</v>
      </c>
      <c r="AD48" s="19">
        <v>92.226339999999993</v>
      </c>
      <c r="AE48" s="19">
        <v>-2.22634</v>
      </c>
      <c r="AF48" s="19">
        <v>147.6</v>
      </c>
      <c r="AG48" s="19">
        <v>145.29643999999999</v>
      </c>
      <c r="AH48" s="19">
        <v>170.32432</v>
      </c>
      <c r="AI48" s="19">
        <v>-22.724319999999999</v>
      </c>
      <c r="AJ48" s="19"/>
      <c r="AK48" s="19"/>
      <c r="AL48" s="19"/>
      <c r="AM48" s="19">
        <v>0</v>
      </c>
      <c r="AN48" s="19"/>
      <c r="AO48" s="19"/>
      <c r="AP48" s="19"/>
      <c r="AQ48" s="19">
        <v>0</v>
      </c>
      <c r="AR48" s="19">
        <v>182</v>
      </c>
      <c r="AS48" s="19">
        <v>193.07687999999999</v>
      </c>
      <c r="AT48" s="19">
        <v>193.07687999999999</v>
      </c>
      <c r="AU48" s="19">
        <v>-11.076879999999999</v>
      </c>
      <c r="AV48" s="19"/>
      <c r="AW48" s="19"/>
      <c r="AX48" s="19"/>
      <c r="AY48" s="19">
        <v>0</v>
      </c>
      <c r="AZ48" s="19">
        <v>203</v>
      </c>
      <c r="BA48" s="19">
        <v>193.07687999999999</v>
      </c>
      <c r="BB48" s="19">
        <v>193.07687999999999</v>
      </c>
      <c r="BC48" s="19">
        <v>9.9231200000000008</v>
      </c>
      <c r="BD48" s="19">
        <v>191.8</v>
      </c>
      <c r="BE48" s="19">
        <v>193.07687999999999</v>
      </c>
      <c r="BF48" s="19">
        <v>193.07687999999999</v>
      </c>
      <c r="BG48" s="19">
        <v>-1.27688</v>
      </c>
      <c r="BH48" s="19">
        <v>206.6</v>
      </c>
      <c r="BI48" s="19">
        <v>198.83328</v>
      </c>
      <c r="BJ48" s="19">
        <v>195.12200999999999</v>
      </c>
      <c r="BK48" s="19">
        <v>11.47799</v>
      </c>
      <c r="BL48" s="19">
        <v>107.8</v>
      </c>
      <c r="BM48" s="19">
        <v>99.416640000000001</v>
      </c>
      <c r="BN48" s="19">
        <v>97.561000000000007</v>
      </c>
      <c r="BO48" s="19">
        <v>10.239000000000001</v>
      </c>
      <c r="BP48" s="19">
        <v>377.7</v>
      </c>
      <c r="BQ48" s="19">
        <v>383.23316999999997</v>
      </c>
      <c r="BR48" s="19">
        <v>383.23316999999997</v>
      </c>
      <c r="BS48" s="19">
        <v>-5.5331700000000001</v>
      </c>
      <c r="BT48" s="19"/>
      <c r="BU48" s="19">
        <v>10.17268</v>
      </c>
      <c r="BV48" s="19">
        <v>10.17268</v>
      </c>
      <c r="BW48" s="19">
        <v>-10.17268</v>
      </c>
      <c r="BX48" s="19"/>
      <c r="BY48" s="19"/>
      <c r="BZ48" s="19"/>
      <c r="CA48" s="19">
        <v>0</v>
      </c>
      <c r="CB48" s="19"/>
      <c r="CC48" s="19"/>
      <c r="CD48" s="19"/>
      <c r="CE48" s="19">
        <v>0</v>
      </c>
      <c r="CF48" s="19"/>
      <c r="CG48" s="19"/>
      <c r="CH48" s="19"/>
      <c r="CI48" s="19">
        <v>0</v>
      </c>
      <c r="CJ48" s="19"/>
      <c r="CK48" s="19"/>
      <c r="CL48" s="19"/>
      <c r="CM48" s="19">
        <v>0</v>
      </c>
      <c r="CN48" s="19">
        <v>162.69999999999999</v>
      </c>
      <c r="CO48" s="19">
        <v>164.70732000000001</v>
      </c>
      <c r="CP48" s="19">
        <v>164.70732000000001</v>
      </c>
      <c r="CQ48" s="19">
        <v>-2.00732</v>
      </c>
      <c r="CR48" s="19">
        <v>7.7</v>
      </c>
      <c r="CS48" s="19">
        <v>7.5928399999999998</v>
      </c>
      <c r="CT48" s="19">
        <v>7.5928399999999998</v>
      </c>
      <c r="CU48" s="19">
        <v>0.10716000000000001</v>
      </c>
      <c r="CV48" s="19">
        <v>3.1</v>
      </c>
      <c r="CW48" s="19">
        <v>4.1677999999999997</v>
      </c>
      <c r="CX48" s="19">
        <v>4.1677999999999997</v>
      </c>
      <c r="CY48" s="19">
        <v>-1.0678000000000001</v>
      </c>
      <c r="CZ48" s="19">
        <v>0</v>
      </c>
      <c r="DA48" s="19">
        <v>16.873670000000001</v>
      </c>
      <c r="DB48" s="19">
        <v>16.873670000000001</v>
      </c>
      <c r="DC48" s="19">
        <v>-16.873670000000001</v>
      </c>
      <c r="DD48" s="19">
        <v>6.7</v>
      </c>
      <c r="DE48" s="19">
        <v>6.8787000000000003</v>
      </c>
      <c r="DF48" s="19">
        <v>6.8787000000000003</v>
      </c>
      <c r="DG48" s="19">
        <v>-0.1787</v>
      </c>
      <c r="DH48" s="19">
        <v>7.6</v>
      </c>
      <c r="DI48" s="19">
        <v>7.12</v>
      </c>
      <c r="DJ48" s="19">
        <v>7.12</v>
      </c>
      <c r="DK48" s="19">
        <v>0.48</v>
      </c>
      <c r="DL48" s="19">
        <v>143.19999999999999</v>
      </c>
      <c r="DM48" s="19">
        <v>143</v>
      </c>
      <c r="DN48" s="19">
        <v>143</v>
      </c>
      <c r="DO48" s="19">
        <v>0.2</v>
      </c>
      <c r="DP48" s="19">
        <v>4.7</v>
      </c>
      <c r="DQ48" s="19">
        <v>8.9130000000000003</v>
      </c>
      <c r="DR48" s="19">
        <v>8.9130000000000003</v>
      </c>
      <c r="DS48" s="19">
        <v>-4.2130000000000001</v>
      </c>
      <c r="DT48" s="19"/>
      <c r="DU48" s="19"/>
      <c r="DV48" s="19"/>
      <c r="DW48" s="19">
        <v>0</v>
      </c>
      <c r="DX48" s="19">
        <v>0</v>
      </c>
      <c r="DY48" s="19"/>
      <c r="DZ48" s="19"/>
      <c r="EA48" s="19">
        <v>0</v>
      </c>
      <c r="EB48" s="19"/>
      <c r="EC48" s="19"/>
      <c r="ED48" s="19"/>
      <c r="EE48" s="19">
        <v>0</v>
      </c>
      <c r="EF48" s="19">
        <v>111</v>
      </c>
      <c r="EG48" s="19">
        <v>112.90537</v>
      </c>
      <c r="EH48" s="19">
        <v>112.90537</v>
      </c>
      <c r="EI48" s="19">
        <v>-1.90537</v>
      </c>
      <c r="EJ48" s="19">
        <v>221</v>
      </c>
      <c r="EK48" s="19">
        <v>221.30108000000001</v>
      </c>
      <c r="EL48" s="19">
        <v>221.30108000000001</v>
      </c>
      <c r="EM48" s="19">
        <v>-0.30108000000000001</v>
      </c>
      <c r="EN48" s="19"/>
      <c r="EO48" s="19"/>
      <c r="EP48" s="19"/>
      <c r="EQ48" s="19">
        <v>0</v>
      </c>
      <c r="ER48" s="19"/>
      <c r="ES48" s="19"/>
      <c r="ET48" s="19"/>
      <c r="EU48" s="19">
        <v>0</v>
      </c>
      <c r="EV48" s="19"/>
      <c r="EW48" s="19"/>
      <c r="EX48" s="19"/>
      <c r="EY48" s="19">
        <v>0</v>
      </c>
      <c r="EZ48" s="19">
        <v>6.6</v>
      </c>
      <c r="FA48" s="19">
        <v>6.39</v>
      </c>
      <c r="FB48" s="19">
        <v>6.39</v>
      </c>
      <c r="FC48" s="19">
        <v>0.21</v>
      </c>
      <c r="FD48" s="19">
        <v>465.3</v>
      </c>
      <c r="FE48" s="19">
        <v>458.87804999999997</v>
      </c>
      <c r="FF48" s="19">
        <v>458.87804999999997</v>
      </c>
      <c r="FG48" s="19">
        <v>6.4219499999999998</v>
      </c>
      <c r="FH48" s="19">
        <v>82.2</v>
      </c>
      <c r="FI48" s="19">
        <v>81.954149999999998</v>
      </c>
      <c r="FJ48" s="19">
        <v>25.705500000000001</v>
      </c>
      <c r="FK48" s="19">
        <v>56.494500000000002</v>
      </c>
      <c r="FL48" s="19">
        <v>145.5</v>
      </c>
      <c r="FM48" s="19">
        <v>148.62634</v>
      </c>
      <c r="FN48" s="19">
        <v>148.62634</v>
      </c>
      <c r="FO48" s="19">
        <v>-3.1263399999999999</v>
      </c>
      <c r="FP48" s="19">
        <v>42.3</v>
      </c>
      <c r="FQ48" s="19">
        <v>41.507359999999998</v>
      </c>
      <c r="FR48" s="19"/>
      <c r="FS48" s="19">
        <v>42.3</v>
      </c>
      <c r="FT48" s="19">
        <v>18.5</v>
      </c>
      <c r="FU48" s="19">
        <v>19.28585</v>
      </c>
      <c r="FV48" s="19">
        <v>19.28585</v>
      </c>
      <c r="FW48" s="19">
        <v>-0.78585000000000005</v>
      </c>
      <c r="FX48" s="19">
        <v>19.7</v>
      </c>
      <c r="FY48" s="19">
        <v>20</v>
      </c>
      <c r="FZ48" s="19">
        <v>17.560980000000001</v>
      </c>
      <c r="GA48" s="19">
        <v>2.1390199999999999</v>
      </c>
      <c r="GB48" s="19">
        <v>92.1</v>
      </c>
      <c r="GC48" s="19">
        <v>87.657560000000004</v>
      </c>
      <c r="GD48" s="19">
        <v>87.657560000000004</v>
      </c>
      <c r="GE48" s="19">
        <v>4.4424400000000004</v>
      </c>
      <c r="GF48" s="19">
        <v>179.2</v>
      </c>
      <c r="GG48" s="19">
        <v>181.66672</v>
      </c>
      <c r="GH48" s="19">
        <v>181.66672</v>
      </c>
      <c r="GI48" s="19">
        <v>-2.46672</v>
      </c>
      <c r="GJ48" s="19">
        <v>180</v>
      </c>
      <c r="GK48" s="19">
        <v>181.66672</v>
      </c>
      <c r="GL48" s="19">
        <v>181.66672</v>
      </c>
      <c r="GM48" s="19">
        <v>-1.66672</v>
      </c>
      <c r="GN48" s="19">
        <v>180.3</v>
      </c>
      <c r="GO48" s="19">
        <v>181.66672</v>
      </c>
      <c r="GP48" s="19">
        <v>181.66672</v>
      </c>
      <c r="GQ48" s="19">
        <v>-1.3667199999999999</v>
      </c>
      <c r="GR48" s="19">
        <v>108.7</v>
      </c>
      <c r="GS48" s="19">
        <v>110.91316999999999</v>
      </c>
      <c r="GT48" s="19">
        <v>110.91316999999999</v>
      </c>
      <c r="GU48" s="19">
        <v>-2.2131699999999999</v>
      </c>
      <c r="GV48" s="19">
        <v>3</v>
      </c>
      <c r="GW48" s="19"/>
      <c r="GX48" s="19"/>
      <c r="GY48" s="19">
        <v>3</v>
      </c>
      <c r="GZ48" s="19">
        <v>0</v>
      </c>
      <c r="HA48" s="19">
        <v>7.8816100000000002</v>
      </c>
      <c r="HB48" s="19">
        <v>7.8816100000000002</v>
      </c>
      <c r="HC48" s="19">
        <v>-7.8816100000000002</v>
      </c>
      <c r="HD48" s="19">
        <v>40.1</v>
      </c>
      <c r="HE48" s="19">
        <v>47.26634</v>
      </c>
      <c r="HF48" s="19">
        <v>47.26634</v>
      </c>
      <c r="HG48" s="19">
        <v>-7.1663399999999999</v>
      </c>
      <c r="HH48" s="19">
        <v>46.9</v>
      </c>
      <c r="HI48" s="19">
        <v>31.875610000000002</v>
      </c>
      <c r="HJ48" s="19">
        <v>44.275120000000001</v>
      </c>
      <c r="HK48" s="19">
        <v>2.6248800000000001</v>
      </c>
      <c r="HL48" s="19">
        <v>3.8</v>
      </c>
      <c r="HM48" s="19"/>
      <c r="HN48" s="19">
        <v>3.8872599999999999</v>
      </c>
      <c r="HO48" s="19">
        <v>-8.7260000000000004E-2</v>
      </c>
      <c r="HP48" s="19">
        <v>32.299999999999997</v>
      </c>
      <c r="HQ48" s="19">
        <v>34.419510000000002</v>
      </c>
      <c r="HR48" s="19">
        <v>34.419510000000002</v>
      </c>
      <c r="HS48" s="19">
        <v>-2.11951</v>
      </c>
      <c r="HT48" s="19">
        <v>174.5</v>
      </c>
      <c r="HU48" s="19">
        <v>171.54185000000001</v>
      </c>
      <c r="HV48" s="19">
        <v>171.54185000000001</v>
      </c>
      <c r="HW48" s="19">
        <v>2.9581499999999998</v>
      </c>
      <c r="HX48" s="19">
        <v>95</v>
      </c>
      <c r="HY48" s="19">
        <v>95.918049999999994</v>
      </c>
      <c r="HZ48" s="19">
        <v>95.918049999999994</v>
      </c>
      <c r="IA48" s="19">
        <v>-0.91805000000000003</v>
      </c>
      <c r="IB48" s="19"/>
      <c r="IC48" s="19"/>
      <c r="ID48" s="19"/>
      <c r="IE48" s="19">
        <v>0</v>
      </c>
      <c r="IF48" s="19"/>
      <c r="IG48" s="19"/>
      <c r="IH48" s="19"/>
      <c r="II48" s="19">
        <v>0</v>
      </c>
      <c r="IJ48" s="19">
        <v>46.3</v>
      </c>
      <c r="IK48" s="19">
        <v>48.41648</v>
      </c>
      <c r="IL48" s="19">
        <v>48.41648</v>
      </c>
      <c r="IM48" s="19">
        <v>-2.1164800000000001</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134.6</v>
      </c>
      <c r="JE48" s="19">
        <v>138.66667000000001</v>
      </c>
      <c r="JF48" s="19">
        <v>148.66667000000001</v>
      </c>
      <c r="JG48" s="19">
        <v>-14.06667</v>
      </c>
      <c r="JH48" s="19">
        <v>134.6</v>
      </c>
      <c r="JI48" s="19">
        <v>138.66667000000001</v>
      </c>
      <c r="JJ48" s="19">
        <v>148.66667000000001</v>
      </c>
      <c r="JK48" s="19">
        <v>-14.06667</v>
      </c>
      <c r="JL48" s="19">
        <v>134</v>
      </c>
      <c r="JM48" s="19">
        <v>138.66667000000001</v>
      </c>
      <c r="JN48" s="19">
        <v>148.66667000000001</v>
      </c>
      <c r="JO48" s="19">
        <v>-14.66667</v>
      </c>
      <c r="JP48" s="19">
        <v>220.6</v>
      </c>
      <c r="JQ48" s="19">
        <v>208</v>
      </c>
      <c r="JR48" s="19">
        <v>223</v>
      </c>
      <c r="JS48" s="19">
        <v>-2.4</v>
      </c>
      <c r="JT48" s="19">
        <v>39.799999999999997</v>
      </c>
      <c r="JU48" s="19">
        <v>71.530789999999996</v>
      </c>
      <c r="JV48" s="19">
        <v>70.28201</v>
      </c>
      <c r="JW48" s="19">
        <v>-30.482009999999999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1.9646999999999999</v>
      </c>
      <c r="LB48" s="19">
        <v>1.9646999999999999</v>
      </c>
      <c r="LC48" s="19">
        <v>0.1353</v>
      </c>
      <c r="LD48" s="19">
        <v>261.8</v>
      </c>
      <c r="LE48" s="19">
        <v>271.12195000000003</v>
      </c>
      <c r="LF48" s="19">
        <v>226.88194999999999</v>
      </c>
      <c r="LG48" s="19">
        <v>34.918050000000001</v>
      </c>
      <c r="LH48" s="19">
        <v>131.4</v>
      </c>
      <c r="LI48" s="19">
        <v>133.67995999999999</v>
      </c>
      <c r="LJ48" s="19">
        <v>133.67995999999999</v>
      </c>
      <c r="LK48" s="19">
        <v>-2.27996</v>
      </c>
      <c r="LL48" s="19">
        <v>65.5</v>
      </c>
      <c r="LM48" s="19">
        <v>67.461460000000002</v>
      </c>
      <c r="LN48" s="19">
        <v>67.461460000000002</v>
      </c>
      <c r="LO48" s="19">
        <v>-1.96146</v>
      </c>
      <c r="LP48" s="19">
        <v>77.8</v>
      </c>
      <c r="LQ48" s="19">
        <v>78.567999999999998</v>
      </c>
      <c r="LR48" s="19">
        <v>78.567999999999998</v>
      </c>
      <c r="LS48" s="19">
        <v>-0.76800000000000002</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c r="MK48" s="19"/>
      <c r="ML48" s="19"/>
      <c r="MM48" s="19">
        <v>0</v>
      </c>
      <c r="MN48" s="19">
        <v>143.1</v>
      </c>
      <c r="MO48" s="19">
        <v>137.33330000000001</v>
      </c>
      <c r="MP48" s="19">
        <v>152.34648999999999</v>
      </c>
      <c r="MQ48" s="19">
        <v>-9.2464899999999997</v>
      </c>
      <c r="MR48" s="19">
        <v>65.7</v>
      </c>
      <c r="MS48" s="19">
        <v>68.666650000000004</v>
      </c>
      <c r="MT48" s="19">
        <v>76.173249999999996</v>
      </c>
      <c r="MU48" s="19">
        <v>-10.47325</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137.19999999999999</v>
      </c>
      <c r="NQ48" s="19">
        <v>193.36418</v>
      </c>
      <c r="NR48" s="19">
        <v>193.36418</v>
      </c>
      <c r="NS48" s="19">
        <v>-56.164180000000002</v>
      </c>
      <c r="NT48" s="19">
        <v>78.2</v>
      </c>
      <c r="NU48" s="19">
        <v>96.682090000000002</v>
      </c>
      <c r="NV48" s="19">
        <v>96.682090000000002</v>
      </c>
      <c r="NW48" s="19">
        <v>-18.482089999999999</v>
      </c>
      <c r="NX48" s="19">
        <v>0</v>
      </c>
      <c r="NY48" s="19">
        <v>0</v>
      </c>
      <c r="NZ48" s="19">
        <v>0</v>
      </c>
      <c r="OA48" s="19">
        <v>0</v>
      </c>
      <c r="OB48" s="19">
        <v>63.4</v>
      </c>
      <c r="OC48" s="19">
        <v>77.3</v>
      </c>
      <c r="OD48" s="19">
        <v>78.082999999999998</v>
      </c>
      <c r="OE48" s="19">
        <v>-14.683</v>
      </c>
      <c r="OF48" s="19">
        <v>0</v>
      </c>
      <c r="OG48" s="19">
        <v>0</v>
      </c>
      <c r="OH48" s="19">
        <v>0</v>
      </c>
      <c r="OI48" s="19">
        <v>0</v>
      </c>
      <c r="OJ48" s="19">
        <v>1.3</v>
      </c>
      <c r="OK48" s="19">
        <v>2.0150000000000001</v>
      </c>
      <c r="OL48" s="19">
        <v>2.0150000000000001</v>
      </c>
      <c r="OM48" s="19">
        <v>-0.71499999999999997</v>
      </c>
      <c r="ON48" s="19">
        <v>0</v>
      </c>
      <c r="OO48" s="19">
        <v>0</v>
      </c>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1.2</v>
      </c>
      <c r="PE48" s="19">
        <v>1</v>
      </c>
      <c r="PF48" s="19">
        <v>1</v>
      </c>
      <c r="PG48" s="19">
        <v>0.2</v>
      </c>
      <c r="PH48" s="19">
        <v>0</v>
      </c>
      <c r="PI48" s="19"/>
      <c r="PJ48" s="19">
        <v>0</v>
      </c>
      <c r="PK48" s="19">
        <v>0</v>
      </c>
      <c r="PL48" s="19">
        <v>4.0999999999999996</v>
      </c>
      <c r="PM48" s="19">
        <v>4.5</v>
      </c>
      <c r="PN48" s="19">
        <v>4.5</v>
      </c>
      <c r="PO48" s="19">
        <v>-0.4</v>
      </c>
      <c r="PP48" s="19">
        <v>20.399999999999999</v>
      </c>
      <c r="PQ48" s="19">
        <v>19.5122</v>
      </c>
      <c r="PR48" s="19">
        <v>19.5122</v>
      </c>
      <c r="PS48" s="19">
        <v>0.88780000000000003</v>
      </c>
      <c r="PT48" s="19">
        <v>20</v>
      </c>
      <c r="PU48" s="19">
        <v>19.5122</v>
      </c>
      <c r="PV48" s="19">
        <v>19.5122</v>
      </c>
      <c r="PW48" s="19">
        <v>0.48780000000000001</v>
      </c>
      <c r="PX48" s="19">
        <v>18.3</v>
      </c>
      <c r="PY48" s="19">
        <v>17.560980000000001</v>
      </c>
      <c r="PZ48" s="19">
        <v>17.560980000000001</v>
      </c>
      <c r="QA48" s="19">
        <v>0.73902000000000001</v>
      </c>
      <c r="QB48" s="19">
        <v>3.5</v>
      </c>
      <c r="QC48" s="19">
        <v>3.5</v>
      </c>
      <c r="QD48" s="19">
        <v>3.5</v>
      </c>
      <c r="QE48" s="19">
        <v>0</v>
      </c>
      <c r="QF48" s="19">
        <v>18.5</v>
      </c>
      <c r="QG48" s="19">
        <v>20</v>
      </c>
      <c r="QH48" s="19">
        <v>18.146339999999999</v>
      </c>
      <c r="QI48" s="19">
        <v>0.35365999999999997</v>
      </c>
      <c r="QJ48" s="19">
        <v>0</v>
      </c>
      <c r="QK48" s="19">
        <v>0</v>
      </c>
      <c r="QL48" s="19">
        <v>0</v>
      </c>
      <c r="QM48" s="19">
        <v>0</v>
      </c>
      <c r="QN48" s="19">
        <v>0</v>
      </c>
      <c r="QO48" s="19">
        <v>0</v>
      </c>
      <c r="QP48" s="19">
        <v>0</v>
      </c>
      <c r="QQ48" s="19">
        <v>0</v>
      </c>
      <c r="QR48" s="19">
        <v>16</v>
      </c>
      <c r="QS48" s="19">
        <v>16.442</v>
      </c>
      <c r="QT48" s="19">
        <v>16.442</v>
      </c>
      <c r="QU48" s="19">
        <v>-0.442</v>
      </c>
      <c r="QV48" s="19">
        <v>53.8</v>
      </c>
      <c r="QW48" s="19">
        <v>47.612000000000002</v>
      </c>
      <c r="QX48" s="19">
        <v>47.612000000000002</v>
      </c>
      <c r="QY48" s="19">
        <v>6.1879999999999997</v>
      </c>
      <c r="QZ48" s="19">
        <v>4.2</v>
      </c>
      <c r="RA48" s="19">
        <v>4.2</v>
      </c>
      <c r="RB48" s="19">
        <v>4.2</v>
      </c>
      <c r="RC48" s="19">
        <v>0</v>
      </c>
      <c r="RD48" s="19">
        <v>2.4</v>
      </c>
      <c r="RE48" s="19">
        <v>2.4</v>
      </c>
      <c r="RF48" s="19">
        <v>2.4</v>
      </c>
      <c r="RG48" s="19">
        <v>0</v>
      </c>
      <c r="RH48" s="19">
        <v>2.4</v>
      </c>
      <c r="RI48" s="19">
        <v>2.4</v>
      </c>
      <c r="RJ48" s="19">
        <v>2.4</v>
      </c>
      <c r="RK48" s="19">
        <v>0</v>
      </c>
      <c r="RL48" s="19">
        <v>1</v>
      </c>
      <c r="RM48" s="19">
        <v>1.3</v>
      </c>
      <c r="RN48" s="19">
        <v>1.3</v>
      </c>
      <c r="RO48" s="19">
        <v>-0.3</v>
      </c>
      <c r="RP48" s="19">
        <v>0</v>
      </c>
      <c r="RQ48" s="19">
        <v>0</v>
      </c>
      <c r="RR48" s="19">
        <v>0</v>
      </c>
      <c r="RS48" s="19">
        <v>0</v>
      </c>
      <c r="RT48" s="19">
        <v>2.9</v>
      </c>
      <c r="RU48" s="19">
        <v>2.3010000000000002</v>
      </c>
      <c r="RV48" s="19">
        <v>2.3010000000000002</v>
      </c>
      <c r="RW48" s="19">
        <v>0.59899999999999998</v>
      </c>
      <c r="RX48" s="19">
        <v>20.5</v>
      </c>
      <c r="RY48" s="19">
        <v>19.869240000000001</v>
      </c>
      <c r="RZ48" s="19">
        <v>19.869240000000001</v>
      </c>
      <c r="SA48" s="19">
        <v>0.63075999999999999</v>
      </c>
      <c r="SB48" s="19">
        <v>3</v>
      </c>
      <c r="SC48" s="19">
        <v>2</v>
      </c>
      <c r="SD48" s="19">
        <v>2</v>
      </c>
      <c r="SE48" s="19">
        <v>1</v>
      </c>
      <c r="SF48" s="19"/>
      <c r="SG48" s="19"/>
      <c r="SH48" s="19">
        <v>0.7</v>
      </c>
      <c r="SI48" s="19">
        <v>-0.7</v>
      </c>
      <c r="SJ48" s="19">
        <v>19.8</v>
      </c>
      <c r="SK48" s="19">
        <v>20</v>
      </c>
      <c r="SL48" s="19">
        <v>19.21951</v>
      </c>
      <c r="SM48" s="19">
        <v>0.58048999999999995</v>
      </c>
      <c r="SN48" s="19">
        <v>12.5</v>
      </c>
      <c r="SO48" s="19">
        <v>13.4</v>
      </c>
      <c r="SP48" s="19">
        <v>12.44098</v>
      </c>
      <c r="SQ48" s="19">
        <v>5.9020000000000003E-2</v>
      </c>
      <c r="SR48" s="19">
        <v>20.3</v>
      </c>
      <c r="SS48" s="19">
        <v>19.5122</v>
      </c>
      <c r="ST48" s="19">
        <v>19.5122</v>
      </c>
      <c r="SU48" s="19">
        <v>0.78779999999999994</v>
      </c>
      <c r="SV48" s="19">
        <v>20.3</v>
      </c>
      <c r="SW48" s="19">
        <v>19.5122</v>
      </c>
      <c r="SX48" s="19">
        <v>19.5122</v>
      </c>
      <c r="SY48" s="19">
        <v>0.78779999999999994</v>
      </c>
      <c r="SZ48" s="19">
        <v>20</v>
      </c>
      <c r="TA48" s="19">
        <v>19.317070000000001</v>
      </c>
      <c r="TB48" s="19">
        <v>19.317070000000001</v>
      </c>
      <c r="TC48" s="19">
        <v>0.68293000000000004</v>
      </c>
      <c r="TD48" s="19">
        <v>11.7</v>
      </c>
      <c r="TE48" s="19">
        <v>9</v>
      </c>
      <c r="TF48" s="19">
        <v>7.3230000000000004</v>
      </c>
      <c r="TG48" s="19">
        <v>4.3769999999999998</v>
      </c>
      <c r="TH48" s="19">
        <v>11.3</v>
      </c>
      <c r="TI48" s="19">
        <v>32.027999999999999</v>
      </c>
      <c r="TJ48" s="19">
        <v>32.027999999999999</v>
      </c>
      <c r="TK48" s="19">
        <v>-20.728000000000002</v>
      </c>
      <c r="TL48" s="19">
        <v>0</v>
      </c>
      <c r="TM48" s="19">
        <v>0</v>
      </c>
      <c r="TN48" s="19">
        <v>0</v>
      </c>
      <c r="TO48" s="19">
        <v>0</v>
      </c>
      <c r="TP48" s="19">
        <v>44</v>
      </c>
      <c r="TQ48" s="19">
        <v>30.7</v>
      </c>
      <c r="TR48" s="19">
        <v>31.835999999999999</v>
      </c>
      <c r="TS48" s="19">
        <v>12.164</v>
      </c>
      <c r="TT48" s="19">
        <v>63.3</v>
      </c>
      <c r="TU48" s="19">
        <v>46.2</v>
      </c>
      <c r="TV48" s="19">
        <v>46.701000000000001</v>
      </c>
      <c r="TW48" s="19">
        <v>16.599</v>
      </c>
      <c r="TX48" s="19">
        <v>1.4</v>
      </c>
      <c r="TY48" s="19">
        <v>2.4630000000000001</v>
      </c>
      <c r="TZ48" s="19">
        <v>2.4630000000000001</v>
      </c>
      <c r="UA48" s="19">
        <v>-1.0629999999999999</v>
      </c>
      <c r="UB48" s="19">
        <v>1.6</v>
      </c>
      <c r="UC48" s="19">
        <v>2.2999999999999998</v>
      </c>
      <c r="UD48" s="19">
        <v>2.2999999999999998</v>
      </c>
      <c r="UE48" s="19">
        <v>-0.7</v>
      </c>
      <c r="UF48" s="19">
        <v>20.399999999999999</v>
      </c>
      <c r="UG48" s="19">
        <v>19.5122</v>
      </c>
      <c r="UH48" s="19">
        <v>19.5122</v>
      </c>
      <c r="UI48" s="19">
        <v>0.88780000000000003</v>
      </c>
      <c r="UJ48" s="19">
        <v>8.4</v>
      </c>
      <c r="UK48" s="19">
        <v>8.4</v>
      </c>
      <c r="UL48" s="19">
        <v>8.4</v>
      </c>
      <c r="UM48" s="19">
        <v>0</v>
      </c>
      <c r="UN48" s="19">
        <v>5</v>
      </c>
      <c r="UO48" s="19">
        <v>4.5</v>
      </c>
      <c r="UP48" s="19"/>
      <c r="UQ48" s="19">
        <v>5</v>
      </c>
      <c r="UR48" s="19">
        <v>20.399999999999999</v>
      </c>
      <c r="US48" s="19">
        <v>19.5122</v>
      </c>
      <c r="UT48" s="19">
        <v>19.5122</v>
      </c>
      <c r="UU48" s="19">
        <v>0.88780000000000003</v>
      </c>
      <c r="UV48" s="19">
        <v>20.399999999999999</v>
      </c>
      <c r="UW48" s="19">
        <v>19.5122</v>
      </c>
      <c r="UX48" s="19">
        <v>19.5122</v>
      </c>
      <c r="UY48" s="19">
        <v>0.88780000000000003</v>
      </c>
      <c r="UZ48" s="19">
        <v>20</v>
      </c>
      <c r="VA48" s="19">
        <v>20</v>
      </c>
      <c r="VB48" s="19">
        <v>2</v>
      </c>
      <c r="VC48" s="19">
        <v>18</v>
      </c>
      <c r="VD48" s="19">
        <v>2</v>
      </c>
      <c r="VE48" s="19">
        <v>1.7230000000000001</v>
      </c>
      <c r="VF48" s="19">
        <v>1.7230000000000001</v>
      </c>
      <c r="VG48" s="19">
        <v>0.27700000000000002</v>
      </c>
      <c r="VH48" s="19">
        <v>0</v>
      </c>
      <c r="VI48" s="19">
        <v>0</v>
      </c>
      <c r="VJ48" s="19">
        <v>0</v>
      </c>
      <c r="VK48" s="19">
        <v>0</v>
      </c>
      <c r="VL48" s="19">
        <v>0</v>
      </c>
      <c r="VM48" s="19">
        <v>0</v>
      </c>
      <c r="VN48" s="19">
        <v>0</v>
      </c>
      <c r="VO48" s="19">
        <v>0</v>
      </c>
      <c r="VP48" s="19">
        <v>0.6</v>
      </c>
      <c r="VQ48" s="19">
        <v>0.6</v>
      </c>
      <c r="VR48" s="19">
        <v>0.6</v>
      </c>
      <c r="VS48" s="19">
        <v>0</v>
      </c>
      <c r="VT48" s="19">
        <v>77.8</v>
      </c>
      <c r="VU48" s="19">
        <v>104</v>
      </c>
      <c r="VV48" s="19">
        <v>90.054000000000002</v>
      </c>
      <c r="VW48" s="19">
        <v>-12.254</v>
      </c>
      <c r="VX48" s="19">
        <v>73.400000000000006</v>
      </c>
      <c r="VY48" s="19">
        <v>56</v>
      </c>
      <c r="VZ48" s="19">
        <v>74.305000000000007</v>
      </c>
      <c r="WA48" s="19">
        <v>-0.90500000000000003</v>
      </c>
      <c r="WB48" s="19">
        <v>0</v>
      </c>
      <c r="WC48" s="19">
        <v>0</v>
      </c>
      <c r="WD48" s="19">
        <v>0</v>
      </c>
      <c r="WE48" s="19">
        <v>0</v>
      </c>
      <c r="WF48" s="19">
        <v>0</v>
      </c>
      <c r="WG48" s="19">
        <v>0</v>
      </c>
      <c r="WH48" s="19">
        <v>0</v>
      </c>
      <c r="WI48" s="19">
        <v>0</v>
      </c>
      <c r="WJ48" s="19">
        <v>8.6</v>
      </c>
      <c r="WK48" s="19">
        <v>8.4</v>
      </c>
      <c r="WL48" s="19">
        <v>8.4</v>
      </c>
      <c r="WM48" s="19">
        <v>0.2</v>
      </c>
      <c r="WN48" s="19">
        <v>20.100000000000001</v>
      </c>
      <c r="WO48" s="19">
        <v>19.317070000000001</v>
      </c>
      <c r="WP48" s="19">
        <v>19.317070000000001</v>
      </c>
      <c r="WQ48" s="19">
        <v>0.78293000000000001</v>
      </c>
      <c r="WR48" s="19"/>
      <c r="WS48" s="19"/>
      <c r="WT48" s="19"/>
      <c r="WU48" s="19">
        <v>0</v>
      </c>
      <c r="WV48" s="19">
        <v>0</v>
      </c>
      <c r="WW48" s="19"/>
      <c r="WX48" s="19"/>
      <c r="WY48" s="19">
        <v>0</v>
      </c>
      <c r="WZ48" s="19"/>
      <c r="XA48" s="19"/>
      <c r="XB48" s="19"/>
      <c r="XC48" s="19">
        <v>0</v>
      </c>
      <c r="XD48" s="19">
        <v>29</v>
      </c>
      <c r="XE48" s="19">
        <v>29.184000000000001</v>
      </c>
      <c r="XF48" s="19">
        <v>29.184000000000001</v>
      </c>
      <c r="XG48" s="19">
        <v>-0.184</v>
      </c>
      <c r="XH48" s="19">
        <v>3.4</v>
      </c>
      <c r="XI48" s="19">
        <v>2.8159999999999998</v>
      </c>
      <c r="XJ48" s="19">
        <v>2.8159999999999998</v>
      </c>
      <c r="XK48" s="19">
        <v>0.58399999999999996</v>
      </c>
      <c r="XL48" s="19"/>
      <c r="XM48" s="19"/>
      <c r="XN48" s="19"/>
      <c r="XO48" s="19">
        <v>0</v>
      </c>
      <c r="XP48" s="19"/>
      <c r="XQ48" s="19"/>
      <c r="XR48" s="19">
        <v>10</v>
      </c>
      <c r="XS48" s="19">
        <v>-10</v>
      </c>
      <c r="XT48" s="19">
        <v>7.9</v>
      </c>
      <c r="XU48" s="19">
        <v>6.76</v>
      </c>
      <c r="XV48" s="19">
        <v>6.76</v>
      </c>
      <c r="XW48" s="19">
        <v>1.1399999999999999</v>
      </c>
    </row>
    <row r="49" spans="1:647" ht="24" customHeight="1" x14ac:dyDescent="0.25">
      <c r="A49" s="1"/>
      <c r="B49" s="13" t="s">
        <v>70</v>
      </c>
      <c r="C49" s="13" t="s">
        <v>759</v>
      </c>
      <c r="D49" s="14">
        <v>0.9</v>
      </c>
      <c r="E49" s="14">
        <v>1.01</v>
      </c>
      <c r="F49" s="14">
        <v>1.01</v>
      </c>
      <c r="G49" s="14">
        <v>-0.11</v>
      </c>
      <c r="H49" s="14">
        <v>1.6</v>
      </c>
      <c r="I49" s="14">
        <v>1.62</v>
      </c>
      <c r="J49" s="14">
        <v>1.62</v>
      </c>
      <c r="K49" s="14">
        <v>-0.02</v>
      </c>
      <c r="L49" s="14">
        <v>651.20000000000005</v>
      </c>
      <c r="M49" s="14">
        <v>597.06966999999997</v>
      </c>
      <c r="N49" s="14">
        <v>646.79789000000005</v>
      </c>
      <c r="O49" s="14">
        <v>4.4021100000000004</v>
      </c>
      <c r="P49" s="14">
        <v>216.8</v>
      </c>
      <c r="Q49" s="14">
        <v>195.18487999999999</v>
      </c>
      <c r="R49" s="14">
        <v>211.44126</v>
      </c>
      <c r="S49" s="14">
        <v>5.3587400000000001</v>
      </c>
      <c r="T49" s="14"/>
      <c r="U49" s="14"/>
      <c r="V49" s="14"/>
      <c r="W49" s="14">
        <v>0</v>
      </c>
      <c r="X49" s="14"/>
      <c r="Y49" s="14"/>
      <c r="Z49" s="14"/>
      <c r="AA49" s="14">
        <v>0</v>
      </c>
      <c r="AB49" s="14">
        <v>90.4</v>
      </c>
      <c r="AC49" s="14">
        <v>92.226339999999993</v>
      </c>
      <c r="AD49" s="14">
        <v>92.226339999999993</v>
      </c>
      <c r="AE49" s="14">
        <v>-1.8263400000000001</v>
      </c>
      <c r="AF49" s="14">
        <v>147.1</v>
      </c>
      <c r="AG49" s="14">
        <v>145.29643999999999</v>
      </c>
      <c r="AH49" s="14">
        <v>170.32432</v>
      </c>
      <c r="AI49" s="14">
        <v>-23.224319999999999</v>
      </c>
      <c r="AJ49" s="14"/>
      <c r="AK49" s="14"/>
      <c r="AL49" s="14"/>
      <c r="AM49" s="14">
        <v>0</v>
      </c>
      <c r="AN49" s="14"/>
      <c r="AO49" s="14"/>
      <c r="AP49" s="14"/>
      <c r="AQ49" s="14">
        <v>0</v>
      </c>
      <c r="AR49" s="14">
        <v>182</v>
      </c>
      <c r="AS49" s="14">
        <v>193.07687999999999</v>
      </c>
      <c r="AT49" s="14">
        <v>193.07687999999999</v>
      </c>
      <c r="AU49" s="14">
        <v>-11.076879999999999</v>
      </c>
      <c r="AV49" s="14"/>
      <c r="AW49" s="14"/>
      <c r="AX49" s="14"/>
      <c r="AY49" s="14">
        <v>0</v>
      </c>
      <c r="AZ49" s="14">
        <v>200.5</v>
      </c>
      <c r="BA49" s="14">
        <v>193.07687999999999</v>
      </c>
      <c r="BB49" s="14">
        <v>193.07687999999999</v>
      </c>
      <c r="BC49" s="14">
        <v>7.4231199999999999</v>
      </c>
      <c r="BD49" s="14">
        <v>193</v>
      </c>
      <c r="BE49" s="14">
        <v>193.07687999999999</v>
      </c>
      <c r="BF49" s="14">
        <v>193.07687999999999</v>
      </c>
      <c r="BG49" s="14">
        <v>-7.6880000000000004E-2</v>
      </c>
      <c r="BH49" s="14">
        <v>205.2</v>
      </c>
      <c r="BI49" s="14">
        <v>204.87801999999999</v>
      </c>
      <c r="BJ49" s="14">
        <v>204.87801999999999</v>
      </c>
      <c r="BK49" s="14">
        <v>0.32197999999999999</v>
      </c>
      <c r="BL49" s="14">
        <v>108</v>
      </c>
      <c r="BM49" s="14">
        <v>102.43901</v>
      </c>
      <c r="BN49" s="14">
        <v>102.43901</v>
      </c>
      <c r="BO49" s="14">
        <v>5.5609900000000003</v>
      </c>
      <c r="BP49" s="14">
        <v>378.6</v>
      </c>
      <c r="BQ49" s="14">
        <v>383.23316999999997</v>
      </c>
      <c r="BR49" s="14">
        <v>383.23316999999997</v>
      </c>
      <c r="BS49" s="14">
        <v>-4.6331699999999998</v>
      </c>
      <c r="BT49" s="14"/>
      <c r="BU49" s="14">
        <v>10.17268</v>
      </c>
      <c r="BV49" s="14">
        <v>10.17268</v>
      </c>
      <c r="BW49" s="14">
        <v>-10.17268</v>
      </c>
      <c r="BX49" s="14"/>
      <c r="BY49" s="14"/>
      <c r="BZ49" s="14"/>
      <c r="CA49" s="14">
        <v>0</v>
      </c>
      <c r="CB49" s="14"/>
      <c r="CC49" s="14"/>
      <c r="CD49" s="14"/>
      <c r="CE49" s="14">
        <v>0</v>
      </c>
      <c r="CF49" s="14"/>
      <c r="CG49" s="14"/>
      <c r="CH49" s="14"/>
      <c r="CI49" s="14">
        <v>0</v>
      </c>
      <c r="CJ49" s="14"/>
      <c r="CK49" s="14"/>
      <c r="CL49" s="14"/>
      <c r="CM49" s="14">
        <v>0</v>
      </c>
      <c r="CN49" s="14">
        <v>166.3</v>
      </c>
      <c r="CO49" s="14">
        <v>164.70732000000001</v>
      </c>
      <c r="CP49" s="14">
        <v>164.70732000000001</v>
      </c>
      <c r="CQ49" s="14">
        <v>1.5926800000000001</v>
      </c>
      <c r="CR49" s="14">
        <v>7.7</v>
      </c>
      <c r="CS49" s="14">
        <v>7.5928399999999998</v>
      </c>
      <c r="CT49" s="14">
        <v>7.5928399999999998</v>
      </c>
      <c r="CU49" s="14">
        <v>0.10716000000000001</v>
      </c>
      <c r="CV49" s="14">
        <v>3.2</v>
      </c>
      <c r="CW49" s="14">
        <v>4.1677999999999997</v>
      </c>
      <c r="CX49" s="14">
        <v>4.1677999999999997</v>
      </c>
      <c r="CY49" s="14">
        <v>-0.96779999999999999</v>
      </c>
      <c r="CZ49" s="14">
        <v>0</v>
      </c>
      <c r="DA49" s="14">
        <v>0</v>
      </c>
      <c r="DB49" s="14">
        <v>16.873670000000001</v>
      </c>
      <c r="DC49" s="14">
        <v>-16.873670000000001</v>
      </c>
      <c r="DD49" s="14">
        <v>6.7</v>
      </c>
      <c r="DE49" s="14">
        <v>6.8787000000000003</v>
      </c>
      <c r="DF49" s="14">
        <v>6.8787000000000003</v>
      </c>
      <c r="DG49" s="14">
        <v>-0.1787</v>
      </c>
      <c r="DH49" s="14">
        <v>7.6</v>
      </c>
      <c r="DI49" s="14">
        <v>7.12</v>
      </c>
      <c r="DJ49" s="14">
        <v>7.12</v>
      </c>
      <c r="DK49" s="14">
        <v>0.48</v>
      </c>
      <c r="DL49" s="14">
        <v>143.30000000000001</v>
      </c>
      <c r="DM49" s="14">
        <v>143</v>
      </c>
      <c r="DN49" s="14">
        <v>143</v>
      </c>
      <c r="DO49" s="14">
        <v>0.3</v>
      </c>
      <c r="DP49" s="14">
        <v>4.0999999999999996</v>
      </c>
      <c r="DQ49" s="14">
        <v>8.9130000000000003</v>
      </c>
      <c r="DR49" s="14">
        <v>8.9130000000000003</v>
      </c>
      <c r="DS49" s="14">
        <v>-4.8129999999999997</v>
      </c>
      <c r="DT49" s="14"/>
      <c r="DU49" s="14"/>
      <c r="DV49" s="14"/>
      <c r="DW49" s="14">
        <v>0</v>
      </c>
      <c r="DX49" s="14">
        <v>0</v>
      </c>
      <c r="DY49" s="14"/>
      <c r="DZ49" s="14"/>
      <c r="EA49" s="14">
        <v>0</v>
      </c>
      <c r="EB49" s="14"/>
      <c r="EC49" s="14"/>
      <c r="ED49" s="14"/>
      <c r="EE49" s="14">
        <v>0</v>
      </c>
      <c r="EF49" s="14">
        <v>111.1</v>
      </c>
      <c r="EG49" s="14">
        <v>112.90537</v>
      </c>
      <c r="EH49" s="14">
        <v>112.90537</v>
      </c>
      <c r="EI49" s="14">
        <v>-1.8053699999999999</v>
      </c>
      <c r="EJ49" s="14">
        <v>215.1</v>
      </c>
      <c r="EK49" s="14">
        <v>221.30108000000001</v>
      </c>
      <c r="EL49" s="14">
        <v>221.30108000000001</v>
      </c>
      <c r="EM49" s="14">
        <v>-6.2010800000000001</v>
      </c>
      <c r="EN49" s="14"/>
      <c r="EO49" s="14"/>
      <c r="EP49" s="14"/>
      <c r="EQ49" s="14">
        <v>0</v>
      </c>
      <c r="ER49" s="14"/>
      <c r="ES49" s="14"/>
      <c r="ET49" s="14"/>
      <c r="EU49" s="14">
        <v>0</v>
      </c>
      <c r="EV49" s="14"/>
      <c r="EW49" s="14"/>
      <c r="EX49" s="14"/>
      <c r="EY49" s="14">
        <v>0</v>
      </c>
      <c r="EZ49" s="14">
        <v>6.6</v>
      </c>
      <c r="FA49" s="14">
        <v>6.39</v>
      </c>
      <c r="FB49" s="14">
        <v>6.39</v>
      </c>
      <c r="FC49" s="14">
        <v>0.21</v>
      </c>
      <c r="FD49" s="14">
        <v>458.7</v>
      </c>
      <c r="FE49" s="14">
        <v>458.87804999999997</v>
      </c>
      <c r="FF49" s="14">
        <v>458.87804999999997</v>
      </c>
      <c r="FG49" s="14">
        <v>-0.17805000000000001</v>
      </c>
      <c r="FH49" s="14">
        <v>82.2</v>
      </c>
      <c r="FI49" s="14">
        <v>81.954149999999998</v>
      </c>
      <c r="FJ49" s="14">
        <v>25.705500000000001</v>
      </c>
      <c r="FK49" s="14">
        <v>56.494500000000002</v>
      </c>
      <c r="FL49" s="14">
        <v>146.6</v>
      </c>
      <c r="FM49" s="14">
        <v>148.62634</v>
      </c>
      <c r="FN49" s="14">
        <v>148.62634</v>
      </c>
      <c r="FO49" s="14">
        <v>-2.0263399999999998</v>
      </c>
      <c r="FP49" s="14">
        <v>42.2</v>
      </c>
      <c r="FQ49" s="14">
        <v>41.507359999999998</v>
      </c>
      <c r="FR49" s="14"/>
      <c r="FS49" s="14">
        <v>42.2</v>
      </c>
      <c r="FT49" s="14">
        <v>18.5</v>
      </c>
      <c r="FU49" s="14">
        <v>19.28585</v>
      </c>
      <c r="FV49" s="14">
        <v>19.28585</v>
      </c>
      <c r="FW49" s="14">
        <v>-0.78585000000000005</v>
      </c>
      <c r="FX49" s="14">
        <v>19.7</v>
      </c>
      <c r="FY49" s="14">
        <v>20</v>
      </c>
      <c r="FZ49" s="14">
        <v>17.560980000000001</v>
      </c>
      <c r="GA49" s="14">
        <v>2.1390199999999999</v>
      </c>
      <c r="GB49" s="14">
        <v>91.5</v>
      </c>
      <c r="GC49" s="14">
        <v>87.657560000000004</v>
      </c>
      <c r="GD49" s="14">
        <v>87.657560000000004</v>
      </c>
      <c r="GE49" s="14">
        <v>3.8424399999999999</v>
      </c>
      <c r="GF49" s="14">
        <v>178.6</v>
      </c>
      <c r="GG49" s="14">
        <v>181.66672</v>
      </c>
      <c r="GH49" s="14">
        <v>181.66672</v>
      </c>
      <c r="GI49" s="14">
        <v>-3.0667200000000001</v>
      </c>
      <c r="GJ49" s="14">
        <v>178.9</v>
      </c>
      <c r="GK49" s="14">
        <v>181.66672</v>
      </c>
      <c r="GL49" s="14">
        <v>181.66672</v>
      </c>
      <c r="GM49" s="14">
        <v>-2.7667199999999998</v>
      </c>
      <c r="GN49" s="14">
        <v>183</v>
      </c>
      <c r="GO49" s="14">
        <v>181.66672</v>
      </c>
      <c r="GP49" s="14">
        <v>181.66672</v>
      </c>
      <c r="GQ49" s="14">
        <v>1.33328</v>
      </c>
      <c r="GR49" s="14">
        <v>108.1</v>
      </c>
      <c r="GS49" s="14">
        <v>110.91316999999999</v>
      </c>
      <c r="GT49" s="14">
        <v>110.91316999999999</v>
      </c>
      <c r="GU49" s="14">
        <v>-2.8131699999999999</v>
      </c>
      <c r="GV49" s="14">
        <v>3.1</v>
      </c>
      <c r="GW49" s="14"/>
      <c r="GX49" s="14"/>
      <c r="GY49" s="14">
        <v>3.1</v>
      </c>
      <c r="GZ49" s="14">
        <v>0</v>
      </c>
      <c r="HA49" s="14">
        <v>7.8816100000000002</v>
      </c>
      <c r="HB49" s="14">
        <v>7.8816100000000002</v>
      </c>
      <c r="HC49" s="14">
        <v>-7.8816100000000002</v>
      </c>
      <c r="HD49" s="14">
        <v>44.1</v>
      </c>
      <c r="HE49" s="14">
        <v>47.26634</v>
      </c>
      <c r="HF49" s="14">
        <v>47.26634</v>
      </c>
      <c r="HG49" s="14">
        <v>-3.1663399999999999</v>
      </c>
      <c r="HH49" s="14">
        <v>47</v>
      </c>
      <c r="HI49" s="14">
        <v>31.875610000000002</v>
      </c>
      <c r="HJ49" s="14">
        <v>44.275120000000001</v>
      </c>
      <c r="HK49" s="14">
        <v>2.7248800000000002</v>
      </c>
      <c r="HL49" s="14">
        <v>3.8</v>
      </c>
      <c r="HM49" s="14"/>
      <c r="HN49" s="14">
        <v>3.8872599999999999</v>
      </c>
      <c r="HO49" s="14">
        <v>-8.7260000000000004E-2</v>
      </c>
      <c r="HP49" s="14">
        <v>32.1</v>
      </c>
      <c r="HQ49" s="14">
        <v>34.419510000000002</v>
      </c>
      <c r="HR49" s="14">
        <v>34.419510000000002</v>
      </c>
      <c r="HS49" s="14">
        <v>-2.3195100000000002</v>
      </c>
      <c r="HT49" s="14">
        <v>174.6</v>
      </c>
      <c r="HU49" s="14">
        <v>171.54185000000001</v>
      </c>
      <c r="HV49" s="14">
        <v>171.54185000000001</v>
      </c>
      <c r="HW49" s="14">
        <v>3.0581499999999999</v>
      </c>
      <c r="HX49" s="14">
        <v>95</v>
      </c>
      <c r="HY49" s="14">
        <v>95.918049999999994</v>
      </c>
      <c r="HZ49" s="14">
        <v>95.918049999999994</v>
      </c>
      <c r="IA49" s="14">
        <v>-0.91805000000000003</v>
      </c>
      <c r="IB49" s="14"/>
      <c r="IC49" s="14"/>
      <c r="ID49" s="14"/>
      <c r="IE49" s="14">
        <v>0</v>
      </c>
      <c r="IF49" s="14"/>
      <c r="IG49" s="14"/>
      <c r="IH49" s="14"/>
      <c r="II49" s="14">
        <v>0</v>
      </c>
      <c r="IJ49" s="14">
        <v>46.3</v>
      </c>
      <c r="IK49" s="14">
        <v>48.41648</v>
      </c>
      <c r="IL49" s="14">
        <v>48.41648</v>
      </c>
      <c r="IM49" s="14">
        <v>-2.1164800000000001</v>
      </c>
      <c r="IN49" s="14"/>
      <c r="IO49" s="14"/>
      <c r="IP49" s="14"/>
      <c r="IQ49" s="14">
        <v>0</v>
      </c>
      <c r="IR49" s="14"/>
      <c r="IS49" s="14"/>
      <c r="IT49" s="14"/>
      <c r="IU49" s="14">
        <v>0</v>
      </c>
      <c r="IV49" s="14"/>
      <c r="IW49" s="14"/>
      <c r="IX49" s="14"/>
      <c r="IY49" s="14">
        <v>0</v>
      </c>
      <c r="IZ49" s="14">
        <v>87.1</v>
      </c>
      <c r="JA49" s="14">
        <v>88.815600000000003</v>
      </c>
      <c r="JB49" s="14">
        <v>88.815600000000003</v>
      </c>
      <c r="JC49" s="14">
        <v>-1.7156</v>
      </c>
      <c r="JD49" s="14">
        <v>134.69999999999999</v>
      </c>
      <c r="JE49" s="14">
        <v>138.66667000000001</v>
      </c>
      <c r="JF49" s="14">
        <v>148.66667000000001</v>
      </c>
      <c r="JG49" s="14">
        <v>-13.966670000000001</v>
      </c>
      <c r="JH49" s="14">
        <v>134.5</v>
      </c>
      <c r="JI49" s="14">
        <v>138.66667000000001</v>
      </c>
      <c r="JJ49" s="14">
        <v>148.66667000000001</v>
      </c>
      <c r="JK49" s="14">
        <v>-14.16667</v>
      </c>
      <c r="JL49" s="14">
        <v>134.5</v>
      </c>
      <c r="JM49" s="14">
        <v>138.66667000000001</v>
      </c>
      <c r="JN49" s="14">
        <v>148.66667000000001</v>
      </c>
      <c r="JO49" s="14">
        <v>-14.16667</v>
      </c>
      <c r="JP49" s="14">
        <v>219.7</v>
      </c>
      <c r="JQ49" s="14">
        <v>208</v>
      </c>
      <c r="JR49" s="14">
        <v>223</v>
      </c>
      <c r="JS49" s="14">
        <v>-3.3</v>
      </c>
      <c r="JT49" s="14">
        <v>39.9</v>
      </c>
      <c r="JU49" s="14">
        <v>50.150790000000001</v>
      </c>
      <c r="JV49" s="14">
        <v>39.700000000000003</v>
      </c>
      <c r="JW49" s="14">
        <v>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1.9646999999999999</v>
      </c>
      <c r="LB49" s="14">
        <v>1.9646999999999999</v>
      </c>
      <c r="LC49" s="14">
        <v>0.1353</v>
      </c>
      <c r="LD49" s="14">
        <v>264.5</v>
      </c>
      <c r="LE49" s="14">
        <v>271.12195000000003</v>
      </c>
      <c r="LF49" s="14">
        <v>226.88194999999999</v>
      </c>
      <c r="LG49" s="14">
        <v>37.618049999999997</v>
      </c>
      <c r="LH49" s="14">
        <v>131.6</v>
      </c>
      <c r="LI49" s="14">
        <v>133.67995999999999</v>
      </c>
      <c r="LJ49" s="14">
        <v>133.67995999999999</v>
      </c>
      <c r="LK49" s="14">
        <v>-2.0799599999999998</v>
      </c>
      <c r="LL49" s="14">
        <v>65.5</v>
      </c>
      <c r="LM49" s="14">
        <v>67.461460000000002</v>
      </c>
      <c r="LN49" s="14">
        <v>67.461460000000002</v>
      </c>
      <c r="LO49" s="14">
        <v>-1.96146</v>
      </c>
      <c r="LP49" s="14">
        <v>78</v>
      </c>
      <c r="LQ49" s="14">
        <v>78.567999999999998</v>
      </c>
      <c r="LR49" s="14">
        <v>78.567999999999998</v>
      </c>
      <c r="LS49" s="14">
        <v>-0.56799999999999995</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c r="MK49" s="14"/>
      <c r="ML49" s="14"/>
      <c r="MM49" s="14">
        <v>0</v>
      </c>
      <c r="MN49" s="14">
        <v>143.4</v>
      </c>
      <c r="MO49" s="14">
        <v>137.33330000000001</v>
      </c>
      <c r="MP49" s="14">
        <v>146.05274</v>
      </c>
      <c r="MQ49" s="14">
        <v>-2.6527400000000001</v>
      </c>
      <c r="MR49" s="14">
        <v>65.3</v>
      </c>
      <c r="MS49" s="14">
        <v>68.666650000000004</v>
      </c>
      <c r="MT49" s="14">
        <v>73.02637</v>
      </c>
      <c r="MU49" s="14">
        <v>-7.7263700000000002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137.1</v>
      </c>
      <c r="NQ49" s="14">
        <v>193.36418</v>
      </c>
      <c r="NR49" s="14">
        <v>193.36418</v>
      </c>
      <c r="NS49" s="14">
        <v>-56.264180000000003</v>
      </c>
      <c r="NT49" s="14">
        <v>78.900000000000006</v>
      </c>
      <c r="NU49" s="14">
        <v>96.682090000000002</v>
      </c>
      <c r="NV49" s="14">
        <v>96.682090000000002</v>
      </c>
      <c r="NW49" s="14">
        <v>-17.78209</v>
      </c>
      <c r="NX49" s="14">
        <v>0</v>
      </c>
      <c r="NY49" s="14">
        <v>0</v>
      </c>
      <c r="NZ49" s="14">
        <v>0</v>
      </c>
      <c r="OA49" s="14">
        <v>0</v>
      </c>
      <c r="OB49" s="14">
        <v>63.4</v>
      </c>
      <c r="OC49" s="14">
        <v>74.900000000000006</v>
      </c>
      <c r="OD49" s="14">
        <v>77.114000000000004</v>
      </c>
      <c r="OE49" s="14">
        <v>-13.714</v>
      </c>
      <c r="OF49" s="14">
        <v>0</v>
      </c>
      <c r="OG49" s="14">
        <v>0</v>
      </c>
      <c r="OH49" s="14">
        <v>0</v>
      </c>
      <c r="OI49" s="14">
        <v>0</v>
      </c>
      <c r="OJ49" s="14">
        <v>0.3</v>
      </c>
      <c r="OK49" s="14">
        <v>1.863</v>
      </c>
      <c r="OL49" s="14">
        <v>1.863</v>
      </c>
      <c r="OM49" s="14">
        <v>-1.5629999999999999</v>
      </c>
      <c r="ON49" s="14">
        <v>0</v>
      </c>
      <c r="OO49" s="14">
        <v>0</v>
      </c>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1.2</v>
      </c>
      <c r="PE49" s="14">
        <v>1</v>
      </c>
      <c r="PF49" s="14">
        <v>1</v>
      </c>
      <c r="PG49" s="14">
        <v>0.2</v>
      </c>
      <c r="PH49" s="14">
        <v>0</v>
      </c>
      <c r="PI49" s="14"/>
      <c r="PJ49" s="14">
        <v>0</v>
      </c>
      <c r="PK49" s="14">
        <v>0</v>
      </c>
      <c r="PL49" s="14">
        <v>4</v>
      </c>
      <c r="PM49" s="14">
        <v>4.5</v>
      </c>
      <c r="PN49" s="14">
        <v>4.5</v>
      </c>
      <c r="PO49" s="14">
        <v>-0.5</v>
      </c>
      <c r="PP49" s="14">
        <v>20.399999999999999</v>
      </c>
      <c r="PQ49" s="14">
        <v>19.5122</v>
      </c>
      <c r="PR49" s="14">
        <v>19.5122</v>
      </c>
      <c r="PS49" s="14">
        <v>0.88780000000000003</v>
      </c>
      <c r="PT49" s="14">
        <v>20</v>
      </c>
      <c r="PU49" s="14">
        <v>19.5122</v>
      </c>
      <c r="PV49" s="14">
        <v>19.5122</v>
      </c>
      <c r="PW49" s="14">
        <v>0.48780000000000001</v>
      </c>
      <c r="PX49" s="14">
        <v>18.3</v>
      </c>
      <c r="PY49" s="14">
        <v>17.560980000000001</v>
      </c>
      <c r="PZ49" s="14">
        <v>17.560980000000001</v>
      </c>
      <c r="QA49" s="14">
        <v>0.73902000000000001</v>
      </c>
      <c r="QB49" s="14">
        <v>3.5</v>
      </c>
      <c r="QC49" s="14">
        <v>3.5</v>
      </c>
      <c r="QD49" s="14">
        <v>3.5</v>
      </c>
      <c r="QE49" s="14">
        <v>0</v>
      </c>
      <c r="QF49" s="14">
        <v>18.5</v>
      </c>
      <c r="QG49" s="14">
        <v>20</v>
      </c>
      <c r="QH49" s="14">
        <v>18.146339999999999</v>
      </c>
      <c r="QI49" s="14">
        <v>0.35365999999999997</v>
      </c>
      <c r="QJ49" s="14">
        <v>0</v>
      </c>
      <c r="QK49" s="14">
        <v>0</v>
      </c>
      <c r="QL49" s="14">
        <v>0</v>
      </c>
      <c r="QM49" s="14">
        <v>0</v>
      </c>
      <c r="QN49" s="14">
        <v>0</v>
      </c>
      <c r="QO49" s="14">
        <v>0</v>
      </c>
      <c r="QP49" s="14">
        <v>0</v>
      </c>
      <c r="QQ49" s="14">
        <v>0</v>
      </c>
      <c r="QR49" s="14">
        <v>18.2</v>
      </c>
      <c r="QS49" s="14">
        <v>16.263000000000002</v>
      </c>
      <c r="QT49" s="14">
        <v>16.263000000000002</v>
      </c>
      <c r="QU49" s="14">
        <v>1.9370000000000001</v>
      </c>
      <c r="QV49" s="14">
        <v>57.1</v>
      </c>
      <c r="QW49" s="14">
        <v>46.218000000000004</v>
      </c>
      <c r="QX49" s="14">
        <v>46.218000000000004</v>
      </c>
      <c r="QY49" s="14">
        <v>10.882</v>
      </c>
      <c r="QZ49" s="14">
        <v>4.7</v>
      </c>
      <c r="RA49" s="14">
        <v>4.2</v>
      </c>
      <c r="RB49" s="14">
        <v>4.2</v>
      </c>
      <c r="RC49" s="14">
        <v>0.5</v>
      </c>
      <c r="RD49" s="14">
        <v>2.4</v>
      </c>
      <c r="RE49" s="14">
        <v>2.4</v>
      </c>
      <c r="RF49" s="14">
        <v>2.4</v>
      </c>
      <c r="RG49" s="14">
        <v>0</v>
      </c>
      <c r="RH49" s="14">
        <v>2.4</v>
      </c>
      <c r="RI49" s="14">
        <v>2.4</v>
      </c>
      <c r="RJ49" s="14">
        <v>2.4</v>
      </c>
      <c r="RK49" s="14">
        <v>0</v>
      </c>
      <c r="RL49" s="14">
        <v>1</v>
      </c>
      <c r="RM49" s="14">
        <v>1.3</v>
      </c>
      <c r="RN49" s="14">
        <v>1.3</v>
      </c>
      <c r="RO49" s="14">
        <v>-0.3</v>
      </c>
      <c r="RP49" s="14">
        <v>0</v>
      </c>
      <c r="RQ49" s="14">
        <v>0</v>
      </c>
      <c r="RR49" s="14">
        <v>0</v>
      </c>
      <c r="RS49" s="14">
        <v>0</v>
      </c>
      <c r="RT49" s="14">
        <v>3.1</v>
      </c>
      <c r="RU49" s="14">
        <v>2.3010000000000002</v>
      </c>
      <c r="RV49" s="14">
        <v>2.3010000000000002</v>
      </c>
      <c r="RW49" s="14">
        <v>0.79900000000000004</v>
      </c>
      <c r="RX49" s="14">
        <v>20.5</v>
      </c>
      <c r="RY49" s="14">
        <v>19.869240000000001</v>
      </c>
      <c r="RZ49" s="14">
        <v>19.869240000000001</v>
      </c>
      <c r="SA49" s="14">
        <v>0.63075999999999999</v>
      </c>
      <c r="SB49" s="14">
        <v>3</v>
      </c>
      <c r="SC49" s="14">
        <v>2</v>
      </c>
      <c r="SD49" s="14">
        <v>2</v>
      </c>
      <c r="SE49" s="14">
        <v>1</v>
      </c>
      <c r="SF49" s="14"/>
      <c r="SG49" s="14"/>
      <c r="SH49" s="14">
        <v>0.7</v>
      </c>
      <c r="SI49" s="14">
        <v>-0.7</v>
      </c>
      <c r="SJ49" s="14">
        <v>19.8</v>
      </c>
      <c r="SK49" s="14">
        <v>20</v>
      </c>
      <c r="SL49" s="14">
        <v>19.21951</v>
      </c>
      <c r="SM49" s="14">
        <v>0.58048999999999995</v>
      </c>
      <c r="SN49" s="14">
        <v>12.5</v>
      </c>
      <c r="SO49" s="14">
        <v>13.4</v>
      </c>
      <c r="SP49" s="14">
        <v>12.44098</v>
      </c>
      <c r="SQ49" s="14">
        <v>5.9020000000000003E-2</v>
      </c>
      <c r="SR49" s="14">
        <v>20.3</v>
      </c>
      <c r="SS49" s="14">
        <v>19.5122</v>
      </c>
      <c r="ST49" s="14">
        <v>19.5122</v>
      </c>
      <c r="SU49" s="14">
        <v>0.78779999999999994</v>
      </c>
      <c r="SV49" s="14">
        <v>20.3</v>
      </c>
      <c r="SW49" s="14">
        <v>19.5122</v>
      </c>
      <c r="SX49" s="14">
        <v>19.5122</v>
      </c>
      <c r="SY49" s="14">
        <v>0.78779999999999994</v>
      </c>
      <c r="SZ49" s="14">
        <v>20</v>
      </c>
      <c r="TA49" s="14">
        <v>19.317070000000001</v>
      </c>
      <c r="TB49" s="14">
        <v>19.317070000000001</v>
      </c>
      <c r="TC49" s="14">
        <v>0.68293000000000004</v>
      </c>
      <c r="TD49" s="14">
        <v>14.4</v>
      </c>
      <c r="TE49" s="14">
        <v>9.3000000000000007</v>
      </c>
      <c r="TF49" s="14">
        <v>7.452</v>
      </c>
      <c r="TG49" s="14">
        <v>6.9480000000000004</v>
      </c>
      <c r="TH49" s="14">
        <v>9.1999999999999993</v>
      </c>
      <c r="TI49" s="14">
        <v>28.78</v>
      </c>
      <c r="TJ49" s="14">
        <v>28.78</v>
      </c>
      <c r="TK49" s="14">
        <v>-19.579999999999998</v>
      </c>
      <c r="TL49" s="14">
        <v>0</v>
      </c>
      <c r="TM49" s="14">
        <v>0</v>
      </c>
      <c r="TN49" s="14">
        <v>0</v>
      </c>
      <c r="TO49" s="14">
        <v>0</v>
      </c>
      <c r="TP49" s="14">
        <v>38.799999999999997</v>
      </c>
      <c r="TQ49" s="14">
        <v>30.7</v>
      </c>
      <c r="TR49" s="14">
        <v>32.942999999999998</v>
      </c>
      <c r="TS49" s="14">
        <v>5.8570000000000002</v>
      </c>
      <c r="TT49" s="14">
        <v>60.1</v>
      </c>
      <c r="TU49" s="14">
        <v>46.7</v>
      </c>
      <c r="TV49" s="14">
        <v>47.759</v>
      </c>
      <c r="TW49" s="14">
        <v>12.340999999999999</v>
      </c>
      <c r="TX49" s="14">
        <v>1</v>
      </c>
      <c r="TY49" s="14">
        <v>2.4609999999999999</v>
      </c>
      <c r="TZ49" s="14">
        <v>2.4609999999999999</v>
      </c>
      <c r="UA49" s="14">
        <v>-1.4610000000000001</v>
      </c>
      <c r="UB49" s="14">
        <v>1.7</v>
      </c>
      <c r="UC49" s="14">
        <v>2.2799999999999998</v>
      </c>
      <c r="UD49" s="14">
        <v>2.2799999999999998</v>
      </c>
      <c r="UE49" s="14">
        <v>-0.57999999999999996</v>
      </c>
      <c r="UF49" s="14">
        <v>20.399999999999999</v>
      </c>
      <c r="UG49" s="14">
        <v>19.5122</v>
      </c>
      <c r="UH49" s="14">
        <v>19.5122</v>
      </c>
      <c r="UI49" s="14">
        <v>0.88780000000000003</v>
      </c>
      <c r="UJ49" s="14">
        <v>8.4</v>
      </c>
      <c r="UK49" s="14">
        <v>8.4</v>
      </c>
      <c r="UL49" s="14">
        <v>8.4</v>
      </c>
      <c r="UM49" s="14">
        <v>0</v>
      </c>
      <c r="UN49" s="14">
        <v>5</v>
      </c>
      <c r="UO49" s="14">
        <v>4.5</v>
      </c>
      <c r="UP49" s="14"/>
      <c r="UQ49" s="14">
        <v>5</v>
      </c>
      <c r="UR49" s="14">
        <v>20.399999999999999</v>
      </c>
      <c r="US49" s="14">
        <v>19.5122</v>
      </c>
      <c r="UT49" s="14">
        <v>19.5122</v>
      </c>
      <c r="UU49" s="14">
        <v>0.88780000000000003</v>
      </c>
      <c r="UV49" s="14">
        <v>20.399999999999999</v>
      </c>
      <c r="UW49" s="14">
        <v>19.5122</v>
      </c>
      <c r="UX49" s="14">
        <v>19.5122</v>
      </c>
      <c r="UY49" s="14">
        <v>0.88780000000000003</v>
      </c>
      <c r="UZ49" s="14">
        <v>20</v>
      </c>
      <c r="VA49" s="14">
        <v>20</v>
      </c>
      <c r="VB49" s="14">
        <v>2</v>
      </c>
      <c r="VC49" s="14">
        <v>18</v>
      </c>
      <c r="VD49" s="14">
        <v>0.7</v>
      </c>
      <c r="VE49" s="14">
        <v>1.798</v>
      </c>
      <c r="VF49" s="14">
        <v>1.798</v>
      </c>
      <c r="VG49" s="14">
        <v>-1.0980000000000001</v>
      </c>
      <c r="VH49" s="14">
        <v>0</v>
      </c>
      <c r="VI49" s="14">
        <v>0</v>
      </c>
      <c r="VJ49" s="14">
        <v>0</v>
      </c>
      <c r="VK49" s="14">
        <v>0</v>
      </c>
      <c r="VL49" s="14">
        <v>0</v>
      </c>
      <c r="VM49" s="14">
        <v>0</v>
      </c>
      <c r="VN49" s="14">
        <v>0</v>
      </c>
      <c r="VO49" s="14">
        <v>0</v>
      </c>
      <c r="VP49" s="14">
        <v>0.6</v>
      </c>
      <c r="VQ49" s="14">
        <v>0.6</v>
      </c>
      <c r="VR49" s="14">
        <v>0.6</v>
      </c>
      <c r="VS49" s="14">
        <v>0</v>
      </c>
      <c r="VT49" s="14">
        <v>71.599999999999994</v>
      </c>
      <c r="VU49" s="14">
        <v>92</v>
      </c>
      <c r="VV49" s="14">
        <v>76.153999999999996</v>
      </c>
      <c r="VW49" s="14">
        <v>-4.5540000000000003</v>
      </c>
      <c r="VX49" s="14">
        <v>62.1</v>
      </c>
      <c r="VY49" s="14">
        <v>46</v>
      </c>
      <c r="VZ49" s="14">
        <v>59.841999999999999</v>
      </c>
      <c r="WA49" s="14">
        <v>2.258</v>
      </c>
      <c r="WB49" s="14">
        <v>0</v>
      </c>
      <c r="WC49" s="14">
        <v>0</v>
      </c>
      <c r="WD49" s="14">
        <v>0</v>
      </c>
      <c r="WE49" s="14">
        <v>0</v>
      </c>
      <c r="WF49" s="14">
        <v>0</v>
      </c>
      <c r="WG49" s="14">
        <v>0</v>
      </c>
      <c r="WH49" s="14">
        <v>0</v>
      </c>
      <c r="WI49" s="14">
        <v>0</v>
      </c>
      <c r="WJ49" s="14">
        <v>8.8000000000000007</v>
      </c>
      <c r="WK49" s="14">
        <v>8.4</v>
      </c>
      <c r="WL49" s="14">
        <v>8.4</v>
      </c>
      <c r="WM49" s="14">
        <v>0.4</v>
      </c>
      <c r="WN49" s="14">
        <v>20</v>
      </c>
      <c r="WO49" s="14">
        <v>19.317070000000001</v>
      </c>
      <c r="WP49" s="14">
        <v>19.317070000000001</v>
      </c>
      <c r="WQ49" s="14">
        <v>0.68293000000000004</v>
      </c>
      <c r="WR49" s="14"/>
      <c r="WS49" s="14"/>
      <c r="WT49" s="14"/>
      <c r="WU49" s="14">
        <v>0</v>
      </c>
      <c r="WV49" s="14">
        <v>0</v>
      </c>
      <c r="WW49" s="14"/>
      <c r="WX49" s="14"/>
      <c r="WY49" s="14">
        <v>0</v>
      </c>
      <c r="WZ49" s="14"/>
      <c r="XA49" s="14"/>
      <c r="XB49" s="14"/>
      <c r="XC49" s="14">
        <v>0</v>
      </c>
      <c r="XD49" s="14">
        <v>29</v>
      </c>
      <c r="XE49" s="14">
        <v>29.184000000000001</v>
      </c>
      <c r="XF49" s="14">
        <v>29.184000000000001</v>
      </c>
      <c r="XG49" s="14">
        <v>-0.184</v>
      </c>
      <c r="XH49" s="14">
        <v>3.4</v>
      </c>
      <c r="XI49" s="14">
        <v>2.8159999999999998</v>
      </c>
      <c r="XJ49" s="14">
        <v>2.8159999999999998</v>
      </c>
      <c r="XK49" s="14">
        <v>0.58399999999999996</v>
      </c>
      <c r="XL49" s="14"/>
      <c r="XM49" s="14"/>
      <c r="XN49" s="14"/>
      <c r="XO49" s="14">
        <v>0</v>
      </c>
      <c r="XP49" s="14"/>
      <c r="XQ49" s="14"/>
      <c r="XR49" s="14">
        <v>10</v>
      </c>
      <c r="XS49" s="14">
        <v>-10</v>
      </c>
      <c r="XT49" s="14">
        <v>7.6</v>
      </c>
      <c r="XU49" s="14">
        <v>6.76</v>
      </c>
      <c r="XV49" s="14">
        <v>6.76</v>
      </c>
      <c r="XW49" s="14">
        <v>0.84</v>
      </c>
    </row>
    <row r="50" spans="1:647" ht="24" customHeight="1" x14ac:dyDescent="0.25">
      <c r="A50" s="1"/>
      <c r="B50" s="16" t="s">
        <v>70</v>
      </c>
      <c r="C50" s="16" t="s">
        <v>760</v>
      </c>
      <c r="D50" s="17">
        <v>0.9</v>
      </c>
      <c r="E50" s="17">
        <v>1.01</v>
      </c>
      <c r="F50" s="17">
        <v>1.01</v>
      </c>
      <c r="G50" s="17">
        <v>-0.11</v>
      </c>
      <c r="H50" s="17">
        <v>1.6</v>
      </c>
      <c r="I50" s="17">
        <v>1.62</v>
      </c>
      <c r="J50" s="17">
        <v>1.62</v>
      </c>
      <c r="K50" s="17">
        <v>-0.02</v>
      </c>
      <c r="L50" s="17">
        <v>648.4</v>
      </c>
      <c r="M50" s="17">
        <v>597.06966999999997</v>
      </c>
      <c r="N50" s="17">
        <v>646.79789000000005</v>
      </c>
      <c r="O50" s="17">
        <v>1.6021099999999999</v>
      </c>
      <c r="P50" s="17">
        <v>216.5</v>
      </c>
      <c r="Q50" s="17">
        <v>195.18487999999999</v>
      </c>
      <c r="R50" s="17">
        <v>211.44126</v>
      </c>
      <c r="S50" s="17">
        <v>5.0587400000000002</v>
      </c>
      <c r="T50" s="17"/>
      <c r="U50" s="17"/>
      <c r="V50" s="17"/>
      <c r="W50" s="17">
        <v>0</v>
      </c>
      <c r="X50" s="17"/>
      <c r="Y50" s="17"/>
      <c r="Z50" s="17"/>
      <c r="AA50" s="17">
        <v>0</v>
      </c>
      <c r="AB50" s="17">
        <v>90.2</v>
      </c>
      <c r="AC50" s="17">
        <v>92.226339999999993</v>
      </c>
      <c r="AD50" s="17">
        <v>92.226339999999993</v>
      </c>
      <c r="AE50" s="17">
        <v>-2.0263399999999998</v>
      </c>
      <c r="AF50" s="17">
        <v>146.80000000000001</v>
      </c>
      <c r="AG50" s="17">
        <v>145.29643999999999</v>
      </c>
      <c r="AH50" s="17">
        <v>170.32432</v>
      </c>
      <c r="AI50" s="17">
        <v>-23.524319999999999</v>
      </c>
      <c r="AJ50" s="17"/>
      <c r="AK50" s="17"/>
      <c r="AL50" s="17"/>
      <c r="AM50" s="17">
        <v>0</v>
      </c>
      <c r="AN50" s="17"/>
      <c r="AO50" s="17"/>
      <c r="AP50" s="17"/>
      <c r="AQ50" s="17">
        <v>0</v>
      </c>
      <c r="AR50" s="17">
        <v>181.7</v>
      </c>
      <c r="AS50" s="17">
        <v>193.07687999999999</v>
      </c>
      <c r="AT50" s="17">
        <v>193.07687999999999</v>
      </c>
      <c r="AU50" s="17">
        <v>-11.37688</v>
      </c>
      <c r="AV50" s="17"/>
      <c r="AW50" s="17"/>
      <c r="AX50" s="17"/>
      <c r="AY50" s="17">
        <v>0</v>
      </c>
      <c r="AZ50" s="17">
        <v>199.9</v>
      </c>
      <c r="BA50" s="17">
        <v>193.07687999999999</v>
      </c>
      <c r="BB50" s="17">
        <v>193.07687999999999</v>
      </c>
      <c r="BC50" s="17">
        <v>6.8231200000000003</v>
      </c>
      <c r="BD50" s="17">
        <v>191.7</v>
      </c>
      <c r="BE50" s="17">
        <v>193.07687999999999</v>
      </c>
      <c r="BF50" s="17">
        <v>193.07687999999999</v>
      </c>
      <c r="BG50" s="17">
        <v>-1.3768800000000001</v>
      </c>
      <c r="BH50" s="17">
        <v>202.2</v>
      </c>
      <c r="BI50" s="17">
        <v>204.87801999999999</v>
      </c>
      <c r="BJ50" s="17">
        <v>204.87801999999999</v>
      </c>
      <c r="BK50" s="17">
        <v>-2.6780200000000001</v>
      </c>
      <c r="BL50" s="17">
        <v>107.7</v>
      </c>
      <c r="BM50" s="17">
        <v>102.43901</v>
      </c>
      <c r="BN50" s="17">
        <v>102.43901</v>
      </c>
      <c r="BO50" s="17">
        <v>5.2609899999999996</v>
      </c>
      <c r="BP50" s="17">
        <v>375.9</v>
      </c>
      <c r="BQ50" s="17">
        <v>383.23316999999997</v>
      </c>
      <c r="BR50" s="17">
        <v>383.23316999999997</v>
      </c>
      <c r="BS50" s="17">
        <v>-7.33317</v>
      </c>
      <c r="BT50" s="17"/>
      <c r="BU50" s="17">
        <v>10.17268</v>
      </c>
      <c r="BV50" s="17">
        <v>10.17268</v>
      </c>
      <c r="BW50" s="17">
        <v>-10.17268</v>
      </c>
      <c r="BX50" s="17"/>
      <c r="BY50" s="17"/>
      <c r="BZ50" s="17"/>
      <c r="CA50" s="17">
        <v>0</v>
      </c>
      <c r="CB50" s="17"/>
      <c r="CC50" s="17"/>
      <c r="CD50" s="17"/>
      <c r="CE50" s="17">
        <v>0</v>
      </c>
      <c r="CF50" s="17"/>
      <c r="CG50" s="17"/>
      <c r="CH50" s="17"/>
      <c r="CI50" s="17">
        <v>0</v>
      </c>
      <c r="CJ50" s="17"/>
      <c r="CK50" s="17"/>
      <c r="CL50" s="17"/>
      <c r="CM50" s="17">
        <v>0</v>
      </c>
      <c r="CN50" s="17">
        <v>164.3</v>
      </c>
      <c r="CO50" s="17">
        <v>164.70732000000001</v>
      </c>
      <c r="CP50" s="17">
        <v>164.70732000000001</v>
      </c>
      <c r="CQ50" s="17">
        <v>-0.40732000000000002</v>
      </c>
      <c r="CR50" s="17">
        <v>7.5</v>
      </c>
      <c r="CS50" s="17">
        <v>7.5928399999999998</v>
      </c>
      <c r="CT50" s="17">
        <v>7.5928399999999998</v>
      </c>
      <c r="CU50" s="17">
        <v>-9.2840000000000006E-2</v>
      </c>
      <c r="CV50" s="17">
        <v>3</v>
      </c>
      <c r="CW50" s="17">
        <v>4.1677999999999997</v>
      </c>
      <c r="CX50" s="17">
        <v>4.1677999999999997</v>
      </c>
      <c r="CY50" s="17">
        <v>-1.1677999999999999</v>
      </c>
      <c r="CZ50" s="17">
        <v>0</v>
      </c>
      <c r="DA50" s="17">
        <v>0</v>
      </c>
      <c r="DB50" s="17">
        <v>0</v>
      </c>
      <c r="DC50" s="17">
        <v>0</v>
      </c>
      <c r="DD50" s="17">
        <v>6.7</v>
      </c>
      <c r="DE50" s="17">
        <v>6.8787000000000003</v>
      </c>
      <c r="DF50" s="17">
        <v>6.8787000000000003</v>
      </c>
      <c r="DG50" s="17">
        <v>-0.1787</v>
      </c>
      <c r="DH50" s="17">
        <v>7.7</v>
      </c>
      <c r="DI50" s="17">
        <v>7.12</v>
      </c>
      <c r="DJ50" s="17">
        <v>7.12</v>
      </c>
      <c r="DK50" s="17">
        <v>0.57999999999999996</v>
      </c>
      <c r="DL50" s="17">
        <v>142.80000000000001</v>
      </c>
      <c r="DM50" s="17">
        <v>143</v>
      </c>
      <c r="DN50" s="17">
        <v>143</v>
      </c>
      <c r="DO50" s="17">
        <v>-0.2</v>
      </c>
      <c r="DP50" s="17">
        <v>4.5999999999999996</v>
      </c>
      <c r="DQ50" s="17">
        <v>8.9130000000000003</v>
      </c>
      <c r="DR50" s="17">
        <v>8.9130000000000003</v>
      </c>
      <c r="DS50" s="17">
        <v>-4.3129999999999997</v>
      </c>
      <c r="DT50" s="17"/>
      <c r="DU50" s="17"/>
      <c r="DV50" s="17"/>
      <c r="DW50" s="17">
        <v>0</v>
      </c>
      <c r="DX50" s="17">
        <v>0</v>
      </c>
      <c r="DY50" s="17"/>
      <c r="DZ50" s="17"/>
      <c r="EA50" s="17">
        <v>0</v>
      </c>
      <c r="EB50" s="17"/>
      <c r="EC50" s="17"/>
      <c r="ED50" s="17"/>
      <c r="EE50" s="17">
        <v>0</v>
      </c>
      <c r="EF50" s="17">
        <v>110.7</v>
      </c>
      <c r="EG50" s="17">
        <v>112.90537</v>
      </c>
      <c r="EH50" s="17">
        <v>112.90537</v>
      </c>
      <c r="EI50" s="17">
        <v>-2.2053699999999998</v>
      </c>
      <c r="EJ50" s="17">
        <v>187.7</v>
      </c>
      <c r="EK50" s="17">
        <v>221.30108000000001</v>
      </c>
      <c r="EL50" s="17">
        <v>221.30108000000001</v>
      </c>
      <c r="EM50" s="17">
        <v>-33.601080000000003</v>
      </c>
      <c r="EN50" s="17"/>
      <c r="EO50" s="17"/>
      <c r="EP50" s="17"/>
      <c r="EQ50" s="17">
        <v>0</v>
      </c>
      <c r="ER50" s="17"/>
      <c r="ES50" s="17"/>
      <c r="ET50" s="17"/>
      <c r="EU50" s="17">
        <v>0</v>
      </c>
      <c r="EV50" s="17"/>
      <c r="EW50" s="17"/>
      <c r="EX50" s="17"/>
      <c r="EY50" s="17">
        <v>0</v>
      </c>
      <c r="EZ50" s="17">
        <v>6.6</v>
      </c>
      <c r="FA50" s="17">
        <v>6.39</v>
      </c>
      <c r="FB50" s="17">
        <v>6.39</v>
      </c>
      <c r="FC50" s="17">
        <v>0.21</v>
      </c>
      <c r="FD50" s="17">
        <v>457.4</v>
      </c>
      <c r="FE50" s="17">
        <v>458.87804999999997</v>
      </c>
      <c r="FF50" s="17">
        <v>458.87804999999997</v>
      </c>
      <c r="FG50" s="17">
        <v>-1.4780500000000001</v>
      </c>
      <c r="FH50" s="17">
        <v>82</v>
      </c>
      <c r="FI50" s="17">
        <v>81.954149999999998</v>
      </c>
      <c r="FJ50" s="17">
        <v>25.705500000000001</v>
      </c>
      <c r="FK50" s="17">
        <v>56.294499999999999</v>
      </c>
      <c r="FL50" s="17">
        <v>135.6</v>
      </c>
      <c r="FM50" s="17">
        <v>148.62634</v>
      </c>
      <c r="FN50" s="17">
        <v>148.62634</v>
      </c>
      <c r="FO50" s="17">
        <v>-13.026339999999999</v>
      </c>
      <c r="FP50" s="17">
        <v>42.3</v>
      </c>
      <c r="FQ50" s="17">
        <v>41.507359999999998</v>
      </c>
      <c r="FR50" s="17"/>
      <c r="FS50" s="17">
        <v>42.3</v>
      </c>
      <c r="FT50" s="17">
        <v>18.5</v>
      </c>
      <c r="FU50" s="17">
        <v>19.28585</v>
      </c>
      <c r="FV50" s="17">
        <v>19.28585</v>
      </c>
      <c r="FW50" s="17">
        <v>-0.78585000000000005</v>
      </c>
      <c r="FX50" s="17">
        <v>19.7</v>
      </c>
      <c r="FY50" s="17">
        <v>20</v>
      </c>
      <c r="FZ50" s="17">
        <v>17.560980000000001</v>
      </c>
      <c r="GA50" s="17">
        <v>2.1390199999999999</v>
      </c>
      <c r="GB50" s="17">
        <v>93.9</v>
      </c>
      <c r="GC50" s="17">
        <v>87.657560000000004</v>
      </c>
      <c r="GD50" s="17">
        <v>87.657560000000004</v>
      </c>
      <c r="GE50" s="17">
        <v>6.2424400000000002</v>
      </c>
      <c r="GF50" s="17">
        <v>176.5</v>
      </c>
      <c r="GG50" s="17">
        <v>181.66672</v>
      </c>
      <c r="GH50" s="17">
        <v>181.66672</v>
      </c>
      <c r="GI50" s="17">
        <v>-5.1667199999999998</v>
      </c>
      <c r="GJ50" s="17">
        <v>177.3</v>
      </c>
      <c r="GK50" s="17">
        <v>181.66672</v>
      </c>
      <c r="GL50" s="17">
        <v>181.66672</v>
      </c>
      <c r="GM50" s="17">
        <v>-4.3667199999999999</v>
      </c>
      <c r="GN50" s="17">
        <v>182.8</v>
      </c>
      <c r="GO50" s="17">
        <v>181.66672</v>
      </c>
      <c r="GP50" s="17">
        <v>181.66672</v>
      </c>
      <c r="GQ50" s="17">
        <v>1.1332800000000001</v>
      </c>
      <c r="GR50" s="17">
        <v>107.8</v>
      </c>
      <c r="GS50" s="17">
        <v>110.91316999999999</v>
      </c>
      <c r="GT50" s="17">
        <v>110.91316999999999</v>
      </c>
      <c r="GU50" s="17">
        <v>-3.1131700000000002</v>
      </c>
      <c r="GV50" s="17">
        <v>3.1</v>
      </c>
      <c r="GW50" s="17"/>
      <c r="GX50" s="17"/>
      <c r="GY50" s="17">
        <v>3.1</v>
      </c>
      <c r="GZ50" s="17">
        <v>0</v>
      </c>
      <c r="HA50" s="17">
        <v>7.8816100000000002</v>
      </c>
      <c r="HB50" s="17">
        <v>7.8816100000000002</v>
      </c>
      <c r="HC50" s="17">
        <v>-7.8816100000000002</v>
      </c>
      <c r="HD50" s="17">
        <v>43.9</v>
      </c>
      <c r="HE50" s="17">
        <v>47.26634</v>
      </c>
      <c r="HF50" s="17">
        <v>47.26634</v>
      </c>
      <c r="HG50" s="17">
        <v>-3.3663400000000001</v>
      </c>
      <c r="HH50" s="17">
        <v>46.8</v>
      </c>
      <c r="HI50" s="17">
        <v>31.875610000000002</v>
      </c>
      <c r="HJ50" s="17">
        <v>44.275120000000001</v>
      </c>
      <c r="HK50" s="17">
        <v>2.52488</v>
      </c>
      <c r="HL50" s="17">
        <v>3.8</v>
      </c>
      <c r="HM50" s="17"/>
      <c r="HN50" s="17">
        <v>3.8872599999999999</v>
      </c>
      <c r="HO50" s="17">
        <v>-8.7260000000000004E-2</v>
      </c>
      <c r="HP50" s="17">
        <v>31.7</v>
      </c>
      <c r="HQ50" s="17">
        <v>34.419510000000002</v>
      </c>
      <c r="HR50" s="17">
        <v>34.419510000000002</v>
      </c>
      <c r="HS50" s="17">
        <v>-2.7195100000000001</v>
      </c>
      <c r="HT50" s="17">
        <v>173.7</v>
      </c>
      <c r="HU50" s="17">
        <v>171.54185000000001</v>
      </c>
      <c r="HV50" s="17">
        <v>171.54185000000001</v>
      </c>
      <c r="HW50" s="17">
        <v>2.15815</v>
      </c>
      <c r="HX50" s="17">
        <v>94.8</v>
      </c>
      <c r="HY50" s="17">
        <v>95.918049999999994</v>
      </c>
      <c r="HZ50" s="17">
        <v>95.918049999999994</v>
      </c>
      <c r="IA50" s="17">
        <v>-1.11805</v>
      </c>
      <c r="IB50" s="17"/>
      <c r="IC50" s="17"/>
      <c r="ID50" s="17"/>
      <c r="IE50" s="17">
        <v>0</v>
      </c>
      <c r="IF50" s="17"/>
      <c r="IG50" s="17"/>
      <c r="IH50" s="17"/>
      <c r="II50" s="17">
        <v>0</v>
      </c>
      <c r="IJ50" s="17">
        <v>46.2</v>
      </c>
      <c r="IK50" s="17">
        <v>43.89161</v>
      </c>
      <c r="IL50" s="17">
        <v>45.610480000000003</v>
      </c>
      <c r="IM50" s="17">
        <v>0.58952000000000004</v>
      </c>
      <c r="IN50" s="17"/>
      <c r="IO50" s="17"/>
      <c r="IP50" s="17"/>
      <c r="IQ50" s="17">
        <v>0</v>
      </c>
      <c r="IR50" s="17"/>
      <c r="IS50" s="17"/>
      <c r="IT50" s="17"/>
      <c r="IU50" s="17">
        <v>0</v>
      </c>
      <c r="IV50" s="17"/>
      <c r="IW50" s="17"/>
      <c r="IX50" s="17"/>
      <c r="IY50" s="17">
        <v>0</v>
      </c>
      <c r="IZ50" s="17">
        <v>87</v>
      </c>
      <c r="JA50" s="17">
        <v>88.815600000000003</v>
      </c>
      <c r="JB50" s="17">
        <v>88.815600000000003</v>
      </c>
      <c r="JC50" s="17">
        <v>-1.8156000000000001</v>
      </c>
      <c r="JD50" s="17">
        <v>134.6</v>
      </c>
      <c r="JE50" s="17">
        <v>138.66667000000001</v>
      </c>
      <c r="JF50" s="17">
        <v>148.66667000000001</v>
      </c>
      <c r="JG50" s="17">
        <v>-14.06667</v>
      </c>
      <c r="JH50" s="17">
        <v>134.5</v>
      </c>
      <c r="JI50" s="17">
        <v>138.66667000000001</v>
      </c>
      <c r="JJ50" s="17">
        <v>148.66667000000001</v>
      </c>
      <c r="JK50" s="17">
        <v>-14.16667</v>
      </c>
      <c r="JL50" s="17">
        <v>133.9</v>
      </c>
      <c r="JM50" s="17">
        <v>138.66667000000001</v>
      </c>
      <c r="JN50" s="17">
        <v>148.66667000000001</v>
      </c>
      <c r="JO50" s="17">
        <v>-14.76667</v>
      </c>
      <c r="JP50" s="17">
        <v>219.5</v>
      </c>
      <c r="JQ50" s="17">
        <v>208</v>
      </c>
      <c r="JR50" s="17">
        <v>223</v>
      </c>
      <c r="JS50" s="17">
        <v>-3.5</v>
      </c>
      <c r="JT50" s="17">
        <v>39.799999999999997</v>
      </c>
      <c r="JU50" s="17">
        <v>39.700000000000003</v>
      </c>
      <c r="JV50" s="17">
        <v>39.700000000000003</v>
      </c>
      <c r="JW50" s="17">
        <v>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1.9646999999999999</v>
      </c>
      <c r="LB50" s="17">
        <v>1.9646999999999999</v>
      </c>
      <c r="LC50" s="17">
        <v>0.1353</v>
      </c>
      <c r="LD50" s="17">
        <v>240.2</v>
      </c>
      <c r="LE50" s="17">
        <v>271.12195000000003</v>
      </c>
      <c r="LF50" s="17">
        <v>226.88194999999999</v>
      </c>
      <c r="LG50" s="17">
        <v>13.318049999999999</v>
      </c>
      <c r="LH50" s="17">
        <v>124.9</v>
      </c>
      <c r="LI50" s="17">
        <v>133.67995999999999</v>
      </c>
      <c r="LJ50" s="17">
        <v>133.67995999999999</v>
      </c>
      <c r="LK50" s="17">
        <v>-8.7799600000000009</v>
      </c>
      <c r="LL50" s="17">
        <v>65.599999999999994</v>
      </c>
      <c r="LM50" s="17">
        <v>67.461460000000002</v>
      </c>
      <c r="LN50" s="17">
        <v>67.461460000000002</v>
      </c>
      <c r="LO50" s="17">
        <v>-1.8614599999999999</v>
      </c>
      <c r="LP50" s="17">
        <v>77.8</v>
      </c>
      <c r="LQ50" s="17">
        <v>78.567999999999998</v>
      </c>
      <c r="LR50" s="17">
        <v>78.567999999999998</v>
      </c>
      <c r="LS50" s="17">
        <v>-0.76800000000000002</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c r="MK50" s="17"/>
      <c r="ML50" s="17"/>
      <c r="MM50" s="17">
        <v>0</v>
      </c>
      <c r="MN50" s="17">
        <v>143.4</v>
      </c>
      <c r="MO50" s="17">
        <v>137.33330000000001</v>
      </c>
      <c r="MP50" s="17">
        <v>144.3124</v>
      </c>
      <c r="MQ50" s="17">
        <v>-0.91239999999999999</v>
      </c>
      <c r="MR50" s="17">
        <v>65.599999999999994</v>
      </c>
      <c r="MS50" s="17">
        <v>68.666650000000004</v>
      </c>
      <c r="MT50" s="17">
        <v>72.156199999999998</v>
      </c>
      <c r="MU50" s="17">
        <v>-6.5561999999999996</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136.4</v>
      </c>
      <c r="NQ50" s="17">
        <v>188.68017</v>
      </c>
      <c r="NR50" s="17">
        <v>192.46212</v>
      </c>
      <c r="NS50" s="17">
        <v>-56.06212</v>
      </c>
      <c r="NT50" s="17">
        <v>78.3</v>
      </c>
      <c r="NU50" s="17">
        <v>94.34008</v>
      </c>
      <c r="NV50" s="17">
        <v>96.231059999999999</v>
      </c>
      <c r="NW50" s="17">
        <v>-17.931059999999999</v>
      </c>
      <c r="NX50" s="17">
        <v>0</v>
      </c>
      <c r="NY50" s="17">
        <v>0</v>
      </c>
      <c r="NZ50" s="17">
        <v>0</v>
      </c>
      <c r="OA50" s="17">
        <v>0</v>
      </c>
      <c r="OB50" s="17">
        <v>54</v>
      </c>
      <c r="OC50" s="17">
        <v>71.5</v>
      </c>
      <c r="OD50" s="17">
        <v>76.103999999999999</v>
      </c>
      <c r="OE50" s="17">
        <v>-22.103999999999999</v>
      </c>
      <c r="OF50" s="17">
        <v>0</v>
      </c>
      <c r="OG50" s="17">
        <v>0</v>
      </c>
      <c r="OH50" s="17">
        <v>0</v>
      </c>
      <c r="OI50" s="17">
        <v>0</v>
      </c>
      <c r="OJ50" s="17">
        <v>0.7</v>
      </c>
      <c r="OK50" s="17">
        <v>1.6459999999999999</v>
      </c>
      <c r="OL50" s="17">
        <v>1.6459999999999999</v>
      </c>
      <c r="OM50" s="17">
        <v>-0.94599999999999995</v>
      </c>
      <c r="ON50" s="17">
        <v>0</v>
      </c>
      <c r="OO50" s="17">
        <v>0</v>
      </c>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v>1.2</v>
      </c>
      <c r="PE50" s="17">
        <v>1</v>
      </c>
      <c r="PF50" s="17">
        <v>1</v>
      </c>
      <c r="PG50" s="17">
        <v>0.2</v>
      </c>
      <c r="PH50" s="17">
        <v>0</v>
      </c>
      <c r="PI50" s="17"/>
      <c r="PJ50" s="17">
        <v>0</v>
      </c>
      <c r="PK50" s="17">
        <v>0</v>
      </c>
      <c r="PL50" s="17">
        <v>4</v>
      </c>
      <c r="PM50" s="17">
        <v>4.5</v>
      </c>
      <c r="PN50" s="17">
        <v>4.5</v>
      </c>
      <c r="PO50" s="17">
        <v>-0.5</v>
      </c>
      <c r="PP50" s="17">
        <v>20.3</v>
      </c>
      <c r="PQ50" s="17">
        <v>19.5122</v>
      </c>
      <c r="PR50" s="17">
        <v>19.5122</v>
      </c>
      <c r="PS50" s="17">
        <v>0.78779999999999994</v>
      </c>
      <c r="PT50" s="17">
        <v>20</v>
      </c>
      <c r="PU50" s="17">
        <v>19.5122</v>
      </c>
      <c r="PV50" s="17">
        <v>19.5122</v>
      </c>
      <c r="PW50" s="17">
        <v>0.48780000000000001</v>
      </c>
      <c r="PX50" s="17">
        <v>18.399999999999999</v>
      </c>
      <c r="PY50" s="17">
        <v>17.560980000000001</v>
      </c>
      <c r="PZ50" s="17">
        <v>17.560980000000001</v>
      </c>
      <c r="QA50" s="17">
        <v>0.83901999999999999</v>
      </c>
      <c r="QB50" s="17">
        <v>3.5</v>
      </c>
      <c r="QC50" s="17">
        <v>3.5</v>
      </c>
      <c r="QD50" s="17">
        <v>3.5</v>
      </c>
      <c r="QE50" s="17">
        <v>0</v>
      </c>
      <c r="QF50" s="17">
        <v>18.5</v>
      </c>
      <c r="QG50" s="17">
        <v>20</v>
      </c>
      <c r="QH50" s="17">
        <v>18.146339999999999</v>
      </c>
      <c r="QI50" s="17">
        <v>0.35365999999999997</v>
      </c>
      <c r="QJ50" s="17">
        <v>0</v>
      </c>
      <c r="QK50" s="17">
        <v>0</v>
      </c>
      <c r="QL50" s="17">
        <v>0</v>
      </c>
      <c r="QM50" s="17">
        <v>0</v>
      </c>
      <c r="QN50" s="17">
        <v>0</v>
      </c>
      <c r="QO50" s="17">
        <v>0</v>
      </c>
      <c r="QP50" s="17">
        <v>0</v>
      </c>
      <c r="QQ50" s="17">
        <v>0</v>
      </c>
      <c r="QR50" s="17">
        <v>17.3</v>
      </c>
      <c r="QS50" s="17">
        <v>16.148</v>
      </c>
      <c r="QT50" s="17">
        <v>16.148</v>
      </c>
      <c r="QU50" s="17">
        <v>1.1519999999999999</v>
      </c>
      <c r="QV50" s="17">
        <v>47.3</v>
      </c>
      <c r="QW50" s="17">
        <v>45.04</v>
      </c>
      <c r="QX50" s="17">
        <v>45.04</v>
      </c>
      <c r="QY50" s="17">
        <v>2.2599999999999998</v>
      </c>
      <c r="QZ50" s="17">
        <v>4.7</v>
      </c>
      <c r="RA50" s="17">
        <v>4.2</v>
      </c>
      <c r="RB50" s="17">
        <v>4.2</v>
      </c>
      <c r="RC50" s="17">
        <v>0.5</v>
      </c>
      <c r="RD50" s="17">
        <v>2.4</v>
      </c>
      <c r="RE50" s="17">
        <v>2.4</v>
      </c>
      <c r="RF50" s="17">
        <v>2.4</v>
      </c>
      <c r="RG50" s="17">
        <v>0</v>
      </c>
      <c r="RH50" s="17">
        <v>2.4</v>
      </c>
      <c r="RI50" s="17">
        <v>2.4</v>
      </c>
      <c r="RJ50" s="17">
        <v>2.4</v>
      </c>
      <c r="RK50" s="17">
        <v>0</v>
      </c>
      <c r="RL50" s="17">
        <v>1</v>
      </c>
      <c r="RM50" s="17">
        <v>1.3</v>
      </c>
      <c r="RN50" s="17">
        <v>1.3</v>
      </c>
      <c r="RO50" s="17">
        <v>-0.3</v>
      </c>
      <c r="RP50" s="17">
        <v>0</v>
      </c>
      <c r="RQ50" s="17">
        <v>0</v>
      </c>
      <c r="RR50" s="17">
        <v>0</v>
      </c>
      <c r="RS50" s="17">
        <v>0</v>
      </c>
      <c r="RT50" s="17">
        <v>3.1</v>
      </c>
      <c r="RU50" s="17">
        <v>2.3010000000000002</v>
      </c>
      <c r="RV50" s="17">
        <v>2.3010000000000002</v>
      </c>
      <c r="RW50" s="17">
        <v>0.79900000000000004</v>
      </c>
      <c r="RX50" s="17">
        <v>20.399999999999999</v>
      </c>
      <c r="RY50" s="17">
        <v>19.869240000000001</v>
      </c>
      <c r="RZ50" s="17">
        <v>19.869240000000001</v>
      </c>
      <c r="SA50" s="17">
        <v>0.53076000000000001</v>
      </c>
      <c r="SB50" s="17">
        <v>3</v>
      </c>
      <c r="SC50" s="17">
        <v>2</v>
      </c>
      <c r="SD50" s="17">
        <v>2</v>
      </c>
      <c r="SE50" s="17">
        <v>1</v>
      </c>
      <c r="SF50" s="17"/>
      <c r="SG50" s="17"/>
      <c r="SH50" s="17">
        <v>0.7</v>
      </c>
      <c r="SI50" s="17">
        <v>-0.7</v>
      </c>
      <c r="SJ50" s="17">
        <v>19.8</v>
      </c>
      <c r="SK50" s="17">
        <v>20</v>
      </c>
      <c r="SL50" s="17">
        <v>19.21951</v>
      </c>
      <c r="SM50" s="17">
        <v>0.58048999999999995</v>
      </c>
      <c r="SN50" s="17">
        <v>12.5</v>
      </c>
      <c r="SO50" s="17">
        <v>13.4</v>
      </c>
      <c r="SP50" s="17">
        <v>12.44098</v>
      </c>
      <c r="SQ50" s="17">
        <v>5.9020000000000003E-2</v>
      </c>
      <c r="SR50" s="17">
        <v>20.399999999999999</v>
      </c>
      <c r="SS50" s="17">
        <v>19.5122</v>
      </c>
      <c r="ST50" s="17">
        <v>19.5122</v>
      </c>
      <c r="SU50" s="17">
        <v>0.88780000000000003</v>
      </c>
      <c r="SV50" s="17">
        <v>20.2</v>
      </c>
      <c r="SW50" s="17">
        <v>19.5122</v>
      </c>
      <c r="SX50" s="17">
        <v>19.5122</v>
      </c>
      <c r="SY50" s="17">
        <v>0.68779999999999997</v>
      </c>
      <c r="SZ50" s="17">
        <v>20</v>
      </c>
      <c r="TA50" s="17">
        <v>19.317070000000001</v>
      </c>
      <c r="TB50" s="17">
        <v>19.317070000000001</v>
      </c>
      <c r="TC50" s="17">
        <v>0.68293000000000004</v>
      </c>
      <c r="TD50" s="17">
        <v>8.9</v>
      </c>
      <c r="TE50" s="17">
        <v>9.6</v>
      </c>
      <c r="TF50" s="17">
        <v>7.6769999999999996</v>
      </c>
      <c r="TG50" s="17">
        <v>1.2230000000000001</v>
      </c>
      <c r="TH50" s="17">
        <v>7</v>
      </c>
      <c r="TI50" s="17">
        <v>25.239000000000001</v>
      </c>
      <c r="TJ50" s="17">
        <v>25.239000000000001</v>
      </c>
      <c r="TK50" s="17">
        <v>-18.239000000000001</v>
      </c>
      <c r="TL50" s="17">
        <v>0</v>
      </c>
      <c r="TM50" s="17">
        <v>0</v>
      </c>
      <c r="TN50" s="17">
        <v>0</v>
      </c>
      <c r="TO50" s="17">
        <v>0</v>
      </c>
      <c r="TP50" s="17">
        <v>50.2</v>
      </c>
      <c r="TQ50" s="17">
        <v>31</v>
      </c>
      <c r="TR50" s="17">
        <v>34.362000000000002</v>
      </c>
      <c r="TS50" s="17">
        <v>15.837999999999999</v>
      </c>
      <c r="TT50" s="17">
        <v>72.3</v>
      </c>
      <c r="TU50" s="17">
        <v>46.9</v>
      </c>
      <c r="TV50" s="17">
        <v>49.218000000000004</v>
      </c>
      <c r="TW50" s="17">
        <v>23.082000000000001</v>
      </c>
      <c r="TX50" s="17">
        <v>3.2</v>
      </c>
      <c r="TY50" s="17">
        <v>2.496</v>
      </c>
      <c r="TZ50" s="17">
        <v>2.496</v>
      </c>
      <c r="UA50" s="17">
        <v>0.70399999999999996</v>
      </c>
      <c r="UB50" s="17">
        <v>3.6</v>
      </c>
      <c r="UC50" s="17">
        <v>2.29</v>
      </c>
      <c r="UD50" s="17">
        <v>2.29</v>
      </c>
      <c r="UE50" s="17">
        <v>1.31</v>
      </c>
      <c r="UF50" s="17">
        <v>20.5</v>
      </c>
      <c r="UG50" s="17">
        <v>19.5122</v>
      </c>
      <c r="UH50" s="17">
        <v>19.5122</v>
      </c>
      <c r="UI50" s="17">
        <v>0.98780000000000001</v>
      </c>
      <c r="UJ50" s="17">
        <v>8.4</v>
      </c>
      <c r="UK50" s="17">
        <v>8.4</v>
      </c>
      <c r="UL50" s="17">
        <v>8.4</v>
      </c>
      <c r="UM50" s="17">
        <v>0</v>
      </c>
      <c r="UN50" s="17">
        <v>5</v>
      </c>
      <c r="UO50" s="17">
        <v>4.5</v>
      </c>
      <c r="UP50" s="17"/>
      <c r="UQ50" s="17">
        <v>5</v>
      </c>
      <c r="UR50" s="17">
        <v>20.399999999999999</v>
      </c>
      <c r="US50" s="17">
        <v>19.5122</v>
      </c>
      <c r="UT50" s="17">
        <v>19.5122</v>
      </c>
      <c r="UU50" s="17">
        <v>0.88780000000000003</v>
      </c>
      <c r="UV50" s="17">
        <v>20.399999999999999</v>
      </c>
      <c r="UW50" s="17">
        <v>19.5122</v>
      </c>
      <c r="UX50" s="17">
        <v>19.5122</v>
      </c>
      <c r="UY50" s="17">
        <v>0.88780000000000003</v>
      </c>
      <c r="UZ50" s="17">
        <v>20</v>
      </c>
      <c r="VA50" s="17">
        <v>20</v>
      </c>
      <c r="VB50" s="17">
        <v>2</v>
      </c>
      <c r="VC50" s="17">
        <v>18</v>
      </c>
      <c r="VD50" s="17">
        <v>1</v>
      </c>
      <c r="VE50" s="17">
        <v>1.931</v>
      </c>
      <c r="VF50" s="17">
        <v>1.931</v>
      </c>
      <c r="VG50" s="17">
        <v>-0.93100000000000005</v>
      </c>
      <c r="VH50" s="17">
        <v>0</v>
      </c>
      <c r="VI50" s="17">
        <v>0</v>
      </c>
      <c r="VJ50" s="17">
        <v>0</v>
      </c>
      <c r="VK50" s="17">
        <v>0</v>
      </c>
      <c r="VL50" s="17">
        <v>0</v>
      </c>
      <c r="VM50" s="17">
        <v>0</v>
      </c>
      <c r="VN50" s="17">
        <v>0</v>
      </c>
      <c r="VO50" s="17">
        <v>0</v>
      </c>
      <c r="VP50" s="17">
        <v>0.6</v>
      </c>
      <c r="VQ50" s="17">
        <v>0.6</v>
      </c>
      <c r="VR50" s="17">
        <v>0.6</v>
      </c>
      <c r="VS50" s="17">
        <v>0</v>
      </c>
      <c r="VT50" s="17">
        <v>64</v>
      </c>
      <c r="VU50" s="17">
        <v>76</v>
      </c>
      <c r="VV50" s="17">
        <v>61.682000000000002</v>
      </c>
      <c r="VW50" s="17">
        <v>2.3180000000000001</v>
      </c>
      <c r="VX50" s="17">
        <v>59.3</v>
      </c>
      <c r="VY50" s="17">
        <v>37</v>
      </c>
      <c r="VZ50" s="17">
        <v>46.021999999999998</v>
      </c>
      <c r="WA50" s="17">
        <v>13.278</v>
      </c>
      <c r="WB50" s="17">
        <v>0</v>
      </c>
      <c r="WC50" s="17">
        <v>0</v>
      </c>
      <c r="WD50" s="17">
        <v>0</v>
      </c>
      <c r="WE50" s="17">
        <v>0</v>
      </c>
      <c r="WF50" s="17">
        <v>0</v>
      </c>
      <c r="WG50" s="17">
        <v>0</v>
      </c>
      <c r="WH50" s="17">
        <v>0</v>
      </c>
      <c r="WI50" s="17">
        <v>0</v>
      </c>
      <c r="WJ50" s="17">
        <v>8.8000000000000007</v>
      </c>
      <c r="WK50" s="17">
        <v>8.4</v>
      </c>
      <c r="WL50" s="17">
        <v>8.4</v>
      </c>
      <c r="WM50" s="17">
        <v>0.4</v>
      </c>
      <c r="WN50" s="17">
        <v>20</v>
      </c>
      <c r="WO50" s="17">
        <v>19.317070000000001</v>
      </c>
      <c r="WP50" s="17">
        <v>19.317070000000001</v>
      </c>
      <c r="WQ50" s="17">
        <v>0.68293000000000004</v>
      </c>
      <c r="WR50" s="17"/>
      <c r="WS50" s="17"/>
      <c r="WT50" s="17"/>
      <c r="WU50" s="17">
        <v>0</v>
      </c>
      <c r="WV50" s="17">
        <v>0</v>
      </c>
      <c r="WW50" s="17"/>
      <c r="WX50" s="17"/>
      <c r="WY50" s="17">
        <v>0</v>
      </c>
      <c r="WZ50" s="17"/>
      <c r="XA50" s="17"/>
      <c r="XB50" s="17"/>
      <c r="XC50" s="17">
        <v>0</v>
      </c>
      <c r="XD50" s="17">
        <v>29.1</v>
      </c>
      <c r="XE50" s="17">
        <v>29.184000000000001</v>
      </c>
      <c r="XF50" s="17">
        <v>29.184000000000001</v>
      </c>
      <c r="XG50" s="17">
        <v>-8.4000000000000005E-2</v>
      </c>
      <c r="XH50" s="17">
        <v>3.4</v>
      </c>
      <c r="XI50" s="17">
        <v>2.8159999999999998</v>
      </c>
      <c r="XJ50" s="17">
        <v>2.8159999999999998</v>
      </c>
      <c r="XK50" s="17">
        <v>0.58399999999999996</v>
      </c>
      <c r="XL50" s="17"/>
      <c r="XM50" s="17"/>
      <c r="XN50" s="17"/>
      <c r="XO50" s="17">
        <v>0</v>
      </c>
      <c r="XP50" s="17"/>
      <c r="XQ50" s="17"/>
      <c r="XR50" s="17">
        <v>10</v>
      </c>
      <c r="XS50" s="17">
        <v>-10</v>
      </c>
      <c r="XT50" s="17">
        <v>7.3</v>
      </c>
      <c r="XU50" s="17">
        <v>6.76</v>
      </c>
      <c r="XV50" s="17">
        <v>6.76</v>
      </c>
      <c r="XW50" s="17">
        <v>0.54</v>
      </c>
    </row>
    <row r="51" spans="1:647" ht="24" customHeight="1" x14ac:dyDescent="0.25">
      <c r="A51" s="1"/>
      <c r="B51" s="16" t="s">
        <v>70</v>
      </c>
      <c r="C51" s="16" t="s">
        <v>761</v>
      </c>
      <c r="D51" s="17">
        <v>0.9</v>
      </c>
      <c r="E51" s="17">
        <v>1.01</v>
      </c>
      <c r="F51" s="17">
        <v>1.01</v>
      </c>
      <c r="G51" s="17">
        <v>-0.11</v>
      </c>
      <c r="H51" s="17">
        <v>1.6</v>
      </c>
      <c r="I51" s="17">
        <v>1.62</v>
      </c>
      <c r="J51" s="17">
        <v>1.62</v>
      </c>
      <c r="K51" s="17">
        <v>-0.02</v>
      </c>
      <c r="L51" s="17">
        <v>656.2</v>
      </c>
      <c r="M51" s="17">
        <v>597.06966999999997</v>
      </c>
      <c r="N51" s="17">
        <v>646.79789000000005</v>
      </c>
      <c r="O51" s="17">
        <v>9.4021100000000004</v>
      </c>
      <c r="P51" s="17">
        <v>217.4</v>
      </c>
      <c r="Q51" s="17">
        <v>195.18487999999999</v>
      </c>
      <c r="R51" s="17">
        <v>211.44126</v>
      </c>
      <c r="S51" s="17">
        <v>5.9587399999999997</v>
      </c>
      <c r="T51" s="17"/>
      <c r="U51" s="17"/>
      <c r="V51" s="17"/>
      <c r="W51" s="17">
        <v>0</v>
      </c>
      <c r="X51" s="17"/>
      <c r="Y51" s="17"/>
      <c r="Z51" s="17"/>
      <c r="AA51" s="17">
        <v>0</v>
      </c>
      <c r="AB51" s="17">
        <v>91</v>
      </c>
      <c r="AC51" s="17">
        <v>92.226339999999993</v>
      </c>
      <c r="AD51" s="17">
        <v>92.226339999999993</v>
      </c>
      <c r="AE51" s="17">
        <v>-1.22634</v>
      </c>
      <c r="AF51" s="17">
        <v>146.80000000000001</v>
      </c>
      <c r="AG51" s="17">
        <v>145.29643999999999</v>
      </c>
      <c r="AH51" s="17">
        <v>170.32432</v>
      </c>
      <c r="AI51" s="17">
        <v>-23.524319999999999</v>
      </c>
      <c r="AJ51" s="17"/>
      <c r="AK51" s="17"/>
      <c r="AL51" s="17"/>
      <c r="AM51" s="17">
        <v>0</v>
      </c>
      <c r="AN51" s="17"/>
      <c r="AO51" s="17"/>
      <c r="AP51" s="17"/>
      <c r="AQ51" s="17">
        <v>0</v>
      </c>
      <c r="AR51" s="17">
        <v>139.69999999999999</v>
      </c>
      <c r="AS51" s="17">
        <v>193.07687999999999</v>
      </c>
      <c r="AT51" s="17">
        <v>193.07687999999999</v>
      </c>
      <c r="AU51" s="17">
        <v>-53.37688</v>
      </c>
      <c r="AV51" s="17"/>
      <c r="AW51" s="17"/>
      <c r="AX51" s="17"/>
      <c r="AY51" s="17">
        <v>0</v>
      </c>
      <c r="AZ51" s="17">
        <v>148.19999999999999</v>
      </c>
      <c r="BA51" s="17">
        <v>193.07687999999999</v>
      </c>
      <c r="BB51" s="17">
        <v>193.07687999999999</v>
      </c>
      <c r="BC51" s="17">
        <v>-44.87688</v>
      </c>
      <c r="BD51" s="17">
        <v>168.9</v>
      </c>
      <c r="BE51" s="17">
        <v>193.07687999999999</v>
      </c>
      <c r="BF51" s="17">
        <v>193.07687999999999</v>
      </c>
      <c r="BG51" s="17">
        <v>-24.176880000000001</v>
      </c>
      <c r="BH51" s="17">
        <v>199.8</v>
      </c>
      <c r="BI51" s="17">
        <v>204.87801999999999</v>
      </c>
      <c r="BJ51" s="17">
        <v>204.87801999999999</v>
      </c>
      <c r="BK51" s="17">
        <v>-5.0780200000000004</v>
      </c>
      <c r="BL51" s="17">
        <v>107.9</v>
      </c>
      <c r="BM51" s="17">
        <v>102.43901</v>
      </c>
      <c r="BN51" s="17">
        <v>102.43901</v>
      </c>
      <c r="BO51" s="17">
        <v>5.4609899999999998</v>
      </c>
      <c r="BP51" s="17">
        <v>379.4</v>
      </c>
      <c r="BQ51" s="17">
        <v>383.23316999999997</v>
      </c>
      <c r="BR51" s="17">
        <v>383.23316999999997</v>
      </c>
      <c r="BS51" s="17">
        <v>-3.83317</v>
      </c>
      <c r="BT51" s="17"/>
      <c r="BU51" s="17">
        <v>10.17268</v>
      </c>
      <c r="BV51" s="17">
        <v>10.17268</v>
      </c>
      <c r="BW51" s="17">
        <v>-10.17268</v>
      </c>
      <c r="BX51" s="17"/>
      <c r="BY51" s="17"/>
      <c r="BZ51" s="17"/>
      <c r="CA51" s="17">
        <v>0</v>
      </c>
      <c r="CB51" s="17"/>
      <c r="CC51" s="17"/>
      <c r="CD51" s="17"/>
      <c r="CE51" s="17">
        <v>0</v>
      </c>
      <c r="CF51" s="17"/>
      <c r="CG51" s="17"/>
      <c r="CH51" s="17"/>
      <c r="CI51" s="17">
        <v>0</v>
      </c>
      <c r="CJ51" s="17"/>
      <c r="CK51" s="17"/>
      <c r="CL51" s="17"/>
      <c r="CM51" s="17">
        <v>0</v>
      </c>
      <c r="CN51" s="17">
        <v>163.4</v>
      </c>
      <c r="CO51" s="17">
        <v>164.70732000000001</v>
      </c>
      <c r="CP51" s="17">
        <v>164.70732000000001</v>
      </c>
      <c r="CQ51" s="17">
        <v>-1.30732</v>
      </c>
      <c r="CR51" s="17">
        <v>8</v>
      </c>
      <c r="CS51" s="17">
        <v>7.5928399999999998</v>
      </c>
      <c r="CT51" s="17">
        <v>7.5928399999999998</v>
      </c>
      <c r="CU51" s="17">
        <v>0.40716000000000002</v>
      </c>
      <c r="CV51" s="17">
        <v>3.3</v>
      </c>
      <c r="CW51" s="17">
        <v>4.1677999999999997</v>
      </c>
      <c r="CX51" s="17">
        <v>4.1677999999999997</v>
      </c>
      <c r="CY51" s="17">
        <v>-0.86780000000000002</v>
      </c>
      <c r="CZ51" s="17">
        <v>0</v>
      </c>
      <c r="DA51" s="17">
        <v>4.1025600000000004</v>
      </c>
      <c r="DB51" s="17">
        <v>0</v>
      </c>
      <c r="DC51" s="17">
        <v>0</v>
      </c>
      <c r="DD51" s="17">
        <v>6.7</v>
      </c>
      <c r="DE51" s="17">
        <v>6.8787000000000003</v>
      </c>
      <c r="DF51" s="17">
        <v>6.8787000000000003</v>
      </c>
      <c r="DG51" s="17">
        <v>-0.1787</v>
      </c>
      <c r="DH51" s="17">
        <v>7.7</v>
      </c>
      <c r="DI51" s="17">
        <v>7.12</v>
      </c>
      <c r="DJ51" s="17">
        <v>7.12</v>
      </c>
      <c r="DK51" s="17">
        <v>0.57999999999999996</v>
      </c>
      <c r="DL51" s="17">
        <v>144.30000000000001</v>
      </c>
      <c r="DM51" s="17">
        <v>143</v>
      </c>
      <c r="DN51" s="17">
        <v>143</v>
      </c>
      <c r="DO51" s="17">
        <v>1.3</v>
      </c>
      <c r="DP51" s="17">
        <v>4.7</v>
      </c>
      <c r="DQ51" s="17">
        <v>8.9130000000000003</v>
      </c>
      <c r="DR51" s="17">
        <v>8.9130000000000003</v>
      </c>
      <c r="DS51" s="17">
        <v>-4.2130000000000001</v>
      </c>
      <c r="DT51" s="17"/>
      <c r="DU51" s="17"/>
      <c r="DV51" s="17"/>
      <c r="DW51" s="17">
        <v>0</v>
      </c>
      <c r="DX51" s="17">
        <v>0</v>
      </c>
      <c r="DY51" s="17"/>
      <c r="DZ51" s="17"/>
      <c r="EA51" s="17">
        <v>0</v>
      </c>
      <c r="EB51" s="17"/>
      <c r="EC51" s="17"/>
      <c r="ED51" s="17"/>
      <c r="EE51" s="17">
        <v>0</v>
      </c>
      <c r="EF51" s="17">
        <v>111.1</v>
      </c>
      <c r="EG51" s="17">
        <v>112.90537</v>
      </c>
      <c r="EH51" s="17">
        <v>112.90537</v>
      </c>
      <c r="EI51" s="17">
        <v>-1.8053699999999999</v>
      </c>
      <c r="EJ51" s="17">
        <v>157.9</v>
      </c>
      <c r="EK51" s="17">
        <v>221.30108000000001</v>
      </c>
      <c r="EL51" s="17">
        <v>221.30108000000001</v>
      </c>
      <c r="EM51" s="17">
        <v>-63.40108</v>
      </c>
      <c r="EN51" s="17"/>
      <c r="EO51" s="17"/>
      <c r="EP51" s="17"/>
      <c r="EQ51" s="17">
        <v>0</v>
      </c>
      <c r="ER51" s="17"/>
      <c r="ES51" s="17"/>
      <c r="ET51" s="17"/>
      <c r="EU51" s="17">
        <v>0</v>
      </c>
      <c r="EV51" s="17"/>
      <c r="EW51" s="17"/>
      <c r="EX51" s="17"/>
      <c r="EY51" s="17">
        <v>0</v>
      </c>
      <c r="EZ51" s="17">
        <v>6.6</v>
      </c>
      <c r="FA51" s="17">
        <v>6.39</v>
      </c>
      <c r="FB51" s="17">
        <v>6.39</v>
      </c>
      <c r="FC51" s="17">
        <v>0.21</v>
      </c>
      <c r="FD51" s="17">
        <v>459.8</v>
      </c>
      <c r="FE51" s="17">
        <v>458.87804999999997</v>
      </c>
      <c r="FF51" s="17">
        <v>458.87804999999997</v>
      </c>
      <c r="FG51" s="17">
        <v>0.92195000000000005</v>
      </c>
      <c r="FH51" s="17">
        <v>82</v>
      </c>
      <c r="FI51" s="17">
        <v>81.954149999999998</v>
      </c>
      <c r="FJ51" s="17">
        <v>25.705500000000001</v>
      </c>
      <c r="FK51" s="17">
        <v>56.294499999999999</v>
      </c>
      <c r="FL51" s="17">
        <v>145.4</v>
      </c>
      <c r="FM51" s="17">
        <v>148.62634</v>
      </c>
      <c r="FN51" s="17">
        <v>148.62634</v>
      </c>
      <c r="FO51" s="17">
        <v>-3.22634</v>
      </c>
      <c r="FP51" s="17">
        <v>42.2</v>
      </c>
      <c r="FQ51" s="17">
        <v>41.507359999999998</v>
      </c>
      <c r="FR51" s="17"/>
      <c r="FS51" s="17">
        <v>42.2</v>
      </c>
      <c r="FT51" s="17">
        <v>18.5</v>
      </c>
      <c r="FU51" s="17">
        <v>19.28585</v>
      </c>
      <c r="FV51" s="17">
        <v>19.28585</v>
      </c>
      <c r="FW51" s="17">
        <v>-0.78585000000000005</v>
      </c>
      <c r="FX51" s="17">
        <v>19.7</v>
      </c>
      <c r="FY51" s="17">
        <v>20</v>
      </c>
      <c r="FZ51" s="17">
        <v>17.560980000000001</v>
      </c>
      <c r="GA51" s="17">
        <v>2.1390199999999999</v>
      </c>
      <c r="GB51" s="17">
        <v>91.2</v>
      </c>
      <c r="GC51" s="17">
        <v>87.657560000000004</v>
      </c>
      <c r="GD51" s="17">
        <v>87.657560000000004</v>
      </c>
      <c r="GE51" s="17">
        <v>3.54244</v>
      </c>
      <c r="GF51" s="17">
        <v>180.1</v>
      </c>
      <c r="GG51" s="17">
        <v>181.66672</v>
      </c>
      <c r="GH51" s="17">
        <v>181.66672</v>
      </c>
      <c r="GI51" s="17">
        <v>-1.5667199999999999</v>
      </c>
      <c r="GJ51" s="17">
        <v>180.2</v>
      </c>
      <c r="GK51" s="17">
        <v>181.66672</v>
      </c>
      <c r="GL51" s="17">
        <v>181.66672</v>
      </c>
      <c r="GM51" s="17">
        <v>-1.46672</v>
      </c>
      <c r="GN51" s="17">
        <v>183.2</v>
      </c>
      <c r="GO51" s="17">
        <v>181.66672</v>
      </c>
      <c r="GP51" s="17">
        <v>181.66672</v>
      </c>
      <c r="GQ51" s="17">
        <v>1.53328</v>
      </c>
      <c r="GR51" s="17">
        <v>108.1</v>
      </c>
      <c r="GS51" s="17">
        <v>110.91316999999999</v>
      </c>
      <c r="GT51" s="17">
        <v>110.91316999999999</v>
      </c>
      <c r="GU51" s="17">
        <v>-2.8131699999999999</v>
      </c>
      <c r="GV51" s="17">
        <v>3</v>
      </c>
      <c r="GW51" s="17"/>
      <c r="GX51" s="17"/>
      <c r="GY51" s="17">
        <v>3</v>
      </c>
      <c r="GZ51" s="17">
        <v>0</v>
      </c>
      <c r="HA51" s="17">
        <v>7.8816100000000002</v>
      </c>
      <c r="HB51" s="17">
        <v>7.8816100000000002</v>
      </c>
      <c r="HC51" s="17">
        <v>-7.8816100000000002</v>
      </c>
      <c r="HD51" s="17">
        <v>44.2</v>
      </c>
      <c r="HE51" s="17">
        <v>47.26634</v>
      </c>
      <c r="HF51" s="17">
        <v>47.26634</v>
      </c>
      <c r="HG51" s="17">
        <v>-3.0663399999999998</v>
      </c>
      <c r="HH51" s="17">
        <v>47.4</v>
      </c>
      <c r="HI51" s="17">
        <v>31.875610000000002</v>
      </c>
      <c r="HJ51" s="17">
        <v>44.275120000000001</v>
      </c>
      <c r="HK51" s="17">
        <v>3.1248800000000001</v>
      </c>
      <c r="HL51" s="17">
        <v>3.8</v>
      </c>
      <c r="HM51" s="17"/>
      <c r="HN51" s="17">
        <v>3.8872599999999999</v>
      </c>
      <c r="HO51" s="17">
        <v>-8.7260000000000004E-2</v>
      </c>
      <c r="HP51" s="17">
        <v>32.1</v>
      </c>
      <c r="HQ51" s="17">
        <v>34.419510000000002</v>
      </c>
      <c r="HR51" s="17">
        <v>34.419510000000002</v>
      </c>
      <c r="HS51" s="17">
        <v>-2.3195100000000002</v>
      </c>
      <c r="HT51" s="17">
        <v>175.5</v>
      </c>
      <c r="HU51" s="17">
        <v>171.54185000000001</v>
      </c>
      <c r="HV51" s="17">
        <v>171.54185000000001</v>
      </c>
      <c r="HW51" s="17">
        <v>3.9581499999999998</v>
      </c>
      <c r="HX51" s="17">
        <v>95.2</v>
      </c>
      <c r="HY51" s="17">
        <v>95.918049999999994</v>
      </c>
      <c r="HZ51" s="17">
        <v>95.918049999999994</v>
      </c>
      <c r="IA51" s="17">
        <v>-0.71804999999999997</v>
      </c>
      <c r="IB51" s="17"/>
      <c r="IC51" s="17"/>
      <c r="ID51" s="17"/>
      <c r="IE51" s="17">
        <v>0</v>
      </c>
      <c r="IF51" s="17"/>
      <c r="IG51" s="17"/>
      <c r="IH51" s="17"/>
      <c r="II51" s="17">
        <v>0</v>
      </c>
      <c r="IJ51" s="17">
        <v>46.1</v>
      </c>
      <c r="IK51" s="17">
        <v>45.937440000000002</v>
      </c>
      <c r="IL51" s="17">
        <v>47.736669999999997</v>
      </c>
      <c r="IM51" s="17">
        <v>-1.6366700000000001</v>
      </c>
      <c r="IN51" s="17"/>
      <c r="IO51" s="17"/>
      <c r="IP51" s="17"/>
      <c r="IQ51" s="17">
        <v>0</v>
      </c>
      <c r="IR51" s="17"/>
      <c r="IS51" s="17"/>
      <c r="IT51" s="17"/>
      <c r="IU51" s="17">
        <v>0</v>
      </c>
      <c r="IV51" s="17"/>
      <c r="IW51" s="17"/>
      <c r="IX51" s="17"/>
      <c r="IY51" s="17">
        <v>0</v>
      </c>
      <c r="IZ51" s="17">
        <v>87.7</v>
      </c>
      <c r="JA51" s="17">
        <v>88.815600000000003</v>
      </c>
      <c r="JB51" s="17">
        <v>88.815600000000003</v>
      </c>
      <c r="JC51" s="17">
        <v>-1.1155999999999999</v>
      </c>
      <c r="JD51" s="17">
        <v>135.30000000000001</v>
      </c>
      <c r="JE51" s="17">
        <v>138.66667000000001</v>
      </c>
      <c r="JF51" s="17">
        <v>148.66667000000001</v>
      </c>
      <c r="JG51" s="17">
        <v>-13.366669999999999</v>
      </c>
      <c r="JH51" s="17">
        <v>135.19999999999999</v>
      </c>
      <c r="JI51" s="17">
        <v>138.66667000000001</v>
      </c>
      <c r="JJ51" s="17">
        <v>148.66667000000001</v>
      </c>
      <c r="JK51" s="17">
        <v>-13.466670000000001</v>
      </c>
      <c r="JL51" s="17">
        <v>135.4</v>
      </c>
      <c r="JM51" s="17">
        <v>138.66667000000001</v>
      </c>
      <c r="JN51" s="17">
        <v>148.66667000000001</v>
      </c>
      <c r="JO51" s="17">
        <v>-13.26667</v>
      </c>
      <c r="JP51" s="17">
        <v>219.6</v>
      </c>
      <c r="JQ51" s="17">
        <v>208</v>
      </c>
      <c r="JR51" s="17">
        <v>223</v>
      </c>
      <c r="JS51" s="17">
        <v>-3.4</v>
      </c>
      <c r="JT51" s="17">
        <v>9.9</v>
      </c>
      <c r="JU51" s="17">
        <v>39.700000000000003</v>
      </c>
      <c r="JV51" s="17">
        <v>39.700000000000003</v>
      </c>
      <c r="JW51" s="17">
        <v>-29.8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1.9646999999999999</v>
      </c>
      <c r="LB51" s="17">
        <v>1.9646999999999999</v>
      </c>
      <c r="LC51" s="17">
        <v>0.1353</v>
      </c>
      <c r="LD51" s="17">
        <v>262.5</v>
      </c>
      <c r="LE51" s="17">
        <v>271.12195000000003</v>
      </c>
      <c r="LF51" s="17">
        <v>226.88194999999999</v>
      </c>
      <c r="LG51" s="17">
        <v>35.618049999999997</v>
      </c>
      <c r="LH51" s="17">
        <v>130.6</v>
      </c>
      <c r="LI51" s="17">
        <v>133.67995999999999</v>
      </c>
      <c r="LJ51" s="17">
        <v>133.67995999999999</v>
      </c>
      <c r="LK51" s="17">
        <v>-3.0799599999999998</v>
      </c>
      <c r="LL51" s="17">
        <v>66</v>
      </c>
      <c r="LM51" s="17">
        <v>67.461460000000002</v>
      </c>
      <c r="LN51" s="17">
        <v>67.461460000000002</v>
      </c>
      <c r="LO51" s="17">
        <v>-1.46146</v>
      </c>
      <c r="LP51" s="17">
        <v>77.900000000000006</v>
      </c>
      <c r="LQ51" s="17">
        <v>78.567999999999998</v>
      </c>
      <c r="LR51" s="17">
        <v>78.567999999999998</v>
      </c>
      <c r="LS51" s="17">
        <v>-0.66800000000000004</v>
      </c>
      <c r="LT51" s="17">
        <v>30.4</v>
      </c>
      <c r="LU51" s="17">
        <v>30.097560000000001</v>
      </c>
      <c r="LV51" s="17">
        <v>30.097560000000001</v>
      </c>
      <c r="LW51" s="17">
        <v>0.30243999999999999</v>
      </c>
      <c r="LX51" s="17"/>
      <c r="LY51" s="17"/>
      <c r="LZ51" s="17"/>
      <c r="MA51" s="17">
        <v>0</v>
      </c>
      <c r="MB51" s="17"/>
      <c r="MC51" s="17"/>
      <c r="MD51" s="17"/>
      <c r="ME51" s="17">
        <v>0</v>
      </c>
      <c r="MF51" s="17"/>
      <c r="MG51" s="17"/>
      <c r="MH51" s="17"/>
      <c r="MI51" s="17">
        <v>0</v>
      </c>
      <c r="MJ51" s="17"/>
      <c r="MK51" s="17"/>
      <c r="ML51" s="17"/>
      <c r="MM51" s="17">
        <v>0</v>
      </c>
      <c r="MN51" s="17">
        <v>144</v>
      </c>
      <c r="MO51" s="17">
        <v>137.33330000000001</v>
      </c>
      <c r="MP51" s="17">
        <v>144.3124</v>
      </c>
      <c r="MQ51" s="17">
        <v>-0.31240000000000001</v>
      </c>
      <c r="MR51" s="17">
        <v>65.900000000000006</v>
      </c>
      <c r="MS51" s="17">
        <v>68.666650000000004</v>
      </c>
      <c r="MT51" s="17">
        <v>72.156199999999998</v>
      </c>
      <c r="MU51" s="17">
        <v>-6.2561999999999998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136.4</v>
      </c>
      <c r="NQ51" s="17">
        <v>183.98933</v>
      </c>
      <c r="NR51" s="17">
        <v>192.97127</v>
      </c>
      <c r="NS51" s="17">
        <v>-56.571269999999998</v>
      </c>
      <c r="NT51" s="17">
        <v>78</v>
      </c>
      <c r="NU51" s="17">
        <v>91.994669999999999</v>
      </c>
      <c r="NV51" s="17">
        <v>96.48563</v>
      </c>
      <c r="NW51" s="17">
        <v>-18.48563</v>
      </c>
      <c r="NX51" s="17">
        <v>0</v>
      </c>
      <c r="NY51" s="17">
        <v>0</v>
      </c>
      <c r="NZ51" s="17">
        <v>0</v>
      </c>
      <c r="OA51" s="17">
        <v>0</v>
      </c>
      <c r="OB51" s="17">
        <v>54</v>
      </c>
      <c r="OC51" s="17">
        <v>67.900000000000006</v>
      </c>
      <c r="OD51" s="17">
        <v>71.635000000000005</v>
      </c>
      <c r="OE51" s="17">
        <v>-17.635000000000002</v>
      </c>
      <c r="OF51" s="17">
        <v>0</v>
      </c>
      <c r="OG51" s="17">
        <v>0</v>
      </c>
      <c r="OH51" s="17">
        <v>0</v>
      </c>
      <c r="OI51" s="17">
        <v>0</v>
      </c>
      <c r="OJ51" s="17">
        <v>0</v>
      </c>
      <c r="OK51" s="17">
        <v>1.56</v>
      </c>
      <c r="OL51" s="17">
        <v>1.56</v>
      </c>
      <c r="OM51" s="17">
        <v>-1.56</v>
      </c>
      <c r="ON51" s="17">
        <v>0</v>
      </c>
      <c r="OO51" s="17">
        <v>0</v>
      </c>
      <c r="OP51" s="17">
        <v>0</v>
      </c>
      <c r="OQ51" s="17">
        <v>0</v>
      </c>
      <c r="OR51" s="17">
        <v>19.899999999999999</v>
      </c>
      <c r="OS51" s="17">
        <v>20</v>
      </c>
      <c r="OT51" s="17">
        <v>17.560980000000001</v>
      </c>
      <c r="OU51" s="17">
        <v>2.3390200000000001</v>
      </c>
      <c r="OV51" s="17">
        <v>9.9</v>
      </c>
      <c r="OW51" s="17">
        <v>9.9830000000000005</v>
      </c>
      <c r="OX51" s="17">
        <v>9.9830000000000005</v>
      </c>
      <c r="OY51" s="17">
        <v>-8.3000000000000004E-2</v>
      </c>
      <c r="OZ51" s="17">
        <v>5.2</v>
      </c>
      <c r="PA51" s="17">
        <v>5.67</v>
      </c>
      <c r="PB51" s="17">
        <v>5.67</v>
      </c>
      <c r="PC51" s="17">
        <v>-0.47</v>
      </c>
      <c r="PD51" s="17">
        <v>1.2</v>
      </c>
      <c r="PE51" s="17">
        <v>1</v>
      </c>
      <c r="PF51" s="17">
        <v>1</v>
      </c>
      <c r="PG51" s="17">
        <v>0.2</v>
      </c>
      <c r="PH51" s="17">
        <v>0</v>
      </c>
      <c r="PI51" s="17"/>
      <c r="PJ51" s="17">
        <v>0</v>
      </c>
      <c r="PK51" s="17">
        <v>0</v>
      </c>
      <c r="PL51" s="17">
        <v>3.9</v>
      </c>
      <c r="PM51" s="17">
        <v>4.5</v>
      </c>
      <c r="PN51" s="17">
        <v>4.5</v>
      </c>
      <c r="PO51" s="17">
        <v>-0.6</v>
      </c>
      <c r="PP51" s="17">
        <v>20.5</v>
      </c>
      <c r="PQ51" s="17">
        <v>19.5122</v>
      </c>
      <c r="PR51" s="17">
        <v>19.5122</v>
      </c>
      <c r="PS51" s="17">
        <v>0.98780000000000001</v>
      </c>
      <c r="PT51" s="17">
        <v>20</v>
      </c>
      <c r="PU51" s="17">
        <v>19.5122</v>
      </c>
      <c r="PV51" s="17">
        <v>19.5122</v>
      </c>
      <c r="PW51" s="17">
        <v>0.48780000000000001</v>
      </c>
      <c r="PX51" s="17">
        <v>18.399999999999999</v>
      </c>
      <c r="PY51" s="17">
        <v>17.560980000000001</v>
      </c>
      <c r="PZ51" s="17">
        <v>17.560980000000001</v>
      </c>
      <c r="QA51" s="17">
        <v>0.83901999999999999</v>
      </c>
      <c r="QB51" s="17">
        <v>3.5</v>
      </c>
      <c r="QC51" s="17">
        <v>3.5</v>
      </c>
      <c r="QD51" s="17">
        <v>3.5</v>
      </c>
      <c r="QE51" s="17">
        <v>0</v>
      </c>
      <c r="QF51" s="17">
        <v>18.5</v>
      </c>
      <c r="QG51" s="17">
        <v>20</v>
      </c>
      <c r="QH51" s="17">
        <v>18.146339999999999</v>
      </c>
      <c r="QI51" s="17">
        <v>0.35365999999999997</v>
      </c>
      <c r="QJ51" s="17">
        <v>0</v>
      </c>
      <c r="QK51" s="17">
        <v>0</v>
      </c>
      <c r="QL51" s="17">
        <v>0</v>
      </c>
      <c r="QM51" s="17">
        <v>0</v>
      </c>
      <c r="QN51" s="17">
        <v>0</v>
      </c>
      <c r="QO51" s="17">
        <v>0</v>
      </c>
      <c r="QP51" s="17">
        <v>0</v>
      </c>
      <c r="QQ51" s="17">
        <v>0</v>
      </c>
      <c r="QR51" s="17">
        <v>13.8</v>
      </c>
      <c r="QS51" s="17">
        <v>14.848000000000001</v>
      </c>
      <c r="QT51" s="17">
        <v>14.848000000000001</v>
      </c>
      <c r="QU51" s="17">
        <v>-1.048</v>
      </c>
      <c r="QV51" s="17">
        <v>52.1</v>
      </c>
      <c r="QW51" s="17">
        <v>42.253999999999998</v>
      </c>
      <c r="QX51" s="17">
        <v>42.253999999999998</v>
      </c>
      <c r="QY51" s="17">
        <v>9.8460000000000001</v>
      </c>
      <c r="QZ51" s="17">
        <v>4.7</v>
      </c>
      <c r="RA51" s="17">
        <v>4.2</v>
      </c>
      <c r="RB51" s="17">
        <v>4.2</v>
      </c>
      <c r="RC51" s="17">
        <v>0.5</v>
      </c>
      <c r="RD51" s="17">
        <v>2.4</v>
      </c>
      <c r="RE51" s="17">
        <v>2.4</v>
      </c>
      <c r="RF51" s="17">
        <v>2.4</v>
      </c>
      <c r="RG51" s="17">
        <v>0</v>
      </c>
      <c r="RH51" s="17">
        <v>2.4</v>
      </c>
      <c r="RI51" s="17">
        <v>2.4</v>
      </c>
      <c r="RJ51" s="17">
        <v>2.4</v>
      </c>
      <c r="RK51" s="17">
        <v>0</v>
      </c>
      <c r="RL51" s="17">
        <v>1</v>
      </c>
      <c r="RM51" s="17">
        <v>1.3</v>
      </c>
      <c r="RN51" s="17">
        <v>1.3</v>
      </c>
      <c r="RO51" s="17">
        <v>-0.3</v>
      </c>
      <c r="RP51" s="17">
        <v>0</v>
      </c>
      <c r="RQ51" s="17">
        <v>0</v>
      </c>
      <c r="RR51" s="17">
        <v>0</v>
      </c>
      <c r="RS51" s="17">
        <v>0</v>
      </c>
      <c r="RT51" s="17">
        <v>3</v>
      </c>
      <c r="RU51" s="17">
        <v>2.3010000000000002</v>
      </c>
      <c r="RV51" s="17">
        <v>2.3010000000000002</v>
      </c>
      <c r="RW51" s="17">
        <v>0.69899999999999995</v>
      </c>
      <c r="RX51" s="17">
        <v>20.5</v>
      </c>
      <c r="RY51" s="17">
        <v>19.869240000000001</v>
      </c>
      <c r="RZ51" s="17">
        <v>19.869240000000001</v>
      </c>
      <c r="SA51" s="17">
        <v>0.63075999999999999</v>
      </c>
      <c r="SB51" s="17">
        <v>3</v>
      </c>
      <c r="SC51" s="17">
        <v>2</v>
      </c>
      <c r="SD51" s="17">
        <v>2</v>
      </c>
      <c r="SE51" s="17">
        <v>1</v>
      </c>
      <c r="SF51" s="17"/>
      <c r="SG51" s="17"/>
      <c r="SH51" s="17">
        <v>0.7</v>
      </c>
      <c r="SI51" s="17">
        <v>-0.7</v>
      </c>
      <c r="SJ51" s="17">
        <v>19.8</v>
      </c>
      <c r="SK51" s="17">
        <v>20</v>
      </c>
      <c r="SL51" s="17">
        <v>19.21951</v>
      </c>
      <c r="SM51" s="17">
        <v>0.58048999999999995</v>
      </c>
      <c r="SN51" s="17">
        <v>12.4</v>
      </c>
      <c r="SO51" s="17">
        <v>13.4</v>
      </c>
      <c r="SP51" s="17">
        <v>12.44098</v>
      </c>
      <c r="SQ51" s="17">
        <v>-4.0980000000000003E-2</v>
      </c>
      <c r="SR51" s="17">
        <v>20.399999999999999</v>
      </c>
      <c r="SS51" s="17">
        <v>19.5122</v>
      </c>
      <c r="ST51" s="17">
        <v>19.5122</v>
      </c>
      <c r="SU51" s="17">
        <v>0.88780000000000003</v>
      </c>
      <c r="SV51" s="17">
        <v>20.3</v>
      </c>
      <c r="SW51" s="17">
        <v>19.5122</v>
      </c>
      <c r="SX51" s="17">
        <v>19.5122</v>
      </c>
      <c r="SY51" s="17">
        <v>0.78779999999999994</v>
      </c>
      <c r="SZ51" s="17">
        <v>20</v>
      </c>
      <c r="TA51" s="17">
        <v>19.317070000000001</v>
      </c>
      <c r="TB51" s="17">
        <v>19.317070000000001</v>
      </c>
      <c r="TC51" s="17">
        <v>0.68293000000000004</v>
      </c>
      <c r="TD51" s="17">
        <v>8.6</v>
      </c>
      <c r="TE51" s="17">
        <v>9.9</v>
      </c>
      <c r="TF51" s="17">
        <v>7.9089999999999998</v>
      </c>
      <c r="TG51" s="17">
        <v>0.69099999999999995</v>
      </c>
      <c r="TH51" s="17">
        <v>7.6</v>
      </c>
      <c r="TI51" s="17">
        <v>22.173999999999999</v>
      </c>
      <c r="TJ51" s="17">
        <v>22.173999999999999</v>
      </c>
      <c r="TK51" s="17">
        <v>-14.574</v>
      </c>
      <c r="TL51" s="17">
        <v>0</v>
      </c>
      <c r="TM51" s="17">
        <v>0</v>
      </c>
      <c r="TN51" s="17">
        <v>0</v>
      </c>
      <c r="TO51" s="17">
        <v>0</v>
      </c>
      <c r="TP51" s="17">
        <v>37.1</v>
      </c>
      <c r="TQ51" s="17">
        <v>31.4</v>
      </c>
      <c r="TR51" s="17">
        <v>34.15</v>
      </c>
      <c r="TS51" s="17">
        <v>2.95</v>
      </c>
      <c r="TT51" s="17">
        <v>69</v>
      </c>
      <c r="TU51" s="17">
        <v>47.1</v>
      </c>
      <c r="TV51" s="17">
        <v>49.148000000000003</v>
      </c>
      <c r="TW51" s="17">
        <v>19.852</v>
      </c>
      <c r="TX51" s="17">
        <v>2.8</v>
      </c>
      <c r="TY51" s="17">
        <v>2.5459999999999998</v>
      </c>
      <c r="TZ51" s="17">
        <v>2.5459999999999998</v>
      </c>
      <c r="UA51" s="17">
        <v>0.254</v>
      </c>
      <c r="UB51" s="17">
        <v>1.9</v>
      </c>
      <c r="UC51" s="17">
        <v>2.1429999999999998</v>
      </c>
      <c r="UD51" s="17">
        <v>2.1429999999999998</v>
      </c>
      <c r="UE51" s="17">
        <v>-0.24299999999999999</v>
      </c>
      <c r="UF51" s="17">
        <v>20.5</v>
      </c>
      <c r="UG51" s="17">
        <v>19.5122</v>
      </c>
      <c r="UH51" s="17">
        <v>19.5122</v>
      </c>
      <c r="UI51" s="17">
        <v>0.98780000000000001</v>
      </c>
      <c r="UJ51" s="17">
        <v>8.4</v>
      </c>
      <c r="UK51" s="17">
        <v>8.4</v>
      </c>
      <c r="UL51" s="17">
        <v>8.4</v>
      </c>
      <c r="UM51" s="17">
        <v>0</v>
      </c>
      <c r="UN51" s="17">
        <v>5</v>
      </c>
      <c r="UO51" s="17">
        <v>4.5</v>
      </c>
      <c r="UP51" s="17"/>
      <c r="UQ51" s="17">
        <v>5</v>
      </c>
      <c r="UR51" s="17">
        <v>20.399999999999999</v>
      </c>
      <c r="US51" s="17">
        <v>19.5122</v>
      </c>
      <c r="UT51" s="17">
        <v>19.5122</v>
      </c>
      <c r="UU51" s="17">
        <v>0.88780000000000003</v>
      </c>
      <c r="UV51" s="17">
        <v>20.399999999999999</v>
      </c>
      <c r="UW51" s="17">
        <v>19.5122</v>
      </c>
      <c r="UX51" s="17">
        <v>19.5122</v>
      </c>
      <c r="UY51" s="17">
        <v>0.88780000000000003</v>
      </c>
      <c r="UZ51" s="17">
        <v>20</v>
      </c>
      <c r="VA51" s="17">
        <v>20</v>
      </c>
      <c r="VB51" s="17">
        <v>2</v>
      </c>
      <c r="VC51" s="17">
        <v>18</v>
      </c>
      <c r="VD51" s="17">
        <v>0.2</v>
      </c>
      <c r="VE51" s="17">
        <v>1.8180000000000001</v>
      </c>
      <c r="VF51" s="17">
        <v>1.8180000000000001</v>
      </c>
      <c r="VG51" s="17">
        <v>-1.6180000000000001</v>
      </c>
      <c r="VH51" s="17">
        <v>0</v>
      </c>
      <c r="VI51" s="17">
        <v>0</v>
      </c>
      <c r="VJ51" s="17">
        <v>0</v>
      </c>
      <c r="VK51" s="17">
        <v>0</v>
      </c>
      <c r="VL51" s="17">
        <v>0</v>
      </c>
      <c r="VM51" s="17">
        <v>0</v>
      </c>
      <c r="VN51" s="17">
        <v>0</v>
      </c>
      <c r="VO51" s="17">
        <v>0</v>
      </c>
      <c r="VP51" s="17">
        <v>0.6</v>
      </c>
      <c r="VQ51" s="17">
        <v>0.6</v>
      </c>
      <c r="VR51" s="17">
        <v>0.6</v>
      </c>
      <c r="VS51" s="17">
        <v>0</v>
      </c>
      <c r="VT51" s="17">
        <v>86.4</v>
      </c>
      <c r="VU51" s="17">
        <v>64</v>
      </c>
      <c r="VV51" s="17">
        <v>51.143999999999998</v>
      </c>
      <c r="VW51" s="17">
        <v>35.256</v>
      </c>
      <c r="VX51" s="17">
        <v>72.900000000000006</v>
      </c>
      <c r="VY51" s="17">
        <v>30</v>
      </c>
      <c r="VZ51" s="17">
        <v>35.661999999999999</v>
      </c>
      <c r="WA51" s="17">
        <v>37.238</v>
      </c>
      <c r="WB51" s="17">
        <v>0</v>
      </c>
      <c r="WC51" s="17">
        <v>0</v>
      </c>
      <c r="WD51" s="17">
        <v>0</v>
      </c>
      <c r="WE51" s="17">
        <v>0</v>
      </c>
      <c r="WF51" s="17">
        <v>0</v>
      </c>
      <c r="WG51" s="17">
        <v>0</v>
      </c>
      <c r="WH51" s="17">
        <v>0</v>
      </c>
      <c r="WI51" s="17">
        <v>0</v>
      </c>
      <c r="WJ51" s="17">
        <v>8.6999999999999993</v>
      </c>
      <c r="WK51" s="17">
        <v>8.4</v>
      </c>
      <c r="WL51" s="17">
        <v>8.4</v>
      </c>
      <c r="WM51" s="17">
        <v>0.3</v>
      </c>
      <c r="WN51" s="17">
        <v>20</v>
      </c>
      <c r="WO51" s="17">
        <v>19.317070000000001</v>
      </c>
      <c r="WP51" s="17">
        <v>19.317070000000001</v>
      </c>
      <c r="WQ51" s="17">
        <v>0.68293000000000004</v>
      </c>
      <c r="WR51" s="17"/>
      <c r="WS51" s="17"/>
      <c r="WT51" s="17"/>
      <c r="WU51" s="17">
        <v>0</v>
      </c>
      <c r="WV51" s="17">
        <v>0</v>
      </c>
      <c r="WW51" s="17"/>
      <c r="WX51" s="17"/>
      <c r="WY51" s="17">
        <v>0</v>
      </c>
      <c r="WZ51" s="17"/>
      <c r="XA51" s="17"/>
      <c r="XB51" s="17"/>
      <c r="XC51" s="17">
        <v>0</v>
      </c>
      <c r="XD51" s="17">
        <v>29.2</v>
      </c>
      <c r="XE51" s="17">
        <v>29.184000000000001</v>
      </c>
      <c r="XF51" s="17">
        <v>29.184000000000001</v>
      </c>
      <c r="XG51" s="17">
        <v>1.6E-2</v>
      </c>
      <c r="XH51" s="17">
        <v>3.4</v>
      </c>
      <c r="XI51" s="17">
        <v>2.8159999999999998</v>
      </c>
      <c r="XJ51" s="17">
        <v>2.8159999999999998</v>
      </c>
      <c r="XK51" s="17">
        <v>0.58399999999999996</v>
      </c>
      <c r="XL51" s="17"/>
      <c r="XM51" s="17"/>
      <c r="XN51" s="17"/>
      <c r="XO51" s="17">
        <v>0</v>
      </c>
      <c r="XP51" s="17"/>
      <c r="XQ51" s="17"/>
      <c r="XR51" s="17">
        <v>10</v>
      </c>
      <c r="XS51" s="17">
        <v>-10</v>
      </c>
      <c r="XT51" s="17">
        <v>7.1</v>
      </c>
      <c r="XU51" s="17">
        <v>6.76</v>
      </c>
      <c r="XV51" s="17">
        <v>6.76</v>
      </c>
      <c r="XW51" s="17">
        <v>0.34</v>
      </c>
    </row>
    <row r="52" spans="1:647" ht="24" customHeight="1" x14ac:dyDescent="0.25">
      <c r="A52" s="1"/>
      <c r="B52" s="16" t="s">
        <v>70</v>
      </c>
      <c r="C52" s="16" t="s">
        <v>762</v>
      </c>
      <c r="D52" s="17">
        <v>1</v>
      </c>
      <c r="E52" s="17">
        <v>1.01</v>
      </c>
      <c r="F52" s="17">
        <v>1.01</v>
      </c>
      <c r="G52" s="17">
        <v>-0.01</v>
      </c>
      <c r="H52" s="17">
        <v>1.6</v>
      </c>
      <c r="I52" s="17">
        <v>1.62</v>
      </c>
      <c r="J52" s="17">
        <v>1.62</v>
      </c>
      <c r="K52" s="17">
        <v>-0.02</v>
      </c>
      <c r="L52" s="17">
        <v>645.5</v>
      </c>
      <c r="M52" s="17">
        <v>597.06966999999997</v>
      </c>
      <c r="N52" s="17">
        <v>646.79789000000005</v>
      </c>
      <c r="O52" s="17">
        <v>-1.29789</v>
      </c>
      <c r="P52" s="17">
        <v>216.2</v>
      </c>
      <c r="Q52" s="17">
        <v>195.18487999999999</v>
      </c>
      <c r="R52" s="17">
        <v>211.44126</v>
      </c>
      <c r="S52" s="17">
        <v>4.7587400000000004</v>
      </c>
      <c r="T52" s="17"/>
      <c r="U52" s="17"/>
      <c r="V52" s="17"/>
      <c r="W52" s="17">
        <v>0</v>
      </c>
      <c r="X52" s="17"/>
      <c r="Y52" s="17"/>
      <c r="Z52" s="17"/>
      <c r="AA52" s="17">
        <v>0</v>
      </c>
      <c r="AB52" s="17">
        <v>88.1</v>
      </c>
      <c r="AC52" s="17">
        <v>92.226339999999993</v>
      </c>
      <c r="AD52" s="17">
        <v>92.226339999999993</v>
      </c>
      <c r="AE52" s="17">
        <v>-4.1263399999999999</v>
      </c>
      <c r="AF52" s="17">
        <v>146.19999999999999</v>
      </c>
      <c r="AG52" s="17">
        <v>145.29643999999999</v>
      </c>
      <c r="AH52" s="17">
        <v>170.32432</v>
      </c>
      <c r="AI52" s="17">
        <v>-24.124320000000001</v>
      </c>
      <c r="AJ52" s="17"/>
      <c r="AK52" s="17"/>
      <c r="AL52" s="17"/>
      <c r="AM52" s="17">
        <v>0</v>
      </c>
      <c r="AN52" s="17"/>
      <c r="AO52" s="17"/>
      <c r="AP52" s="17"/>
      <c r="AQ52" s="17">
        <v>0</v>
      </c>
      <c r="AR52" s="17">
        <v>145.19999999999999</v>
      </c>
      <c r="AS52" s="17">
        <v>193.07687999999999</v>
      </c>
      <c r="AT52" s="17">
        <v>193.07687999999999</v>
      </c>
      <c r="AU52" s="17">
        <v>-47.87688</v>
      </c>
      <c r="AV52" s="17"/>
      <c r="AW52" s="17"/>
      <c r="AX52" s="17"/>
      <c r="AY52" s="17">
        <v>0</v>
      </c>
      <c r="AZ52" s="17">
        <v>145.5</v>
      </c>
      <c r="BA52" s="17">
        <v>193.07687999999999</v>
      </c>
      <c r="BB52" s="17">
        <v>193.07687999999999</v>
      </c>
      <c r="BC52" s="17">
        <v>-47.576880000000003</v>
      </c>
      <c r="BD52" s="17">
        <v>160.4</v>
      </c>
      <c r="BE52" s="17">
        <v>193.07687999999999</v>
      </c>
      <c r="BF52" s="17">
        <v>193.07687999999999</v>
      </c>
      <c r="BG52" s="17">
        <v>-32.676879999999997</v>
      </c>
      <c r="BH52" s="17">
        <v>207.3</v>
      </c>
      <c r="BI52" s="17">
        <v>204.87801999999999</v>
      </c>
      <c r="BJ52" s="17">
        <v>204.87801999999999</v>
      </c>
      <c r="BK52" s="17">
        <v>2.42198</v>
      </c>
      <c r="BL52" s="17">
        <v>104.2</v>
      </c>
      <c r="BM52" s="17">
        <v>102.43901</v>
      </c>
      <c r="BN52" s="17">
        <v>102.43901</v>
      </c>
      <c r="BO52" s="17">
        <v>1.7609900000000001</v>
      </c>
      <c r="BP52" s="17">
        <v>375.3</v>
      </c>
      <c r="BQ52" s="17">
        <v>383.23316999999997</v>
      </c>
      <c r="BR52" s="17">
        <v>383.23316999999997</v>
      </c>
      <c r="BS52" s="17">
        <v>-7.9331699999999996</v>
      </c>
      <c r="BT52" s="17"/>
      <c r="BU52" s="17">
        <v>10.17268</v>
      </c>
      <c r="BV52" s="17">
        <v>10.17268</v>
      </c>
      <c r="BW52" s="17">
        <v>-10.17268</v>
      </c>
      <c r="BX52" s="17"/>
      <c r="BY52" s="17"/>
      <c r="BZ52" s="17"/>
      <c r="CA52" s="17">
        <v>0</v>
      </c>
      <c r="CB52" s="17"/>
      <c r="CC52" s="17"/>
      <c r="CD52" s="17"/>
      <c r="CE52" s="17">
        <v>0</v>
      </c>
      <c r="CF52" s="17"/>
      <c r="CG52" s="17"/>
      <c r="CH52" s="17"/>
      <c r="CI52" s="17">
        <v>0</v>
      </c>
      <c r="CJ52" s="17"/>
      <c r="CK52" s="17"/>
      <c r="CL52" s="17"/>
      <c r="CM52" s="17">
        <v>0</v>
      </c>
      <c r="CN52" s="17">
        <v>163.1</v>
      </c>
      <c r="CO52" s="17">
        <v>164.70732000000001</v>
      </c>
      <c r="CP52" s="17">
        <v>164.70732000000001</v>
      </c>
      <c r="CQ52" s="17">
        <v>-1.6073200000000001</v>
      </c>
      <c r="CR52" s="17">
        <v>7</v>
      </c>
      <c r="CS52" s="17">
        <v>7.5928399999999998</v>
      </c>
      <c r="CT52" s="17">
        <v>7.5928399999999998</v>
      </c>
      <c r="CU52" s="17">
        <v>-0.59284000000000003</v>
      </c>
      <c r="CV52" s="17">
        <v>3</v>
      </c>
      <c r="CW52" s="17">
        <v>4.1677999999999997</v>
      </c>
      <c r="CX52" s="17">
        <v>4.1677999999999997</v>
      </c>
      <c r="CY52" s="17">
        <v>-1.1677999999999999</v>
      </c>
      <c r="CZ52" s="17">
        <v>0</v>
      </c>
      <c r="DA52" s="17">
        <v>16.364229999999999</v>
      </c>
      <c r="DB52" s="17">
        <v>0</v>
      </c>
      <c r="DC52" s="17">
        <v>0</v>
      </c>
      <c r="DD52" s="17">
        <v>6.8</v>
      </c>
      <c r="DE52" s="17">
        <v>6.8787000000000003</v>
      </c>
      <c r="DF52" s="17">
        <v>6.8787000000000003</v>
      </c>
      <c r="DG52" s="17">
        <v>-7.8700000000000006E-2</v>
      </c>
      <c r="DH52" s="17">
        <v>7.7</v>
      </c>
      <c r="DI52" s="17">
        <v>7.12</v>
      </c>
      <c r="DJ52" s="17">
        <v>7.12</v>
      </c>
      <c r="DK52" s="17">
        <v>0.57999999999999996</v>
      </c>
      <c r="DL52" s="17">
        <v>142.5</v>
      </c>
      <c r="DM52" s="17">
        <v>143</v>
      </c>
      <c r="DN52" s="17">
        <v>143</v>
      </c>
      <c r="DO52" s="17">
        <v>-0.5</v>
      </c>
      <c r="DP52" s="17">
        <v>4.5</v>
      </c>
      <c r="DQ52" s="17">
        <v>8.9130000000000003</v>
      </c>
      <c r="DR52" s="17">
        <v>8.9130000000000003</v>
      </c>
      <c r="DS52" s="17">
        <v>-4.4130000000000003</v>
      </c>
      <c r="DT52" s="17"/>
      <c r="DU52" s="17"/>
      <c r="DV52" s="17"/>
      <c r="DW52" s="17">
        <v>0</v>
      </c>
      <c r="DX52" s="17">
        <v>0</v>
      </c>
      <c r="DY52" s="17"/>
      <c r="DZ52" s="17"/>
      <c r="EA52" s="17">
        <v>0</v>
      </c>
      <c r="EB52" s="17"/>
      <c r="EC52" s="17"/>
      <c r="ED52" s="17"/>
      <c r="EE52" s="17">
        <v>0</v>
      </c>
      <c r="EF52" s="17">
        <v>109.5</v>
      </c>
      <c r="EG52" s="17">
        <v>112.90537</v>
      </c>
      <c r="EH52" s="17">
        <v>112.90537</v>
      </c>
      <c r="EI52" s="17">
        <v>-3.40537</v>
      </c>
      <c r="EJ52" s="17">
        <v>214.7</v>
      </c>
      <c r="EK52" s="17">
        <v>221.30108000000001</v>
      </c>
      <c r="EL52" s="17">
        <v>221.30108000000001</v>
      </c>
      <c r="EM52" s="17">
        <v>-6.6010799999999996</v>
      </c>
      <c r="EN52" s="17"/>
      <c r="EO52" s="17"/>
      <c r="EP52" s="17"/>
      <c r="EQ52" s="17">
        <v>0</v>
      </c>
      <c r="ER52" s="17"/>
      <c r="ES52" s="17"/>
      <c r="ET52" s="17"/>
      <c r="EU52" s="17">
        <v>0</v>
      </c>
      <c r="EV52" s="17"/>
      <c r="EW52" s="17"/>
      <c r="EX52" s="17"/>
      <c r="EY52" s="17">
        <v>0</v>
      </c>
      <c r="EZ52" s="17">
        <v>6.6</v>
      </c>
      <c r="FA52" s="17">
        <v>6.39</v>
      </c>
      <c r="FB52" s="17">
        <v>6.39</v>
      </c>
      <c r="FC52" s="17">
        <v>0.21</v>
      </c>
      <c r="FD52" s="17">
        <v>455.3</v>
      </c>
      <c r="FE52" s="17">
        <v>458.87804999999997</v>
      </c>
      <c r="FF52" s="17">
        <v>458.87804999999997</v>
      </c>
      <c r="FG52" s="17">
        <v>-3.5780500000000002</v>
      </c>
      <c r="FH52" s="17">
        <v>82</v>
      </c>
      <c r="FI52" s="17">
        <v>81.954149999999998</v>
      </c>
      <c r="FJ52" s="17">
        <v>25.705500000000001</v>
      </c>
      <c r="FK52" s="17">
        <v>56.294499999999999</v>
      </c>
      <c r="FL52" s="17">
        <v>139.30000000000001</v>
      </c>
      <c r="FM52" s="17">
        <v>148.62634</v>
      </c>
      <c r="FN52" s="17">
        <v>148.62634</v>
      </c>
      <c r="FO52" s="17">
        <v>-9.3263400000000001</v>
      </c>
      <c r="FP52" s="17">
        <v>42.3</v>
      </c>
      <c r="FQ52" s="17">
        <v>41.507359999999998</v>
      </c>
      <c r="FR52" s="17"/>
      <c r="FS52" s="17">
        <v>42.3</v>
      </c>
      <c r="FT52" s="17">
        <v>18.5</v>
      </c>
      <c r="FU52" s="17">
        <v>19.28585</v>
      </c>
      <c r="FV52" s="17">
        <v>19.28585</v>
      </c>
      <c r="FW52" s="17">
        <v>-0.78585000000000005</v>
      </c>
      <c r="FX52" s="17">
        <v>19.7</v>
      </c>
      <c r="FY52" s="17">
        <v>20</v>
      </c>
      <c r="FZ52" s="17">
        <v>17.560980000000001</v>
      </c>
      <c r="GA52" s="17">
        <v>2.1390199999999999</v>
      </c>
      <c r="GB52" s="17">
        <v>90.5</v>
      </c>
      <c r="GC52" s="17">
        <v>87.657560000000004</v>
      </c>
      <c r="GD52" s="17">
        <v>87.657560000000004</v>
      </c>
      <c r="GE52" s="17">
        <v>2.8424399999999999</v>
      </c>
      <c r="GF52" s="17">
        <v>172.1</v>
      </c>
      <c r="GG52" s="17">
        <v>181.66672</v>
      </c>
      <c r="GH52" s="17">
        <v>181.66672</v>
      </c>
      <c r="GI52" s="17">
        <v>-9.5667200000000001</v>
      </c>
      <c r="GJ52" s="17">
        <v>172.9</v>
      </c>
      <c r="GK52" s="17">
        <v>181.66672</v>
      </c>
      <c r="GL52" s="17">
        <v>181.66672</v>
      </c>
      <c r="GM52" s="17">
        <v>-8.7667199999999994</v>
      </c>
      <c r="GN52" s="17">
        <v>182.3</v>
      </c>
      <c r="GO52" s="17">
        <v>181.66672</v>
      </c>
      <c r="GP52" s="17">
        <v>181.66672</v>
      </c>
      <c r="GQ52" s="17">
        <v>0.63327999999999995</v>
      </c>
      <c r="GR52" s="17">
        <v>108.7</v>
      </c>
      <c r="GS52" s="17">
        <v>110.91316999999999</v>
      </c>
      <c r="GT52" s="17">
        <v>110.91316999999999</v>
      </c>
      <c r="GU52" s="17">
        <v>-2.2131699999999999</v>
      </c>
      <c r="GV52" s="17">
        <v>2</v>
      </c>
      <c r="GW52" s="17"/>
      <c r="GX52" s="17"/>
      <c r="GY52" s="17">
        <v>2</v>
      </c>
      <c r="GZ52" s="17">
        <v>0</v>
      </c>
      <c r="HA52" s="17">
        <v>7.8816100000000002</v>
      </c>
      <c r="HB52" s="17">
        <v>7.8816100000000002</v>
      </c>
      <c r="HC52" s="17">
        <v>-7.8816100000000002</v>
      </c>
      <c r="HD52" s="17">
        <v>43.5</v>
      </c>
      <c r="HE52" s="17">
        <v>47.26634</v>
      </c>
      <c r="HF52" s="17">
        <v>47.26634</v>
      </c>
      <c r="HG52" s="17">
        <v>-3.76634</v>
      </c>
      <c r="HH52" s="17">
        <v>46.4</v>
      </c>
      <c r="HI52" s="17">
        <v>31.875610000000002</v>
      </c>
      <c r="HJ52" s="17">
        <v>44.275120000000001</v>
      </c>
      <c r="HK52" s="17">
        <v>2.1248800000000001</v>
      </c>
      <c r="HL52" s="17">
        <v>3.8</v>
      </c>
      <c r="HM52" s="17"/>
      <c r="HN52" s="17">
        <v>3.8872599999999999</v>
      </c>
      <c r="HO52" s="17">
        <v>-8.7260000000000004E-2</v>
      </c>
      <c r="HP52" s="17">
        <v>31.4</v>
      </c>
      <c r="HQ52" s="17">
        <v>34.419510000000002</v>
      </c>
      <c r="HR52" s="17">
        <v>34.419510000000002</v>
      </c>
      <c r="HS52" s="17">
        <v>-3.0195099999999999</v>
      </c>
      <c r="HT52" s="17">
        <v>171.7</v>
      </c>
      <c r="HU52" s="17">
        <v>171.54185000000001</v>
      </c>
      <c r="HV52" s="17">
        <v>171.54185000000001</v>
      </c>
      <c r="HW52" s="17">
        <v>0.15815000000000001</v>
      </c>
      <c r="HX52" s="17">
        <v>94.3</v>
      </c>
      <c r="HY52" s="17">
        <v>95.918049999999994</v>
      </c>
      <c r="HZ52" s="17">
        <v>95.918049999999994</v>
      </c>
      <c r="IA52" s="17">
        <v>-1.61805</v>
      </c>
      <c r="IB52" s="17"/>
      <c r="IC52" s="17"/>
      <c r="ID52" s="17"/>
      <c r="IE52" s="17">
        <v>0</v>
      </c>
      <c r="IF52" s="17"/>
      <c r="IG52" s="17"/>
      <c r="IH52" s="17"/>
      <c r="II52" s="17">
        <v>0</v>
      </c>
      <c r="IJ52" s="17">
        <v>46.3</v>
      </c>
      <c r="IK52" s="17">
        <v>48.41648</v>
      </c>
      <c r="IL52" s="17">
        <v>44.898380000000003</v>
      </c>
      <c r="IM52" s="17">
        <v>1.4016200000000001</v>
      </c>
      <c r="IN52" s="17"/>
      <c r="IO52" s="17"/>
      <c r="IP52" s="17"/>
      <c r="IQ52" s="17">
        <v>0</v>
      </c>
      <c r="IR52" s="17"/>
      <c r="IS52" s="17"/>
      <c r="IT52" s="17"/>
      <c r="IU52" s="17">
        <v>0</v>
      </c>
      <c r="IV52" s="17"/>
      <c r="IW52" s="17"/>
      <c r="IX52" s="17"/>
      <c r="IY52" s="17">
        <v>0</v>
      </c>
      <c r="IZ52" s="17">
        <v>85.7</v>
      </c>
      <c r="JA52" s="17">
        <v>88.815600000000003</v>
      </c>
      <c r="JB52" s="17">
        <v>88.815600000000003</v>
      </c>
      <c r="JC52" s="17">
        <v>-3.1156000000000001</v>
      </c>
      <c r="JD52" s="17">
        <v>135.5</v>
      </c>
      <c r="JE52" s="17">
        <v>138.66667000000001</v>
      </c>
      <c r="JF52" s="17">
        <v>148.66667000000001</v>
      </c>
      <c r="JG52" s="17">
        <v>-13.16667</v>
      </c>
      <c r="JH52" s="17">
        <v>135.30000000000001</v>
      </c>
      <c r="JI52" s="17">
        <v>138.66667000000001</v>
      </c>
      <c r="JJ52" s="17">
        <v>148.66667000000001</v>
      </c>
      <c r="JK52" s="17">
        <v>-13.366669999999999</v>
      </c>
      <c r="JL52" s="17">
        <v>135</v>
      </c>
      <c r="JM52" s="17">
        <v>138.66667000000001</v>
      </c>
      <c r="JN52" s="17">
        <v>148.66667000000001</v>
      </c>
      <c r="JO52" s="17">
        <v>-13.66667</v>
      </c>
      <c r="JP52" s="17">
        <v>219.9</v>
      </c>
      <c r="JQ52" s="17">
        <v>208</v>
      </c>
      <c r="JR52" s="17">
        <v>223</v>
      </c>
      <c r="JS52" s="17">
        <v>-3.1</v>
      </c>
      <c r="JT52" s="17">
        <v>0</v>
      </c>
      <c r="JU52" s="17">
        <v>0</v>
      </c>
      <c r="JV52" s="17">
        <v>39.700000000000003</v>
      </c>
      <c r="JW52" s="17">
        <v>-39.700000000000003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1.9646999999999999</v>
      </c>
      <c r="LB52" s="17">
        <v>1.9646999999999999</v>
      </c>
      <c r="LC52" s="17">
        <v>0.1353</v>
      </c>
      <c r="LD52" s="17">
        <v>248.6</v>
      </c>
      <c r="LE52" s="17">
        <v>271.12195000000003</v>
      </c>
      <c r="LF52" s="17">
        <v>226.88194999999999</v>
      </c>
      <c r="LG52" s="17">
        <v>21.718050000000002</v>
      </c>
      <c r="LH52" s="17">
        <v>126.1</v>
      </c>
      <c r="LI52" s="17">
        <v>133.67995999999999</v>
      </c>
      <c r="LJ52" s="17">
        <v>133.67995999999999</v>
      </c>
      <c r="LK52" s="17">
        <v>-7.5799599999999998</v>
      </c>
      <c r="LL52" s="17">
        <v>60.7</v>
      </c>
      <c r="LM52" s="17">
        <v>67.461460000000002</v>
      </c>
      <c r="LN52" s="17">
        <v>67.461460000000002</v>
      </c>
      <c r="LO52" s="17">
        <v>-6.7614599999999996</v>
      </c>
      <c r="LP52" s="17">
        <v>77.3</v>
      </c>
      <c r="LQ52" s="17">
        <v>78.567999999999998</v>
      </c>
      <c r="LR52" s="17">
        <v>78.567999999999998</v>
      </c>
      <c r="LS52" s="17">
        <v>-1.268</v>
      </c>
      <c r="LT52" s="17">
        <v>29.7</v>
      </c>
      <c r="LU52" s="17">
        <v>30.097560000000001</v>
      </c>
      <c r="LV52" s="17">
        <v>30.097560000000001</v>
      </c>
      <c r="LW52" s="17">
        <v>-0.39756000000000002</v>
      </c>
      <c r="LX52" s="17"/>
      <c r="LY52" s="17"/>
      <c r="LZ52" s="17"/>
      <c r="MA52" s="17">
        <v>0</v>
      </c>
      <c r="MB52" s="17"/>
      <c r="MC52" s="17"/>
      <c r="MD52" s="17"/>
      <c r="ME52" s="17">
        <v>0</v>
      </c>
      <c r="MF52" s="17"/>
      <c r="MG52" s="17"/>
      <c r="MH52" s="17"/>
      <c r="MI52" s="17">
        <v>0</v>
      </c>
      <c r="MJ52" s="17"/>
      <c r="MK52" s="17"/>
      <c r="ML52" s="17"/>
      <c r="MM52" s="17">
        <v>0</v>
      </c>
      <c r="MN52" s="17">
        <v>144.6</v>
      </c>
      <c r="MO52" s="17">
        <v>137.33330000000001</v>
      </c>
      <c r="MP52" s="17">
        <v>144.3124</v>
      </c>
      <c r="MQ52" s="17">
        <v>0.28760000000000002</v>
      </c>
      <c r="MR52" s="17">
        <v>66.7</v>
      </c>
      <c r="MS52" s="17">
        <v>68.666650000000004</v>
      </c>
      <c r="MT52" s="17">
        <v>72.156199999999998</v>
      </c>
      <c r="MU52" s="17">
        <v>-5.4561999999999999</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136.30000000000001</v>
      </c>
      <c r="NQ52" s="17">
        <v>193.36418</v>
      </c>
      <c r="NR52" s="17">
        <v>193.36417</v>
      </c>
      <c r="NS52" s="17">
        <v>-57.064169999999997</v>
      </c>
      <c r="NT52" s="17">
        <v>77.8</v>
      </c>
      <c r="NU52" s="17">
        <v>96.682090000000002</v>
      </c>
      <c r="NV52" s="17">
        <v>96.682090000000002</v>
      </c>
      <c r="NW52" s="17">
        <v>-18.882090000000002</v>
      </c>
      <c r="NX52" s="17">
        <v>0</v>
      </c>
      <c r="NY52" s="17">
        <v>0</v>
      </c>
      <c r="NZ52" s="17">
        <v>0</v>
      </c>
      <c r="OA52" s="17">
        <v>0</v>
      </c>
      <c r="OB52" s="17">
        <v>48.3</v>
      </c>
      <c r="OC52" s="17">
        <v>62.4</v>
      </c>
      <c r="OD52" s="17">
        <v>66.015000000000001</v>
      </c>
      <c r="OE52" s="17">
        <v>-17.715</v>
      </c>
      <c r="OF52" s="17">
        <v>0</v>
      </c>
      <c r="OG52" s="17">
        <v>0</v>
      </c>
      <c r="OH52" s="17">
        <v>0</v>
      </c>
      <c r="OI52" s="17">
        <v>0</v>
      </c>
      <c r="OJ52" s="17">
        <v>0</v>
      </c>
      <c r="OK52" s="17">
        <v>1.5189999999999999</v>
      </c>
      <c r="OL52" s="17">
        <v>1.5189999999999999</v>
      </c>
      <c r="OM52" s="17">
        <v>-1.5189999999999999</v>
      </c>
      <c r="ON52" s="17">
        <v>0</v>
      </c>
      <c r="OO52" s="17">
        <v>0</v>
      </c>
      <c r="OP52" s="17">
        <v>0</v>
      </c>
      <c r="OQ52" s="17">
        <v>0</v>
      </c>
      <c r="OR52" s="17">
        <v>20</v>
      </c>
      <c r="OS52" s="17">
        <v>20</v>
      </c>
      <c r="OT52" s="17">
        <v>17.560980000000001</v>
      </c>
      <c r="OU52" s="17">
        <v>2.4390200000000002</v>
      </c>
      <c r="OV52" s="17">
        <v>9.9</v>
      </c>
      <c r="OW52" s="17">
        <v>9.9830000000000005</v>
      </c>
      <c r="OX52" s="17">
        <v>9.9830000000000005</v>
      </c>
      <c r="OY52" s="17">
        <v>-8.3000000000000004E-2</v>
      </c>
      <c r="OZ52" s="17">
        <v>5.3</v>
      </c>
      <c r="PA52" s="17">
        <v>5.67</v>
      </c>
      <c r="PB52" s="17">
        <v>5.67</v>
      </c>
      <c r="PC52" s="17">
        <v>-0.37</v>
      </c>
      <c r="PD52" s="17">
        <v>1.2</v>
      </c>
      <c r="PE52" s="17">
        <v>1</v>
      </c>
      <c r="PF52" s="17">
        <v>1</v>
      </c>
      <c r="PG52" s="17">
        <v>0.2</v>
      </c>
      <c r="PH52" s="17">
        <v>1.8</v>
      </c>
      <c r="PI52" s="17"/>
      <c r="PJ52" s="17">
        <v>0</v>
      </c>
      <c r="PK52" s="17">
        <v>1.8</v>
      </c>
      <c r="PL52" s="17">
        <v>3.8</v>
      </c>
      <c r="PM52" s="17">
        <v>4.5</v>
      </c>
      <c r="PN52" s="17">
        <v>4.5</v>
      </c>
      <c r="PO52" s="17">
        <v>-0.7</v>
      </c>
      <c r="PP52" s="17">
        <v>19.899999999999999</v>
      </c>
      <c r="PQ52" s="17">
        <v>19.5122</v>
      </c>
      <c r="PR52" s="17">
        <v>19.5122</v>
      </c>
      <c r="PS52" s="17">
        <v>0.38779999999999998</v>
      </c>
      <c r="PT52" s="17">
        <v>20</v>
      </c>
      <c r="PU52" s="17">
        <v>19.5122</v>
      </c>
      <c r="PV52" s="17">
        <v>19.5122</v>
      </c>
      <c r="PW52" s="17">
        <v>0.48780000000000001</v>
      </c>
      <c r="PX52" s="17">
        <v>18.399999999999999</v>
      </c>
      <c r="PY52" s="17">
        <v>17.560980000000001</v>
      </c>
      <c r="PZ52" s="17">
        <v>17.560980000000001</v>
      </c>
      <c r="QA52" s="17">
        <v>0.83901999999999999</v>
      </c>
      <c r="QB52" s="17">
        <v>3.5</v>
      </c>
      <c r="QC52" s="17">
        <v>3.5</v>
      </c>
      <c r="QD52" s="17">
        <v>3.5</v>
      </c>
      <c r="QE52" s="17">
        <v>0</v>
      </c>
      <c r="QF52" s="17">
        <v>18.5</v>
      </c>
      <c r="QG52" s="17">
        <v>20</v>
      </c>
      <c r="QH52" s="17">
        <v>18.146339999999999</v>
      </c>
      <c r="QI52" s="17">
        <v>0.35365999999999997</v>
      </c>
      <c r="QJ52" s="17">
        <v>0</v>
      </c>
      <c r="QK52" s="17">
        <v>0</v>
      </c>
      <c r="QL52" s="17">
        <v>0</v>
      </c>
      <c r="QM52" s="17">
        <v>0</v>
      </c>
      <c r="QN52" s="17">
        <v>0</v>
      </c>
      <c r="QO52" s="17">
        <v>0</v>
      </c>
      <c r="QP52" s="17">
        <v>0</v>
      </c>
      <c r="QQ52" s="17">
        <v>0</v>
      </c>
      <c r="QR52" s="17">
        <v>17.100000000000001</v>
      </c>
      <c r="QS52" s="17">
        <v>13.154999999999999</v>
      </c>
      <c r="QT52" s="17">
        <v>13.154999999999999</v>
      </c>
      <c r="QU52" s="17">
        <v>3.9449999999999998</v>
      </c>
      <c r="QV52" s="17">
        <v>50.2</v>
      </c>
      <c r="QW52" s="17">
        <v>38.930999999999997</v>
      </c>
      <c r="QX52" s="17">
        <v>38.930999999999997</v>
      </c>
      <c r="QY52" s="17">
        <v>11.269</v>
      </c>
      <c r="QZ52" s="17">
        <v>4.8</v>
      </c>
      <c r="RA52" s="17">
        <v>4.2</v>
      </c>
      <c r="RB52" s="17">
        <v>4.2</v>
      </c>
      <c r="RC52" s="17">
        <v>0.6</v>
      </c>
      <c r="RD52" s="17">
        <v>2.4</v>
      </c>
      <c r="RE52" s="17">
        <v>2.4</v>
      </c>
      <c r="RF52" s="17">
        <v>2.4</v>
      </c>
      <c r="RG52" s="17">
        <v>0</v>
      </c>
      <c r="RH52" s="17">
        <v>2.4</v>
      </c>
      <c r="RI52" s="17">
        <v>2.4</v>
      </c>
      <c r="RJ52" s="17">
        <v>2.4</v>
      </c>
      <c r="RK52" s="17">
        <v>0</v>
      </c>
      <c r="RL52" s="17">
        <v>1</v>
      </c>
      <c r="RM52" s="17">
        <v>1.3</v>
      </c>
      <c r="RN52" s="17">
        <v>1.3</v>
      </c>
      <c r="RO52" s="17">
        <v>-0.3</v>
      </c>
      <c r="RP52" s="17">
        <v>0</v>
      </c>
      <c r="RQ52" s="17">
        <v>0</v>
      </c>
      <c r="RR52" s="17">
        <v>0</v>
      </c>
      <c r="RS52" s="17">
        <v>0</v>
      </c>
      <c r="RT52" s="17">
        <v>3</v>
      </c>
      <c r="RU52" s="17">
        <v>2.3010000000000002</v>
      </c>
      <c r="RV52" s="17">
        <v>2.3010000000000002</v>
      </c>
      <c r="RW52" s="17">
        <v>0.69899999999999995</v>
      </c>
      <c r="RX52" s="17">
        <v>20.399999999999999</v>
      </c>
      <c r="RY52" s="17">
        <v>19.869240000000001</v>
      </c>
      <c r="RZ52" s="17">
        <v>19.869240000000001</v>
      </c>
      <c r="SA52" s="17">
        <v>0.53076000000000001</v>
      </c>
      <c r="SB52" s="17">
        <v>3</v>
      </c>
      <c r="SC52" s="17">
        <v>2</v>
      </c>
      <c r="SD52" s="17">
        <v>2</v>
      </c>
      <c r="SE52" s="17">
        <v>1</v>
      </c>
      <c r="SF52" s="17"/>
      <c r="SG52" s="17"/>
      <c r="SH52" s="17">
        <v>0.7</v>
      </c>
      <c r="SI52" s="17">
        <v>-0.7</v>
      </c>
      <c r="SJ52" s="17">
        <v>19.8</v>
      </c>
      <c r="SK52" s="17">
        <v>20</v>
      </c>
      <c r="SL52" s="17">
        <v>19.21951</v>
      </c>
      <c r="SM52" s="17">
        <v>0.58048999999999995</v>
      </c>
      <c r="SN52" s="17">
        <v>12.6</v>
      </c>
      <c r="SO52" s="17">
        <v>13.4</v>
      </c>
      <c r="SP52" s="17">
        <v>12.44098</v>
      </c>
      <c r="SQ52" s="17">
        <v>0.15901999999999999</v>
      </c>
      <c r="SR52" s="17">
        <v>20.3</v>
      </c>
      <c r="SS52" s="17">
        <v>19.5122</v>
      </c>
      <c r="ST52" s="17">
        <v>19.5122</v>
      </c>
      <c r="SU52" s="17">
        <v>0.78779999999999994</v>
      </c>
      <c r="SV52" s="17">
        <v>20.2</v>
      </c>
      <c r="SW52" s="17">
        <v>19.5122</v>
      </c>
      <c r="SX52" s="17">
        <v>19.5122</v>
      </c>
      <c r="SY52" s="17">
        <v>0.68779999999999997</v>
      </c>
      <c r="SZ52" s="17">
        <v>20</v>
      </c>
      <c r="TA52" s="17">
        <v>19.317070000000001</v>
      </c>
      <c r="TB52" s="17">
        <v>19.317070000000001</v>
      </c>
      <c r="TC52" s="17">
        <v>0.68293000000000004</v>
      </c>
      <c r="TD52" s="17">
        <v>8.5</v>
      </c>
      <c r="TE52" s="17">
        <v>9.3000000000000007</v>
      </c>
      <c r="TF52" s="17">
        <v>8.1449999999999996</v>
      </c>
      <c r="TG52" s="17">
        <v>0.35499999999999998</v>
      </c>
      <c r="TH52" s="17">
        <v>7.1</v>
      </c>
      <c r="TI52" s="17">
        <v>19.268000000000001</v>
      </c>
      <c r="TJ52" s="17">
        <v>19.268000000000001</v>
      </c>
      <c r="TK52" s="17">
        <v>-12.167999999999999</v>
      </c>
      <c r="TL52" s="17">
        <v>0</v>
      </c>
      <c r="TM52" s="17">
        <v>0</v>
      </c>
      <c r="TN52" s="17">
        <v>0</v>
      </c>
      <c r="TO52" s="17">
        <v>0</v>
      </c>
      <c r="TP52" s="17">
        <v>49.9</v>
      </c>
      <c r="TQ52" s="17">
        <v>31.8</v>
      </c>
      <c r="TR52" s="17">
        <v>33.392000000000003</v>
      </c>
      <c r="TS52" s="17">
        <v>16.507999999999999</v>
      </c>
      <c r="TT52" s="17">
        <v>71</v>
      </c>
      <c r="TU52" s="17">
        <v>47.9</v>
      </c>
      <c r="TV52" s="17">
        <v>48.567999999999998</v>
      </c>
      <c r="TW52" s="17">
        <v>22.431999999999999</v>
      </c>
      <c r="TX52" s="17">
        <v>2.1</v>
      </c>
      <c r="TY52" s="17">
        <v>2.601</v>
      </c>
      <c r="TZ52" s="17">
        <v>2.601</v>
      </c>
      <c r="UA52" s="17">
        <v>-0.501</v>
      </c>
      <c r="UB52" s="17">
        <v>1.8</v>
      </c>
      <c r="UC52" s="17">
        <v>1.9419999999999999</v>
      </c>
      <c r="UD52" s="17">
        <v>1.9419999999999999</v>
      </c>
      <c r="UE52" s="17">
        <v>-0.14199999999999999</v>
      </c>
      <c r="UF52" s="17">
        <v>18.7</v>
      </c>
      <c r="UG52" s="17">
        <v>19.5122</v>
      </c>
      <c r="UH52" s="17">
        <v>19.5122</v>
      </c>
      <c r="UI52" s="17">
        <v>-0.81220000000000003</v>
      </c>
      <c r="UJ52" s="17">
        <v>8.4</v>
      </c>
      <c r="UK52" s="17">
        <v>8.4</v>
      </c>
      <c r="UL52" s="17">
        <v>8.4</v>
      </c>
      <c r="UM52" s="17">
        <v>0</v>
      </c>
      <c r="UN52" s="17">
        <v>5</v>
      </c>
      <c r="UO52" s="17">
        <v>4.5</v>
      </c>
      <c r="UP52" s="17"/>
      <c r="UQ52" s="17">
        <v>5</v>
      </c>
      <c r="UR52" s="17">
        <v>20.399999999999999</v>
      </c>
      <c r="US52" s="17">
        <v>19.5122</v>
      </c>
      <c r="UT52" s="17">
        <v>19.5122</v>
      </c>
      <c r="UU52" s="17">
        <v>0.88780000000000003</v>
      </c>
      <c r="UV52" s="17">
        <v>20.399999999999999</v>
      </c>
      <c r="UW52" s="17">
        <v>19.5122</v>
      </c>
      <c r="UX52" s="17">
        <v>19.5122</v>
      </c>
      <c r="UY52" s="17">
        <v>0.88780000000000003</v>
      </c>
      <c r="UZ52" s="17">
        <v>20</v>
      </c>
      <c r="VA52" s="17">
        <v>20</v>
      </c>
      <c r="VB52" s="17">
        <v>2</v>
      </c>
      <c r="VC52" s="17">
        <v>18</v>
      </c>
      <c r="VD52" s="17">
        <v>0.1</v>
      </c>
      <c r="VE52" s="17">
        <v>1.6240000000000001</v>
      </c>
      <c r="VF52" s="17">
        <v>1.6240000000000001</v>
      </c>
      <c r="VG52" s="17">
        <v>-1.524</v>
      </c>
      <c r="VH52" s="17">
        <v>0</v>
      </c>
      <c r="VI52" s="17">
        <v>0</v>
      </c>
      <c r="VJ52" s="17">
        <v>0</v>
      </c>
      <c r="VK52" s="17">
        <v>0</v>
      </c>
      <c r="VL52" s="17">
        <v>0</v>
      </c>
      <c r="VM52" s="17">
        <v>0</v>
      </c>
      <c r="VN52" s="17">
        <v>0</v>
      </c>
      <c r="VO52" s="17">
        <v>0</v>
      </c>
      <c r="VP52" s="17">
        <v>0.6</v>
      </c>
      <c r="VQ52" s="17">
        <v>0.6</v>
      </c>
      <c r="VR52" s="17">
        <v>0.6</v>
      </c>
      <c r="VS52" s="17">
        <v>0</v>
      </c>
      <c r="VT52" s="17">
        <v>91.2</v>
      </c>
      <c r="VU52" s="17">
        <v>56</v>
      </c>
      <c r="VV52" s="17">
        <v>41.918999999999997</v>
      </c>
      <c r="VW52" s="17">
        <v>49.280999999999999</v>
      </c>
      <c r="VX52" s="17">
        <v>79.7</v>
      </c>
      <c r="VY52" s="17">
        <v>25</v>
      </c>
      <c r="VZ52" s="17">
        <v>26.456</v>
      </c>
      <c r="WA52" s="17">
        <v>53.244</v>
      </c>
      <c r="WB52" s="17">
        <v>0</v>
      </c>
      <c r="WC52" s="17">
        <v>0</v>
      </c>
      <c r="WD52" s="17">
        <v>0</v>
      </c>
      <c r="WE52" s="17">
        <v>0</v>
      </c>
      <c r="WF52" s="17">
        <v>0</v>
      </c>
      <c r="WG52" s="17">
        <v>0</v>
      </c>
      <c r="WH52" s="17">
        <v>0</v>
      </c>
      <c r="WI52" s="17">
        <v>0</v>
      </c>
      <c r="WJ52" s="17">
        <v>8.6999999999999993</v>
      </c>
      <c r="WK52" s="17">
        <v>8.4</v>
      </c>
      <c r="WL52" s="17">
        <v>8.4</v>
      </c>
      <c r="WM52" s="17">
        <v>0.3</v>
      </c>
      <c r="WN52" s="17">
        <v>20</v>
      </c>
      <c r="WO52" s="17">
        <v>19.317070000000001</v>
      </c>
      <c r="WP52" s="17">
        <v>19.317070000000001</v>
      </c>
      <c r="WQ52" s="17">
        <v>0.68293000000000004</v>
      </c>
      <c r="WR52" s="17"/>
      <c r="WS52" s="17"/>
      <c r="WT52" s="17"/>
      <c r="WU52" s="17">
        <v>0</v>
      </c>
      <c r="WV52" s="17">
        <v>0</v>
      </c>
      <c r="WW52" s="17"/>
      <c r="WX52" s="17"/>
      <c r="WY52" s="17">
        <v>0</v>
      </c>
      <c r="WZ52" s="17"/>
      <c r="XA52" s="17"/>
      <c r="XB52" s="17"/>
      <c r="XC52" s="17">
        <v>0</v>
      </c>
      <c r="XD52" s="17">
        <v>29.2</v>
      </c>
      <c r="XE52" s="17">
        <v>29.184000000000001</v>
      </c>
      <c r="XF52" s="17">
        <v>29.184000000000001</v>
      </c>
      <c r="XG52" s="17">
        <v>1.6E-2</v>
      </c>
      <c r="XH52" s="17">
        <v>3.4</v>
      </c>
      <c r="XI52" s="17">
        <v>2.8159999999999998</v>
      </c>
      <c r="XJ52" s="17">
        <v>2.8159999999999998</v>
      </c>
      <c r="XK52" s="17">
        <v>0.58399999999999996</v>
      </c>
      <c r="XL52" s="17"/>
      <c r="XM52" s="17"/>
      <c r="XN52" s="17"/>
      <c r="XO52" s="17">
        <v>0</v>
      </c>
      <c r="XP52" s="17"/>
      <c r="XQ52" s="17"/>
      <c r="XR52" s="17">
        <v>10</v>
      </c>
      <c r="XS52" s="17">
        <v>-10</v>
      </c>
      <c r="XT52" s="17">
        <v>7.5</v>
      </c>
      <c r="XU52" s="17">
        <v>6.76</v>
      </c>
      <c r="XV52" s="17">
        <v>6.76</v>
      </c>
      <c r="XW52" s="17">
        <v>0.74</v>
      </c>
    </row>
    <row r="53" spans="1:647" ht="24" customHeight="1" x14ac:dyDescent="0.25">
      <c r="A53" s="1"/>
      <c r="B53" s="16" t="s">
        <v>70</v>
      </c>
      <c r="C53" s="16" t="s">
        <v>763</v>
      </c>
      <c r="D53" s="17">
        <v>1</v>
      </c>
      <c r="E53" s="17">
        <v>1.01</v>
      </c>
      <c r="F53" s="17">
        <v>1.01</v>
      </c>
      <c r="G53" s="17">
        <v>-0.01</v>
      </c>
      <c r="H53" s="17">
        <v>1.6</v>
      </c>
      <c r="I53" s="17">
        <v>1.62</v>
      </c>
      <c r="J53" s="17">
        <v>1.62</v>
      </c>
      <c r="K53" s="17">
        <v>-0.02</v>
      </c>
      <c r="L53" s="17">
        <v>652.1</v>
      </c>
      <c r="M53" s="17">
        <v>597.06966999999997</v>
      </c>
      <c r="N53" s="17">
        <v>646.79789000000005</v>
      </c>
      <c r="O53" s="17">
        <v>5.3021099999999999</v>
      </c>
      <c r="P53" s="17">
        <v>216.9</v>
      </c>
      <c r="Q53" s="17">
        <v>195.18487999999999</v>
      </c>
      <c r="R53" s="17">
        <v>211.44126</v>
      </c>
      <c r="S53" s="17">
        <v>5.4587399999999997</v>
      </c>
      <c r="T53" s="17"/>
      <c r="U53" s="17"/>
      <c r="V53" s="17"/>
      <c r="W53" s="17">
        <v>0</v>
      </c>
      <c r="X53" s="17"/>
      <c r="Y53" s="17"/>
      <c r="Z53" s="17"/>
      <c r="AA53" s="17">
        <v>0</v>
      </c>
      <c r="AB53" s="17">
        <v>89.4</v>
      </c>
      <c r="AC53" s="17">
        <v>92.026830000000004</v>
      </c>
      <c r="AD53" s="17">
        <v>92.026830000000004</v>
      </c>
      <c r="AE53" s="17">
        <v>-2.62683</v>
      </c>
      <c r="AF53" s="17">
        <v>147.6</v>
      </c>
      <c r="AG53" s="17">
        <v>145.29643999999999</v>
      </c>
      <c r="AH53" s="17">
        <v>170.32432</v>
      </c>
      <c r="AI53" s="17">
        <v>-22.724319999999999</v>
      </c>
      <c r="AJ53" s="17"/>
      <c r="AK53" s="17"/>
      <c r="AL53" s="17"/>
      <c r="AM53" s="17">
        <v>0</v>
      </c>
      <c r="AN53" s="17"/>
      <c r="AO53" s="17"/>
      <c r="AP53" s="17"/>
      <c r="AQ53" s="17">
        <v>0</v>
      </c>
      <c r="AR53" s="17">
        <v>144</v>
      </c>
      <c r="AS53" s="17">
        <v>193.07687999999999</v>
      </c>
      <c r="AT53" s="17">
        <v>193.07687999999999</v>
      </c>
      <c r="AU53" s="17">
        <v>-49.076880000000003</v>
      </c>
      <c r="AV53" s="17"/>
      <c r="AW53" s="17"/>
      <c r="AX53" s="17"/>
      <c r="AY53" s="17">
        <v>0</v>
      </c>
      <c r="AZ53" s="17">
        <v>143.9</v>
      </c>
      <c r="BA53" s="17">
        <v>193.07687999999999</v>
      </c>
      <c r="BB53" s="17">
        <v>193.07687999999999</v>
      </c>
      <c r="BC53" s="17">
        <v>-49.176879999999997</v>
      </c>
      <c r="BD53" s="17">
        <v>159.9</v>
      </c>
      <c r="BE53" s="17">
        <v>193.07687999999999</v>
      </c>
      <c r="BF53" s="17">
        <v>193.07687999999999</v>
      </c>
      <c r="BG53" s="17">
        <v>-33.176879999999997</v>
      </c>
      <c r="BH53" s="17">
        <v>204.4</v>
      </c>
      <c r="BI53" s="17">
        <v>204.87801999999999</v>
      </c>
      <c r="BJ53" s="17">
        <v>204.87801999999999</v>
      </c>
      <c r="BK53" s="17">
        <v>-0.47802</v>
      </c>
      <c r="BL53" s="17">
        <v>107.8</v>
      </c>
      <c r="BM53" s="17">
        <v>102.43901</v>
      </c>
      <c r="BN53" s="17">
        <v>102.43901</v>
      </c>
      <c r="BO53" s="17">
        <v>5.3609900000000001</v>
      </c>
      <c r="BP53" s="17">
        <v>378.4</v>
      </c>
      <c r="BQ53" s="17">
        <v>383.23316999999997</v>
      </c>
      <c r="BR53" s="17">
        <v>383.23316999999997</v>
      </c>
      <c r="BS53" s="17">
        <v>-4.83317</v>
      </c>
      <c r="BT53" s="17"/>
      <c r="BU53" s="17">
        <v>10.17268</v>
      </c>
      <c r="BV53" s="17">
        <v>10.17268</v>
      </c>
      <c r="BW53" s="17">
        <v>-10.17268</v>
      </c>
      <c r="BX53" s="17"/>
      <c r="BY53" s="17"/>
      <c r="BZ53" s="17"/>
      <c r="CA53" s="17">
        <v>0</v>
      </c>
      <c r="CB53" s="17"/>
      <c r="CC53" s="17"/>
      <c r="CD53" s="17"/>
      <c r="CE53" s="17">
        <v>0</v>
      </c>
      <c r="CF53" s="17"/>
      <c r="CG53" s="17"/>
      <c r="CH53" s="17"/>
      <c r="CI53" s="17">
        <v>0</v>
      </c>
      <c r="CJ53" s="17"/>
      <c r="CK53" s="17"/>
      <c r="CL53" s="17"/>
      <c r="CM53" s="17">
        <v>0</v>
      </c>
      <c r="CN53" s="17">
        <v>165.3</v>
      </c>
      <c r="CO53" s="17">
        <v>164.70732000000001</v>
      </c>
      <c r="CP53" s="17">
        <v>164.70732000000001</v>
      </c>
      <c r="CQ53" s="17">
        <v>0.59267999999999998</v>
      </c>
      <c r="CR53" s="17">
        <v>7.6</v>
      </c>
      <c r="CS53" s="17">
        <v>7.5928399999999998</v>
      </c>
      <c r="CT53" s="17">
        <v>7.5928399999999998</v>
      </c>
      <c r="CU53" s="17">
        <v>7.1599999999999997E-3</v>
      </c>
      <c r="CV53" s="17">
        <v>3.1</v>
      </c>
      <c r="CW53" s="17">
        <v>4.1677999999999997</v>
      </c>
      <c r="CX53" s="17">
        <v>4.1677999999999997</v>
      </c>
      <c r="CY53" s="17">
        <v>-1.0678000000000001</v>
      </c>
      <c r="CZ53" s="17">
        <v>0</v>
      </c>
      <c r="DA53" s="17">
        <v>0</v>
      </c>
      <c r="DB53" s="17">
        <v>0</v>
      </c>
      <c r="DC53" s="17">
        <v>0</v>
      </c>
      <c r="DD53" s="17">
        <v>6.7</v>
      </c>
      <c r="DE53" s="17">
        <v>6.8787000000000003</v>
      </c>
      <c r="DF53" s="17">
        <v>6.8787000000000003</v>
      </c>
      <c r="DG53" s="17">
        <v>-0.1787</v>
      </c>
      <c r="DH53" s="17">
        <v>7.6</v>
      </c>
      <c r="DI53" s="17">
        <v>7.12</v>
      </c>
      <c r="DJ53" s="17">
        <v>7.12</v>
      </c>
      <c r="DK53" s="17">
        <v>0.48</v>
      </c>
      <c r="DL53" s="17">
        <v>143</v>
      </c>
      <c r="DM53" s="17">
        <v>143</v>
      </c>
      <c r="DN53" s="17">
        <v>143</v>
      </c>
      <c r="DO53" s="17">
        <v>0</v>
      </c>
      <c r="DP53" s="17">
        <v>4.7</v>
      </c>
      <c r="DQ53" s="17">
        <v>8.9130000000000003</v>
      </c>
      <c r="DR53" s="17">
        <v>8.9130000000000003</v>
      </c>
      <c r="DS53" s="17">
        <v>-4.2130000000000001</v>
      </c>
      <c r="DT53" s="17"/>
      <c r="DU53" s="17"/>
      <c r="DV53" s="17"/>
      <c r="DW53" s="17">
        <v>0</v>
      </c>
      <c r="DX53" s="17">
        <v>0</v>
      </c>
      <c r="DY53" s="17"/>
      <c r="DZ53" s="17"/>
      <c r="EA53" s="17">
        <v>0</v>
      </c>
      <c r="EB53" s="17"/>
      <c r="EC53" s="17"/>
      <c r="ED53" s="17"/>
      <c r="EE53" s="17">
        <v>0</v>
      </c>
      <c r="EF53" s="17">
        <v>110.9</v>
      </c>
      <c r="EG53" s="17">
        <v>112.90537</v>
      </c>
      <c r="EH53" s="17">
        <v>112.90537</v>
      </c>
      <c r="EI53" s="17">
        <v>-2.0053700000000001</v>
      </c>
      <c r="EJ53" s="17">
        <v>207.4</v>
      </c>
      <c r="EK53" s="17">
        <v>221.30108000000001</v>
      </c>
      <c r="EL53" s="17">
        <v>221.30108000000001</v>
      </c>
      <c r="EM53" s="17">
        <v>-13.90108</v>
      </c>
      <c r="EN53" s="17"/>
      <c r="EO53" s="17"/>
      <c r="EP53" s="17"/>
      <c r="EQ53" s="17">
        <v>0</v>
      </c>
      <c r="ER53" s="17"/>
      <c r="ES53" s="17"/>
      <c r="ET53" s="17"/>
      <c r="EU53" s="17">
        <v>0</v>
      </c>
      <c r="EV53" s="17"/>
      <c r="EW53" s="17"/>
      <c r="EX53" s="17"/>
      <c r="EY53" s="17">
        <v>0</v>
      </c>
      <c r="EZ53" s="17">
        <v>6.6</v>
      </c>
      <c r="FA53" s="17">
        <v>6.39</v>
      </c>
      <c r="FB53" s="17">
        <v>6.39</v>
      </c>
      <c r="FC53" s="17">
        <v>0.21</v>
      </c>
      <c r="FD53" s="17">
        <v>461.2</v>
      </c>
      <c r="FE53" s="17">
        <v>458.87804999999997</v>
      </c>
      <c r="FF53" s="17">
        <v>458.87804999999997</v>
      </c>
      <c r="FG53" s="17">
        <v>2.3219500000000002</v>
      </c>
      <c r="FH53" s="17">
        <v>82</v>
      </c>
      <c r="FI53" s="17">
        <v>81.954149999999998</v>
      </c>
      <c r="FJ53" s="17">
        <v>25.705500000000001</v>
      </c>
      <c r="FK53" s="17">
        <v>56.294499999999999</v>
      </c>
      <c r="FL53" s="17">
        <v>147.69999999999999</v>
      </c>
      <c r="FM53" s="17">
        <v>148.62634</v>
      </c>
      <c r="FN53" s="17">
        <v>148.62634</v>
      </c>
      <c r="FO53" s="17">
        <v>-0.92634000000000005</v>
      </c>
      <c r="FP53" s="17">
        <v>42.1</v>
      </c>
      <c r="FQ53" s="17">
        <v>41.507359999999998</v>
      </c>
      <c r="FR53" s="17"/>
      <c r="FS53" s="17">
        <v>42.1</v>
      </c>
      <c r="FT53" s="17">
        <v>18.3</v>
      </c>
      <c r="FU53" s="17">
        <v>19.28585</v>
      </c>
      <c r="FV53" s="17">
        <v>19.28585</v>
      </c>
      <c r="FW53" s="17">
        <v>-0.98585</v>
      </c>
      <c r="FX53" s="17">
        <v>19.7</v>
      </c>
      <c r="FY53" s="17">
        <v>20</v>
      </c>
      <c r="FZ53" s="17">
        <v>17.560980000000001</v>
      </c>
      <c r="GA53" s="17">
        <v>2.1390199999999999</v>
      </c>
      <c r="GB53" s="17">
        <v>91</v>
      </c>
      <c r="GC53" s="17">
        <v>87.657560000000004</v>
      </c>
      <c r="GD53" s="17">
        <v>87.657560000000004</v>
      </c>
      <c r="GE53" s="17">
        <v>3.3424399999999999</v>
      </c>
      <c r="GF53" s="17">
        <v>175.8</v>
      </c>
      <c r="GG53" s="17">
        <v>181.66672</v>
      </c>
      <c r="GH53" s="17">
        <v>181.66672</v>
      </c>
      <c r="GI53" s="17">
        <v>-5.8667199999999999</v>
      </c>
      <c r="GJ53" s="17">
        <v>176.8</v>
      </c>
      <c r="GK53" s="17">
        <v>181.66672</v>
      </c>
      <c r="GL53" s="17">
        <v>181.66672</v>
      </c>
      <c r="GM53" s="17">
        <v>-4.8667199999999999</v>
      </c>
      <c r="GN53" s="17">
        <v>181.8</v>
      </c>
      <c r="GO53" s="17">
        <v>181.66672</v>
      </c>
      <c r="GP53" s="17">
        <v>181.66672</v>
      </c>
      <c r="GQ53" s="17">
        <v>0.13328000000000001</v>
      </c>
      <c r="GR53" s="17">
        <v>108.2</v>
      </c>
      <c r="GS53" s="17">
        <v>110.91316999999999</v>
      </c>
      <c r="GT53" s="17">
        <v>110.91316999999999</v>
      </c>
      <c r="GU53" s="17">
        <v>-2.7131699999999999</v>
      </c>
      <c r="GV53" s="17">
        <v>0</v>
      </c>
      <c r="GW53" s="17"/>
      <c r="GX53" s="17"/>
      <c r="GY53" s="17">
        <v>0</v>
      </c>
      <c r="GZ53" s="17">
        <v>0</v>
      </c>
      <c r="HA53" s="17">
        <v>7.8816100000000002</v>
      </c>
      <c r="HB53" s="17">
        <v>7.8816100000000002</v>
      </c>
      <c r="HC53" s="17">
        <v>-7.8816100000000002</v>
      </c>
      <c r="HD53" s="17">
        <v>43.8</v>
      </c>
      <c r="HE53" s="17">
        <v>47.26634</v>
      </c>
      <c r="HF53" s="17">
        <v>47.26634</v>
      </c>
      <c r="HG53" s="17">
        <v>-3.4663400000000002</v>
      </c>
      <c r="HH53" s="17">
        <v>47.2</v>
      </c>
      <c r="HI53" s="17">
        <v>31.875610000000002</v>
      </c>
      <c r="HJ53" s="17">
        <v>44.275120000000001</v>
      </c>
      <c r="HK53" s="17">
        <v>2.9248799999999999</v>
      </c>
      <c r="HL53" s="17">
        <v>3.8</v>
      </c>
      <c r="HM53" s="17"/>
      <c r="HN53" s="17">
        <v>3.8872599999999999</v>
      </c>
      <c r="HO53" s="17">
        <v>-8.7260000000000004E-2</v>
      </c>
      <c r="HP53" s="17">
        <v>31.9</v>
      </c>
      <c r="HQ53" s="17">
        <v>34.419510000000002</v>
      </c>
      <c r="HR53" s="17">
        <v>34.419510000000002</v>
      </c>
      <c r="HS53" s="17">
        <v>-2.5195099999999999</v>
      </c>
      <c r="HT53" s="17">
        <v>174.5</v>
      </c>
      <c r="HU53" s="17">
        <v>171.54185000000001</v>
      </c>
      <c r="HV53" s="17">
        <v>171.54185000000001</v>
      </c>
      <c r="HW53" s="17">
        <v>2.9581499999999998</v>
      </c>
      <c r="HX53" s="17">
        <v>94.8</v>
      </c>
      <c r="HY53" s="17">
        <v>95.918049999999994</v>
      </c>
      <c r="HZ53" s="17">
        <v>95.918049999999994</v>
      </c>
      <c r="IA53" s="17">
        <v>-1.11805</v>
      </c>
      <c r="IB53" s="17"/>
      <c r="IC53" s="17"/>
      <c r="ID53" s="17"/>
      <c r="IE53" s="17">
        <v>0</v>
      </c>
      <c r="IF53" s="17"/>
      <c r="IG53" s="17"/>
      <c r="IH53" s="17"/>
      <c r="II53" s="17">
        <v>0</v>
      </c>
      <c r="IJ53" s="17">
        <v>46</v>
      </c>
      <c r="IK53" s="17">
        <v>48.41648</v>
      </c>
      <c r="IL53" s="17">
        <v>48.41648</v>
      </c>
      <c r="IM53" s="17">
        <v>-2.41648</v>
      </c>
      <c r="IN53" s="17"/>
      <c r="IO53" s="17"/>
      <c r="IP53" s="17"/>
      <c r="IQ53" s="17">
        <v>0</v>
      </c>
      <c r="IR53" s="17"/>
      <c r="IS53" s="17"/>
      <c r="IT53" s="17"/>
      <c r="IU53" s="17">
        <v>0</v>
      </c>
      <c r="IV53" s="17"/>
      <c r="IW53" s="17"/>
      <c r="IX53" s="17"/>
      <c r="IY53" s="17">
        <v>0</v>
      </c>
      <c r="IZ53" s="17">
        <v>87.1</v>
      </c>
      <c r="JA53" s="17">
        <v>88.815600000000003</v>
      </c>
      <c r="JB53" s="17">
        <v>88.815600000000003</v>
      </c>
      <c r="JC53" s="17">
        <v>-1.7156</v>
      </c>
      <c r="JD53" s="17">
        <v>127.9</v>
      </c>
      <c r="JE53" s="17">
        <v>133.33332999999999</v>
      </c>
      <c r="JF53" s="17">
        <v>143.33332999999999</v>
      </c>
      <c r="JG53" s="17">
        <v>-15.43333</v>
      </c>
      <c r="JH53" s="17">
        <v>127.9</v>
      </c>
      <c r="JI53" s="17">
        <v>133.33332999999999</v>
      </c>
      <c r="JJ53" s="17">
        <v>143.33332999999999</v>
      </c>
      <c r="JK53" s="17">
        <v>-15.43333</v>
      </c>
      <c r="JL53" s="17">
        <v>127.3</v>
      </c>
      <c r="JM53" s="17">
        <v>133.33332999999999</v>
      </c>
      <c r="JN53" s="17">
        <v>143.33332999999999</v>
      </c>
      <c r="JO53" s="17">
        <v>-16.033329999999999</v>
      </c>
      <c r="JP53" s="17">
        <v>214.6</v>
      </c>
      <c r="JQ53" s="17">
        <v>200</v>
      </c>
      <c r="JR53" s="17">
        <v>215</v>
      </c>
      <c r="JS53" s="17">
        <v>-0.4</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1.9646999999999999</v>
      </c>
      <c r="LB53" s="17">
        <v>1.9646999999999999</v>
      </c>
      <c r="LC53" s="17">
        <v>0.1353</v>
      </c>
      <c r="LD53" s="17">
        <v>266.39999999999998</v>
      </c>
      <c r="LE53" s="17">
        <v>271.12195000000003</v>
      </c>
      <c r="LF53" s="17">
        <v>226.88194999999999</v>
      </c>
      <c r="LG53" s="17">
        <v>39.518050000000002</v>
      </c>
      <c r="LH53" s="17">
        <v>132.4</v>
      </c>
      <c r="LI53" s="17">
        <v>133.67995999999999</v>
      </c>
      <c r="LJ53" s="17">
        <v>133.67995999999999</v>
      </c>
      <c r="LK53" s="17">
        <v>-1.27996</v>
      </c>
      <c r="LL53" s="17">
        <v>62.1</v>
      </c>
      <c r="LM53" s="17">
        <v>67.461460000000002</v>
      </c>
      <c r="LN53" s="17">
        <v>67.461460000000002</v>
      </c>
      <c r="LO53" s="17">
        <v>-5.3614600000000001</v>
      </c>
      <c r="LP53" s="17">
        <v>80</v>
      </c>
      <c r="LQ53" s="17">
        <v>78.567999999999998</v>
      </c>
      <c r="LR53" s="17">
        <v>78.567999999999998</v>
      </c>
      <c r="LS53" s="17">
        <v>1.4319999999999999</v>
      </c>
      <c r="LT53" s="17">
        <v>30.2</v>
      </c>
      <c r="LU53" s="17">
        <v>30.097560000000001</v>
      </c>
      <c r="LV53" s="17">
        <v>30.097560000000001</v>
      </c>
      <c r="LW53" s="17">
        <v>0.10244</v>
      </c>
      <c r="LX53" s="17"/>
      <c r="LY53" s="17"/>
      <c r="LZ53" s="17"/>
      <c r="MA53" s="17">
        <v>0</v>
      </c>
      <c r="MB53" s="17"/>
      <c r="MC53" s="17"/>
      <c r="MD53" s="17"/>
      <c r="ME53" s="17">
        <v>0</v>
      </c>
      <c r="MF53" s="17"/>
      <c r="MG53" s="17"/>
      <c r="MH53" s="17"/>
      <c r="MI53" s="17">
        <v>0</v>
      </c>
      <c r="MJ53" s="17"/>
      <c r="MK53" s="17"/>
      <c r="ML53" s="17"/>
      <c r="MM53" s="17">
        <v>0</v>
      </c>
      <c r="MN53" s="17">
        <v>143.30000000000001</v>
      </c>
      <c r="MO53" s="17">
        <v>137.33330000000001</v>
      </c>
      <c r="MP53" s="17">
        <v>144.3124</v>
      </c>
      <c r="MQ53" s="17">
        <v>-1.0124</v>
      </c>
      <c r="MR53" s="17">
        <v>65.2</v>
      </c>
      <c r="MS53" s="17">
        <v>68.666650000000004</v>
      </c>
      <c r="MT53" s="17">
        <v>72.156199999999998</v>
      </c>
      <c r="MU53" s="17">
        <v>-6.9561999999999999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136.6</v>
      </c>
      <c r="NQ53" s="17">
        <v>152.58826999999999</v>
      </c>
      <c r="NR53" s="17">
        <v>165.73035999999999</v>
      </c>
      <c r="NS53" s="17">
        <v>-29.13036</v>
      </c>
      <c r="NT53" s="17">
        <v>78.3</v>
      </c>
      <c r="NU53" s="17">
        <v>76.294139999999999</v>
      </c>
      <c r="NV53" s="17">
        <v>82.865179999999995</v>
      </c>
      <c r="NW53" s="17">
        <v>-4.5651799999999998</v>
      </c>
      <c r="NX53" s="17">
        <v>0</v>
      </c>
      <c r="NY53" s="17">
        <v>0</v>
      </c>
      <c r="NZ53" s="17">
        <v>0</v>
      </c>
      <c r="OA53" s="17">
        <v>0</v>
      </c>
      <c r="OB53" s="17">
        <v>48.3</v>
      </c>
      <c r="OC53" s="17">
        <v>56.3</v>
      </c>
      <c r="OD53" s="17">
        <v>60.957000000000001</v>
      </c>
      <c r="OE53" s="17">
        <v>-12.657</v>
      </c>
      <c r="OF53" s="17">
        <v>0</v>
      </c>
      <c r="OG53" s="17">
        <v>0</v>
      </c>
      <c r="OH53" s="17">
        <v>0</v>
      </c>
      <c r="OI53" s="17">
        <v>0</v>
      </c>
      <c r="OJ53" s="17">
        <v>0</v>
      </c>
      <c r="OK53" s="17">
        <v>1.5649999999999999</v>
      </c>
      <c r="OL53" s="17">
        <v>1.5649999999999999</v>
      </c>
      <c r="OM53" s="17">
        <v>-1.5649999999999999</v>
      </c>
      <c r="ON53" s="17">
        <v>0</v>
      </c>
      <c r="OO53" s="17">
        <v>0</v>
      </c>
      <c r="OP53" s="17">
        <v>0</v>
      </c>
      <c r="OQ53" s="17">
        <v>0</v>
      </c>
      <c r="OR53" s="17">
        <v>19.899999999999999</v>
      </c>
      <c r="OS53" s="17">
        <v>20</v>
      </c>
      <c r="OT53" s="17">
        <v>17.560980000000001</v>
      </c>
      <c r="OU53" s="17">
        <v>2.3390200000000001</v>
      </c>
      <c r="OV53" s="17">
        <v>9.9</v>
      </c>
      <c r="OW53" s="17">
        <v>9.9830000000000005</v>
      </c>
      <c r="OX53" s="17">
        <v>9.9830000000000005</v>
      </c>
      <c r="OY53" s="17">
        <v>-8.3000000000000004E-2</v>
      </c>
      <c r="OZ53" s="17">
        <v>5.3</v>
      </c>
      <c r="PA53" s="17">
        <v>5.67</v>
      </c>
      <c r="PB53" s="17">
        <v>5.67</v>
      </c>
      <c r="PC53" s="17">
        <v>-0.37</v>
      </c>
      <c r="PD53" s="17">
        <v>1.2</v>
      </c>
      <c r="PE53" s="17">
        <v>1</v>
      </c>
      <c r="PF53" s="17">
        <v>1</v>
      </c>
      <c r="PG53" s="17">
        <v>0.2</v>
      </c>
      <c r="PH53" s="17">
        <v>1.8</v>
      </c>
      <c r="PI53" s="17"/>
      <c r="PJ53" s="17">
        <v>0</v>
      </c>
      <c r="PK53" s="17">
        <v>1.8</v>
      </c>
      <c r="PL53" s="17">
        <v>5.0999999999999996</v>
      </c>
      <c r="PM53" s="17">
        <v>4.5</v>
      </c>
      <c r="PN53" s="17">
        <v>4.5</v>
      </c>
      <c r="PO53" s="17">
        <v>0.6</v>
      </c>
      <c r="PP53" s="17">
        <v>20.399999999999999</v>
      </c>
      <c r="PQ53" s="17">
        <v>19.5122</v>
      </c>
      <c r="PR53" s="17">
        <v>19.5122</v>
      </c>
      <c r="PS53" s="17">
        <v>0.88780000000000003</v>
      </c>
      <c r="PT53" s="17">
        <v>20</v>
      </c>
      <c r="PU53" s="17">
        <v>19.5122</v>
      </c>
      <c r="PV53" s="17">
        <v>19.5122</v>
      </c>
      <c r="PW53" s="17">
        <v>0.48780000000000001</v>
      </c>
      <c r="PX53" s="17">
        <v>18.399999999999999</v>
      </c>
      <c r="PY53" s="17">
        <v>17.560980000000001</v>
      </c>
      <c r="PZ53" s="17">
        <v>17.560980000000001</v>
      </c>
      <c r="QA53" s="17">
        <v>0.83901999999999999</v>
      </c>
      <c r="QB53" s="17">
        <v>3.5</v>
      </c>
      <c r="QC53" s="17">
        <v>3.5</v>
      </c>
      <c r="QD53" s="17">
        <v>3.5</v>
      </c>
      <c r="QE53" s="17">
        <v>0</v>
      </c>
      <c r="QF53" s="17">
        <v>18.5</v>
      </c>
      <c r="QG53" s="17">
        <v>20</v>
      </c>
      <c r="QH53" s="17">
        <v>18.146339999999999</v>
      </c>
      <c r="QI53" s="17">
        <v>0.35365999999999997</v>
      </c>
      <c r="QJ53" s="17">
        <v>0</v>
      </c>
      <c r="QK53" s="17">
        <v>0</v>
      </c>
      <c r="QL53" s="17">
        <v>0</v>
      </c>
      <c r="QM53" s="17">
        <v>0</v>
      </c>
      <c r="QN53" s="17">
        <v>0</v>
      </c>
      <c r="QO53" s="17">
        <v>0</v>
      </c>
      <c r="QP53" s="17">
        <v>0</v>
      </c>
      <c r="QQ53" s="17">
        <v>0</v>
      </c>
      <c r="QR53" s="17">
        <v>19</v>
      </c>
      <c r="QS53" s="17">
        <v>12.157</v>
      </c>
      <c r="QT53" s="17">
        <v>12.157</v>
      </c>
      <c r="QU53" s="17">
        <v>6.843</v>
      </c>
      <c r="QV53" s="17">
        <v>49.6</v>
      </c>
      <c r="QW53" s="17">
        <v>36.588999999999999</v>
      </c>
      <c r="QX53" s="17">
        <v>36.588999999999999</v>
      </c>
      <c r="QY53" s="17">
        <v>13.010999999999999</v>
      </c>
      <c r="QZ53" s="17">
        <v>4.8</v>
      </c>
      <c r="RA53" s="17">
        <v>4.2</v>
      </c>
      <c r="RB53" s="17">
        <v>4.2</v>
      </c>
      <c r="RC53" s="17">
        <v>0.6</v>
      </c>
      <c r="RD53" s="17">
        <v>2.4</v>
      </c>
      <c r="RE53" s="17">
        <v>2.4</v>
      </c>
      <c r="RF53" s="17">
        <v>2.4</v>
      </c>
      <c r="RG53" s="17">
        <v>0</v>
      </c>
      <c r="RH53" s="17">
        <v>2.4</v>
      </c>
      <c r="RI53" s="17">
        <v>2.4</v>
      </c>
      <c r="RJ53" s="17">
        <v>2.4</v>
      </c>
      <c r="RK53" s="17">
        <v>0</v>
      </c>
      <c r="RL53" s="17">
        <v>1</v>
      </c>
      <c r="RM53" s="17">
        <v>1.3</v>
      </c>
      <c r="RN53" s="17">
        <v>1.3</v>
      </c>
      <c r="RO53" s="17">
        <v>-0.3</v>
      </c>
      <c r="RP53" s="17">
        <v>0</v>
      </c>
      <c r="RQ53" s="17">
        <v>0</v>
      </c>
      <c r="RR53" s="17">
        <v>0</v>
      </c>
      <c r="RS53" s="17">
        <v>0</v>
      </c>
      <c r="RT53" s="17">
        <v>3</v>
      </c>
      <c r="RU53" s="17">
        <v>2.3010000000000002</v>
      </c>
      <c r="RV53" s="17">
        <v>2.3010000000000002</v>
      </c>
      <c r="RW53" s="17">
        <v>0.69899999999999995</v>
      </c>
      <c r="RX53" s="17">
        <v>20.3</v>
      </c>
      <c r="RY53" s="17">
        <v>19.869240000000001</v>
      </c>
      <c r="RZ53" s="17">
        <v>19.869240000000001</v>
      </c>
      <c r="SA53" s="17">
        <v>0.43075999999999998</v>
      </c>
      <c r="SB53" s="17">
        <v>3</v>
      </c>
      <c r="SC53" s="17">
        <v>2</v>
      </c>
      <c r="SD53" s="17">
        <v>2</v>
      </c>
      <c r="SE53" s="17">
        <v>1</v>
      </c>
      <c r="SF53" s="17"/>
      <c r="SG53" s="17"/>
      <c r="SH53" s="17">
        <v>0.7</v>
      </c>
      <c r="SI53" s="17">
        <v>-0.7</v>
      </c>
      <c r="SJ53" s="17">
        <v>19.8</v>
      </c>
      <c r="SK53" s="17">
        <v>20</v>
      </c>
      <c r="SL53" s="17">
        <v>19.21951</v>
      </c>
      <c r="SM53" s="17">
        <v>0.58048999999999995</v>
      </c>
      <c r="SN53" s="17">
        <v>12.6</v>
      </c>
      <c r="SO53" s="17">
        <v>13.4</v>
      </c>
      <c r="SP53" s="17">
        <v>12.44098</v>
      </c>
      <c r="SQ53" s="17">
        <v>0.15901999999999999</v>
      </c>
      <c r="SR53" s="17">
        <v>20.399999999999999</v>
      </c>
      <c r="SS53" s="17">
        <v>19.5122</v>
      </c>
      <c r="ST53" s="17">
        <v>19.5122</v>
      </c>
      <c r="SU53" s="17">
        <v>0.88780000000000003</v>
      </c>
      <c r="SV53" s="17">
        <v>20.3</v>
      </c>
      <c r="SW53" s="17">
        <v>19.5122</v>
      </c>
      <c r="SX53" s="17">
        <v>19.5122</v>
      </c>
      <c r="SY53" s="17">
        <v>0.78779999999999994</v>
      </c>
      <c r="SZ53" s="17">
        <v>20</v>
      </c>
      <c r="TA53" s="17">
        <v>19.317070000000001</v>
      </c>
      <c r="TB53" s="17">
        <v>19.317070000000001</v>
      </c>
      <c r="TC53" s="17">
        <v>0.68293000000000004</v>
      </c>
      <c r="TD53" s="17">
        <v>7.4</v>
      </c>
      <c r="TE53" s="17">
        <v>8.5</v>
      </c>
      <c r="TF53" s="17">
        <v>7.7320000000000002</v>
      </c>
      <c r="TG53" s="17">
        <v>-0.33200000000000002</v>
      </c>
      <c r="TH53" s="17">
        <v>5.8</v>
      </c>
      <c r="TI53" s="17">
        <v>18.782</v>
      </c>
      <c r="TJ53" s="17">
        <v>18.782</v>
      </c>
      <c r="TK53" s="17">
        <v>-12.981999999999999</v>
      </c>
      <c r="TL53" s="17">
        <v>0</v>
      </c>
      <c r="TM53" s="17">
        <v>0</v>
      </c>
      <c r="TN53" s="17">
        <v>0</v>
      </c>
      <c r="TO53" s="17">
        <v>0</v>
      </c>
      <c r="TP53" s="17">
        <v>41.9</v>
      </c>
      <c r="TQ53" s="17">
        <v>32</v>
      </c>
      <c r="TR53" s="17">
        <v>31.248000000000001</v>
      </c>
      <c r="TS53" s="17">
        <v>10.651999999999999</v>
      </c>
      <c r="TT53" s="17">
        <v>56.9</v>
      </c>
      <c r="TU53" s="17">
        <v>48.8</v>
      </c>
      <c r="TV53" s="17">
        <v>46.49</v>
      </c>
      <c r="TW53" s="17">
        <v>10.41</v>
      </c>
      <c r="TX53" s="17">
        <v>1.8</v>
      </c>
      <c r="TY53" s="17">
        <v>2.448</v>
      </c>
      <c r="TZ53" s="17">
        <v>2.448</v>
      </c>
      <c r="UA53" s="17">
        <v>-0.64800000000000002</v>
      </c>
      <c r="UB53" s="17">
        <v>1.7</v>
      </c>
      <c r="UC53" s="17">
        <v>1.6579999999999999</v>
      </c>
      <c r="UD53" s="17">
        <v>1.6579999999999999</v>
      </c>
      <c r="UE53" s="17">
        <v>4.2000000000000003E-2</v>
      </c>
      <c r="UF53" s="17">
        <v>4</v>
      </c>
      <c r="UG53" s="17">
        <v>19.5122</v>
      </c>
      <c r="UH53" s="17">
        <v>19.5122</v>
      </c>
      <c r="UI53" s="17">
        <v>-15.5122</v>
      </c>
      <c r="UJ53" s="17">
        <v>8.4</v>
      </c>
      <c r="UK53" s="17">
        <v>8.4</v>
      </c>
      <c r="UL53" s="17">
        <v>8.4</v>
      </c>
      <c r="UM53" s="17">
        <v>0</v>
      </c>
      <c r="UN53" s="17">
        <v>5</v>
      </c>
      <c r="UO53" s="17">
        <v>4.5</v>
      </c>
      <c r="UP53" s="17"/>
      <c r="UQ53" s="17">
        <v>5</v>
      </c>
      <c r="UR53" s="17">
        <v>20.399999999999999</v>
      </c>
      <c r="US53" s="17">
        <v>19.5122</v>
      </c>
      <c r="UT53" s="17">
        <v>19.5122</v>
      </c>
      <c r="UU53" s="17">
        <v>0.88780000000000003</v>
      </c>
      <c r="UV53" s="17">
        <v>20.399999999999999</v>
      </c>
      <c r="UW53" s="17">
        <v>19.5122</v>
      </c>
      <c r="UX53" s="17">
        <v>19.5122</v>
      </c>
      <c r="UY53" s="17">
        <v>0.88780000000000003</v>
      </c>
      <c r="UZ53" s="17">
        <v>20</v>
      </c>
      <c r="VA53" s="17">
        <v>20</v>
      </c>
      <c r="VB53" s="17">
        <v>2</v>
      </c>
      <c r="VC53" s="17">
        <v>18</v>
      </c>
      <c r="VD53" s="17">
        <v>0</v>
      </c>
      <c r="VE53" s="17">
        <v>1.72</v>
      </c>
      <c r="VF53" s="17">
        <v>1.72</v>
      </c>
      <c r="VG53" s="17">
        <v>-1.72</v>
      </c>
      <c r="VH53" s="17">
        <v>0</v>
      </c>
      <c r="VI53" s="17">
        <v>0</v>
      </c>
      <c r="VJ53" s="17">
        <v>0</v>
      </c>
      <c r="VK53" s="17">
        <v>0</v>
      </c>
      <c r="VL53" s="17">
        <v>0</v>
      </c>
      <c r="VM53" s="17">
        <v>0</v>
      </c>
      <c r="VN53" s="17">
        <v>0</v>
      </c>
      <c r="VO53" s="17">
        <v>0</v>
      </c>
      <c r="VP53" s="17">
        <v>0.6</v>
      </c>
      <c r="VQ53" s="17">
        <v>0.6</v>
      </c>
      <c r="VR53" s="17">
        <v>0.6</v>
      </c>
      <c r="VS53" s="17">
        <v>0</v>
      </c>
      <c r="VT53" s="17">
        <v>79</v>
      </c>
      <c r="VU53" s="17">
        <v>48</v>
      </c>
      <c r="VV53" s="17">
        <v>36.116</v>
      </c>
      <c r="VW53" s="17">
        <v>42.884</v>
      </c>
      <c r="VX53" s="17">
        <v>77.599999999999994</v>
      </c>
      <c r="VY53" s="17">
        <v>19</v>
      </c>
      <c r="VZ53" s="17">
        <v>20.922999999999998</v>
      </c>
      <c r="WA53" s="17">
        <v>56.677</v>
      </c>
      <c r="WB53" s="17">
        <v>0</v>
      </c>
      <c r="WC53" s="17">
        <v>0</v>
      </c>
      <c r="WD53" s="17">
        <v>0</v>
      </c>
      <c r="WE53" s="17">
        <v>0</v>
      </c>
      <c r="WF53" s="17">
        <v>0</v>
      </c>
      <c r="WG53" s="17">
        <v>0</v>
      </c>
      <c r="WH53" s="17">
        <v>0</v>
      </c>
      <c r="WI53" s="17">
        <v>0</v>
      </c>
      <c r="WJ53" s="17">
        <v>8.6999999999999993</v>
      </c>
      <c r="WK53" s="17">
        <v>8.4</v>
      </c>
      <c r="WL53" s="17">
        <v>8.4</v>
      </c>
      <c r="WM53" s="17">
        <v>0.3</v>
      </c>
      <c r="WN53" s="17">
        <v>20</v>
      </c>
      <c r="WO53" s="17">
        <v>19.317070000000001</v>
      </c>
      <c r="WP53" s="17">
        <v>19.317070000000001</v>
      </c>
      <c r="WQ53" s="17">
        <v>0.68293000000000004</v>
      </c>
      <c r="WR53" s="17"/>
      <c r="WS53" s="17"/>
      <c r="WT53" s="17"/>
      <c r="WU53" s="17">
        <v>0</v>
      </c>
      <c r="WV53" s="17">
        <v>0</v>
      </c>
      <c r="WW53" s="17"/>
      <c r="WX53" s="17"/>
      <c r="WY53" s="17">
        <v>0</v>
      </c>
      <c r="WZ53" s="17"/>
      <c r="XA53" s="17"/>
      <c r="XB53" s="17"/>
      <c r="XC53" s="17">
        <v>0</v>
      </c>
      <c r="XD53" s="17">
        <v>29.2</v>
      </c>
      <c r="XE53" s="17">
        <v>29.184000000000001</v>
      </c>
      <c r="XF53" s="17">
        <v>29.184000000000001</v>
      </c>
      <c r="XG53" s="17">
        <v>1.6E-2</v>
      </c>
      <c r="XH53" s="17">
        <v>3.3</v>
      </c>
      <c r="XI53" s="17">
        <v>2.8159999999999998</v>
      </c>
      <c r="XJ53" s="17">
        <v>2.8159999999999998</v>
      </c>
      <c r="XK53" s="17">
        <v>0.48399999999999999</v>
      </c>
      <c r="XL53" s="17"/>
      <c r="XM53" s="17"/>
      <c r="XN53" s="17"/>
      <c r="XO53" s="17">
        <v>0</v>
      </c>
      <c r="XP53" s="17"/>
      <c r="XQ53" s="17"/>
      <c r="XR53" s="17">
        <v>10</v>
      </c>
      <c r="XS53" s="17">
        <v>-10</v>
      </c>
      <c r="XT53" s="17">
        <v>7.9</v>
      </c>
      <c r="XU53" s="17">
        <v>6.76</v>
      </c>
      <c r="XV53" s="17">
        <v>6.76</v>
      </c>
      <c r="XW53" s="17">
        <v>1.1399999999999999</v>
      </c>
    </row>
    <row r="54" spans="1:647" ht="24" customHeight="1" x14ac:dyDescent="0.25">
      <c r="A54" s="1"/>
      <c r="B54" s="16" t="s">
        <v>70</v>
      </c>
      <c r="C54" s="16" t="s">
        <v>764</v>
      </c>
      <c r="D54" s="17">
        <v>1</v>
      </c>
      <c r="E54" s="17">
        <v>1.01</v>
      </c>
      <c r="F54" s="17">
        <v>1.01</v>
      </c>
      <c r="G54" s="17">
        <v>-0.01</v>
      </c>
      <c r="H54" s="17">
        <v>1.6</v>
      </c>
      <c r="I54" s="17">
        <v>1.62</v>
      </c>
      <c r="J54" s="17">
        <v>1.62</v>
      </c>
      <c r="K54" s="17">
        <v>-0.02</v>
      </c>
      <c r="L54" s="17">
        <v>643.4</v>
      </c>
      <c r="M54" s="17">
        <v>597.06966999999997</v>
      </c>
      <c r="N54" s="17">
        <v>646.79789000000005</v>
      </c>
      <c r="O54" s="17">
        <v>-3.3978899999999999</v>
      </c>
      <c r="P54" s="17">
        <v>216.7</v>
      </c>
      <c r="Q54" s="17">
        <v>195.18487999999999</v>
      </c>
      <c r="R54" s="17">
        <v>211.44126</v>
      </c>
      <c r="S54" s="17">
        <v>5.2587400000000004</v>
      </c>
      <c r="T54" s="17"/>
      <c r="U54" s="17"/>
      <c r="V54" s="17"/>
      <c r="W54" s="17">
        <v>0</v>
      </c>
      <c r="X54" s="17"/>
      <c r="Y54" s="17"/>
      <c r="Z54" s="17"/>
      <c r="AA54" s="17">
        <v>0</v>
      </c>
      <c r="AB54" s="17">
        <v>85.2</v>
      </c>
      <c r="AC54" s="17">
        <v>92.026830000000004</v>
      </c>
      <c r="AD54" s="17">
        <v>92.026830000000004</v>
      </c>
      <c r="AE54" s="17">
        <v>-6.8268300000000002</v>
      </c>
      <c r="AF54" s="17">
        <v>143.4</v>
      </c>
      <c r="AG54" s="17">
        <v>145.29643999999999</v>
      </c>
      <c r="AH54" s="17">
        <v>170.32432</v>
      </c>
      <c r="AI54" s="17">
        <v>-26.924320000000002</v>
      </c>
      <c r="AJ54" s="17"/>
      <c r="AK54" s="17"/>
      <c r="AL54" s="17"/>
      <c r="AM54" s="17">
        <v>0</v>
      </c>
      <c r="AN54" s="17"/>
      <c r="AO54" s="17"/>
      <c r="AP54" s="17"/>
      <c r="AQ54" s="17">
        <v>0</v>
      </c>
      <c r="AR54" s="17">
        <v>104</v>
      </c>
      <c r="AS54" s="17">
        <v>155.13050999999999</v>
      </c>
      <c r="AT54" s="17">
        <v>192.57034999999999</v>
      </c>
      <c r="AU54" s="17">
        <v>-88.570350000000005</v>
      </c>
      <c r="AV54" s="17"/>
      <c r="AW54" s="17"/>
      <c r="AX54" s="17"/>
      <c r="AY54" s="17">
        <v>0</v>
      </c>
      <c r="AZ54" s="17">
        <v>103.4</v>
      </c>
      <c r="BA54" s="17">
        <v>155.13050999999999</v>
      </c>
      <c r="BB54" s="17">
        <v>192.57034999999999</v>
      </c>
      <c r="BC54" s="17">
        <v>-89.170349999999999</v>
      </c>
      <c r="BD54" s="17">
        <v>133.4</v>
      </c>
      <c r="BE54" s="17">
        <v>155.13050999999999</v>
      </c>
      <c r="BF54" s="17">
        <v>192.57034999999999</v>
      </c>
      <c r="BG54" s="17">
        <v>-59.170349999999999</v>
      </c>
      <c r="BH54" s="17">
        <v>204.6</v>
      </c>
      <c r="BI54" s="17">
        <v>204.87801999999999</v>
      </c>
      <c r="BJ54" s="17">
        <v>204.87801999999999</v>
      </c>
      <c r="BK54" s="17">
        <v>-0.27801999999999999</v>
      </c>
      <c r="BL54" s="17">
        <v>108</v>
      </c>
      <c r="BM54" s="17">
        <v>102.43901</v>
      </c>
      <c r="BN54" s="17">
        <v>102.43901</v>
      </c>
      <c r="BO54" s="17">
        <v>5.5609900000000003</v>
      </c>
      <c r="BP54" s="17">
        <v>371</v>
      </c>
      <c r="BQ54" s="17">
        <v>383.23316999999997</v>
      </c>
      <c r="BR54" s="17">
        <v>383.23316999999997</v>
      </c>
      <c r="BS54" s="17">
        <v>-12.233169999999999</v>
      </c>
      <c r="BT54" s="17"/>
      <c r="BU54" s="17">
        <v>10.17268</v>
      </c>
      <c r="BV54" s="17">
        <v>10.17268</v>
      </c>
      <c r="BW54" s="17">
        <v>-10.17268</v>
      </c>
      <c r="BX54" s="17"/>
      <c r="BY54" s="17"/>
      <c r="BZ54" s="17"/>
      <c r="CA54" s="17">
        <v>0</v>
      </c>
      <c r="CB54" s="17"/>
      <c r="CC54" s="17"/>
      <c r="CD54" s="17"/>
      <c r="CE54" s="17">
        <v>0</v>
      </c>
      <c r="CF54" s="17"/>
      <c r="CG54" s="17"/>
      <c r="CH54" s="17"/>
      <c r="CI54" s="17">
        <v>0</v>
      </c>
      <c r="CJ54" s="17"/>
      <c r="CK54" s="17"/>
      <c r="CL54" s="17"/>
      <c r="CM54" s="17">
        <v>0</v>
      </c>
      <c r="CN54" s="17">
        <v>156.69999999999999</v>
      </c>
      <c r="CO54" s="17">
        <v>164.70732000000001</v>
      </c>
      <c r="CP54" s="17">
        <v>164.70732000000001</v>
      </c>
      <c r="CQ54" s="17">
        <v>-8.00732</v>
      </c>
      <c r="CR54" s="17">
        <v>6.6</v>
      </c>
      <c r="CS54" s="17">
        <v>7.5928399999999998</v>
      </c>
      <c r="CT54" s="17">
        <v>7.5928399999999998</v>
      </c>
      <c r="CU54" s="17">
        <v>-0.99283999999999994</v>
      </c>
      <c r="CV54" s="17">
        <v>2.9</v>
      </c>
      <c r="CW54" s="17">
        <v>4.1677999999999997</v>
      </c>
      <c r="CX54" s="17">
        <v>4.1677999999999997</v>
      </c>
      <c r="CY54" s="17">
        <v>-1.2678</v>
      </c>
      <c r="CZ54" s="17">
        <v>0</v>
      </c>
      <c r="DA54" s="17">
        <v>0</v>
      </c>
      <c r="DB54" s="17">
        <v>0</v>
      </c>
      <c r="DC54" s="17">
        <v>0</v>
      </c>
      <c r="DD54" s="17">
        <v>6.7</v>
      </c>
      <c r="DE54" s="17">
        <v>6.8787000000000003</v>
      </c>
      <c r="DF54" s="17">
        <v>6.8787000000000003</v>
      </c>
      <c r="DG54" s="17">
        <v>-0.1787</v>
      </c>
      <c r="DH54" s="17">
        <v>7.7</v>
      </c>
      <c r="DI54" s="17">
        <v>7.12</v>
      </c>
      <c r="DJ54" s="17">
        <v>7.12</v>
      </c>
      <c r="DK54" s="17">
        <v>0.57999999999999996</v>
      </c>
      <c r="DL54" s="17">
        <v>142.69999999999999</v>
      </c>
      <c r="DM54" s="17">
        <v>143</v>
      </c>
      <c r="DN54" s="17">
        <v>143</v>
      </c>
      <c r="DO54" s="17">
        <v>-0.3</v>
      </c>
      <c r="DP54" s="17">
        <v>4.7</v>
      </c>
      <c r="DQ54" s="17">
        <v>8.9130000000000003</v>
      </c>
      <c r="DR54" s="17">
        <v>8.9130000000000003</v>
      </c>
      <c r="DS54" s="17">
        <v>-4.2130000000000001</v>
      </c>
      <c r="DT54" s="17"/>
      <c r="DU54" s="17"/>
      <c r="DV54" s="17"/>
      <c r="DW54" s="17">
        <v>0</v>
      </c>
      <c r="DX54" s="17">
        <v>0</v>
      </c>
      <c r="DY54" s="17"/>
      <c r="DZ54" s="17"/>
      <c r="EA54" s="17">
        <v>0</v>
      </c>
      <c r="EB54" s="17"/>
      <c r="EC54" s="17"/>
      <c r="ED54" s="17"/>
      <c r="EE54" s="17">
        <v>0</v>
      </c>
      <c r="EF54" s="17">
        <v>108.7</v>
      </c>
      <c r="EG54" s="17">
        <v>112.90537</v>
      </c>
      <c r="EH54" s="17">
        <v>112.90537</v>
      </c>
      <c r="EI54" s="17">
        <v>-4.2053700000000003</v>
      </c>
      <c r="EJ54" s="17">
        <v>167.4</v>
      </c>
      <c r="EK54" s="17">
        <v>221.30108000000001</v>
      </c>
      <c r="EL54" s="17">
        <v>221.30108000000001</v>
      </c>
      <c r="EM54" s="17">
        <v>-53.90108</v>
      </c>
      <c r="EN54" s="17"/>
      <c r="EO54" s="17"/>
      <c r="EP54" s="17"/>
      <c r="EQ54" s="17">
        <v>0</v>
      </c>
      <c r="ER54" s="17"/>
      <c r="ES54" s="17"/>
      <c r="ET54" s="17"/>
      <c r="EU54" s="17">
        <v>0</v>
      </c>
      <c r="EV54" s="17"/>
      <c r="EW54" s="17"/>
      <c r="EX54" s="17"/>
      <c r="EY54" s="17">
        <v>0</v>
      </c>
      <c r="EZ54" s="17">
        <v>6.6</v>
      </c>
      <c r="FA54" s="17">
        <v>6.39</v>
      </c>
      <c r="FB54" s="17">
        <v>6.39</v>
      </c>
      <c r="FC54" s="17">
        <v>0.21</v>
      </c>
      <c r="FD54" s="17">
        <v>456.5</v>
      </c>
      <c r="FE54" s="17">
        <v>458.87804999999997</v>
      </c>
      <c r="FF54" s="17">
        <v>458.87804999999997</v>
      </c>
      <c r="FG54" s="17">
        <v>-2.37805</v>
      </c>
      <c r="FH54" s="17">
        <v>82</v>
      </c>
      <c r="FI54" s="17">
        <v>81.954149999999998</v>
      </c>
      <c r="FJ54" s="17">
        <v>25.705500000000001</v>
      </c>
      <c r="FK54" s="17">
        <v>56.294499999999999</v>
      </c>
      <c r="FL54" s="17">
        <v>133.5</v>
      </c>
      <c r="FM54" s="17">
        <v>148.62634</v>
      </c>
      <c r="FN54" s="17">
        <v>148.62634</v>
      </c>
      <c r="FO54" s="17">
        <v>-15.126340000000001</v>
      </c>
      <c r="FP54" s="17">
        <v>42</v>
      </c>
      <c r="FQ54" s="17">
        <v>41.507359999999998</v>
      </c>
      <c r="FR54" s="17"/>
      <c r="FS54" s="17">
        <v>42</v>
      </c>
      <c r="FT54" s="17">
        <v>18.399999999999999</v>
      </c>
      <c r="FU54" s="17">
        <v>19.28585</v>
      </c>
      <c r="FV54" s="17">
        <v>19.28585</v>
      </c>
      <c r="FW54" s="17">
        <v>-0.88585000000000003</v>
      </c>
      <c r="FX54" s="17">
        <v>19.7</v>
      </c>
      <c r="FY54" s="17">
        <v>20</v>
      </c>
      <c r="FZ54" s="17">
        <v>17.560980000000001</v>
      </c>
      <c r="GA54" s="17">
        <v>2.1390199999999999</v>
      </c>
      <c r="GB54" s="17">
        <v>85.7</v>
      </c>
      <c r="GC54" s="17">
        <v>87.657560000000004</v>
      </c>
      <c r="GD54" s="17">
        <v>87.657560000000004</v>
      </c>
      <c r="GE54" s="17">
        <v>-1.95756</v>
      </c>
      <c r="GF54" s="17">
        <v>152.80000000000001</v>
      </c>
      <c r="GG54" s="17">
        <v>181.66672</v>
      </c>
      <c r="GH54" s="17">
        <v>181.66672</v>
      </c>
      <c r="GI54" s="17">
        <v>-28.866720000000001</v>
      </c>
      <c r="GJ54" s="17">
        <v>152.30000000000001</v>
      </c>
      <c r="GK54" s="17">
        <v>181.66672</v>
      </c>
      <c r="GL54" s="17">
        <v>181.66672</v>
      </c>
      <c r="GM54" s="17">
        <v>-29.366720000000001</v>
      </c>
      <c r="GN54" s="17">
        <v>173.3</v>
      </c>
      <c r="GO54" s="17">
        <v>181.66672</v>
      </c>
      <c r="GP54" s="17">
        <v>181.66672</v>
      </c>
      <c r="GQ54" s="17">
        <v>-8.3667200000000008</v>
      </c>
      <c r="GR54" s="17">
        <v>106.2</v>
      </c>
      <c r="GS54" s="17">
        <v>110.91316999999999</v>
      </c>
      <c r="GT54" s="17">
        <v>110.91316999999999</v>
      </c>
      <c r="GU54" s="17">
        <v>-4.7131699999999999</v>
      </c>
      <c r="GV54" s="17">
        <v>0</v>
      </c>
      <c r="GW54" s="17"/>
      <c r="GX54" s="17"/>
      <c r="GY54" s="17">
        <v>0</v>
      </c>
      <c r="GZ54" s="17">
        <v>0</v>
      </c>
      <c r="HA54" s="17">
        <v>7.8816100000000002</v>
      </c>
      <c r="HB54" s="17">
        <v>7.8816100000000002</v>
      </c>
      <c r="HC54" s="17">
        <v>-7.8816100000000002</v>
      </c>
      <c r="HD54" s="17">
        <v>42</v>
      </c>
      <c r="HE54" s="17">
        <v>47.26634</v>
      </c>
      <c r="HF54" s="17">
        <v>47.26634</v>
      </c>
      <c r="HG54" s="17">
        <v>-5.2663399999999996</v>
      </c>
      <c r="HH54" s="17">
        <v>46.1</v>
      </c>
      <c r="HI54" s="17">
        <v>31.875610000000002</v>
      </c>
      <c r="HJ54" s="17">
        <v>44.275120000000001</v>
      </c>
      <c r="HK54" s="17">
        <v>1.8248800000000001</v>
      </c>
      <c r="HL54" s="17">
        <v>3.8</v>
      </c>
      <c r="HM54" s="17"/>
      <c r="HN54" s="17">
        <v>3.8872599999999999</v>
      </c>
      <c r="HO54" s="17">
        <v>-8.7260000000000004E-2</v>
      </c>
      <c r="HP54" s="17">
        <v>31.1</v>
      </c>
      <c r="HQ54" s="17">
        <v>34.419510000000002</v>
      </c>
      <c r="HR54" s="17">
        <v>34.419510000000002</v>
      </c>
      <c r="HS54" s="17">
        <v>-3.3195100000000002</v>
      </c>
      <c r="HT54" s="17">
        <v>170.3</v>
      </c>
      <c r="HU54" s="17">
        <v>171.54185000000001</v>
      </c>
      <c r="HV54" s="17">
        <v>171.54185000000001</v>
      </c>
      <c r="HW54" s="17">
        <v>-1.2418499999999999</v>
      </c>
      <c r="HX54" s="17">
        <v>93.2</v>
      </c>
      <c r="HY54" s="17">
        <v>95.918049999999994</v>
      </c>
      <c r="HZ54" s="17">
        <v>95.918049999999994</v>
      </c>
      <c r="IA54" s="17">
        <v>-2.7180499999999999</v>
      </c>
      <c r="IB54" s="17"/>
      <c r="IC54" s="17"/>
      <c r="ID54" s="17"/>
      <c r="IE54" s="17">
        <v>0</v>
      </c>
      <c r="IF54" s="17"/>
      <c r="IG54" s="17"/>
      <c r="IH54" s="17"/>
      <c r="II54" s="17">
        <v>0</v>
      </c>
      <c r="IJ54" s="17">
        <v>46.2</v>
      </c>
      <c r="IK54" s="17">
        <v>48.41648</v>
      </c>
      <c r="IL54" s="17">
        <v>48.41648</v>
      </c>
      <c r="IM54" s="17">
        <v>-2.2164799999999998</v>
      </c>
      <c r="IN54" s="17"/>
      <c r="IO54" s="17"/>
      <c r="IP54" s="17"/>
      <c r="IQ54" s="17">
        <v>0</v>
      </c>
      <c r="IR54" s="17"/>
      <c r="IS54" s="17"/>
      <c r="IT54" s="17"/>
      <c r="IU54" s="17">
        <v>0</v>
      </c>
      <c r="IV54" s="17"/>
      <c r="IW54" s="17"/>
      <c r="IX54" s="17"/>
      <c r="IY54" s="17">
        <v>0</v>
      </c>
      <c r="IZ54" s="17">
        <v>85.6</v>
      </c>
      <c r="JA54" s="17">
        <v>88.815600000000003</v>
      </c>
      <c r="JB54" s="17">
        <v>88.815600000000003</v>
      </c>
      <c r="JC54" s="17">
        <v>-3.2155999999999998</v>
      </c>
      <c r="JD54" s="17">
        <v>126.7</v>
      </c>
      <c r="JE54" s="17">
        <v>133.33332999999999</v>
      </c>
      <c r="JF54" s="17">
        <v>143.33332999999999</v>
      </c>
      <c r="JG54" s="17">
        <v>-16.633330000000001</v>
      </c>
      <c r="JH54" s="17">
        <v>126.5</v>
      </c>
      <c r="JI54" s="17">
        <v>133.33332999999999</v>
      </c>
      <c r="JJ54" s="17">
        <v>143.33332999999999</v>
      </c>
      <c r="JK54" s="17">
        <v>-16.83333</v>
      </c>
      <c r="JL54" s="17">
        <v>126.5</v>
      </c>
      <c r="JM54" s="17">
        <v>133.33332999999999</v>
      </c>
      <c r="JN54" s="17">
        <v>143.33332999999999</v>
      </c>
      <c r="JO54" s="17">
        <v>-16.83333</v>
      </c>
      <c r="JP54" s="17">
        <v>214.5</v>
      </c>
      <c r="JQ54" s="17">
        <v>200</v>
      </c>
      <c r="JR54" s="17">
        <v>215</v>
      </c>
      <c r="JS54" s="17">
        <v>-0.5</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1.9646999999999999</v>
      </c>
      <c r="LB54" s="17">
        <v>1.9646999999999999</v>
      </c>
      <c r="LC54" s="17">
        <v>0.1353</v>
      </c>
      <c r="LD54" s="17">
        <v>241.1</v>
      </c>
      <c r="LE54" s="17">
        <v>271.12195000000003</v>
      </c>
      <c r="LF54" s="17">
        <v>138.45797999999999</v>
      </c>
      <c r="LG54" s="17">
        <v>102.64202</v>
      </c>
      <c r="LH54" s="17">
        <v>123.1</v>
      </c>
      <c r="LI54" s="17">
        <v>133.67995999999999</v>
      </c>
      <c r="LJ54" s="17">
        <v>133.67995999999999</v>
      </c>
      <c r="LK54" s="17">
        <v>-10.57996</v>
      </c>
      <c r="LL54" s="17">
        <v>60.1</v>
      </c>
      <c r="LM54" s="17">
        <v>67.461460000000002</v>
      </c>
      <c r="LN54" s="17">
        <v>67.461460000000002</v>
      </c>
      <c r="LO54" s="17">
        <v>-7.3614600000000001</v>
      </c>
      <c r="LP54" s="17">
        <v>78.599999999999994</v>
      </c>
      <c r="LQ54" s="17">
        <v>78.567999999999998</v>
      </c>
      <c r="LR54" s="17">
        <v>78.567999999999998</v>
      </c>
      <c r="LS54" s="17">
        <v>3.2000000000000001E-2</v>
      </c>
      <c r="LT54" s="17">
        <v>29.2</v>
      </c>
      <c r="LU54" s="17">
        <v>30.097560000000001</v>
      </c>
      <c r="LV54" s="17">
        <v>30.097560000000001</v>
      </c>
      <c r="LW54" s="17">
        <v>-0.89756000000000002</v>
      </c>
      <c r="LX54" s="17"/>
      <c r="LY54" s="17"/>
      <c r="LZ54" s="17"/>
      <c r="MA54" s="17">
        <v>0</v>
      </c>
      <c r="MB54" s="17"/>
      <c r="MC54" s="17"/>
      <c r="MD54" s="17"/>
      <c r="ME54" s="17">
        <v>0</v>
      </c>
      <c r="MF54" s="17"/>
      <c r="MG54" s="17"/>
      <c r="MH54" s="17"/>
      <c r="MI54" s="17">
        <v>0</v>
      </c>
      <c r="MJ54" s="17"/>
      <c r="MK54" s="17"/>
      <c r="ML54" s="17"/>
      <c r="MM54" s="17">
        <v>0</v>
      </c>
      <c r="MN54" s="17">
        <v>144.5</v>
      </c>
      <c r="MO54" s="17">
        <v>137.33330000000001</v>
      </c>
      <c r="MP54" s="17">
        <v>144.3124</v>
      </c>
      <c r="MQ54" s="17">
        <v>0.18759999999999999</v>
      </c>
      <c r="MR54" s="17">
        <v>66.3</v>
      </c>
      <c r="MS54" s="17">
        <v>68.666650000000004</v>
      </c>
      <c r="MT54" s="17">
        <v>72.156199999999998</v>
      </c>
      <c r="MU54" s="17">
        <v>-5.8562000000000003</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136.1</v>
      </c>
      <c r="NQ54" s="17">
        <v>144.27350000000001</v>
      </c>
      <c r="NR54" s="17">
        <v>144.27350000000001</v>
      </c>
      <c r="NS54" s="17">
        <v>-8.1735000000000007</v>
      </c>
      <c r="NT54" s="17">
        <v>78</v>
      </c>
      <c r="NU54" s="17">
        <v>72.136750000000006</v>
      </c>
      <c r="NV54" s="17">
        <v>72.136750000000006</v>
      </c>
      <c r="NW54" s="17">
        <v>5.8632499999999999</v>
      </c>
      <c r="NX54" s="17">
        <v>0</v>
      </c>
      <c r="NY54" s="17">
        <v>0</v>
      </c>
      <c r="NZ54" s="17">
        <v>0</v>
      </c>
      <c r="OA54" s="17">
        <v>0</v>
      </c>
      <c r="OB54" s="17">
        <v>44.4</v>
      </c>
      <c r="OC54" s="17">
        <v>53</v>
      </c>
      <c r="OD54" s="17">
        <v>56.087000000000003</v>
      </c>
      <c r="OE54" s="17">
        <v>-11.686999999999999</v>
      </c>
      <c r="OF54" s="17">
        <v>0</v>
      </c>
      <c r="OG54" s="17">
        <v>0</v>
      </c>
      <c r="OH54" s="17">
        <v>0</v>
      </c>
      <c r="OI54" s="17">
        <v>0</v>
      </c>
      <c r="OJ54" s="17">
        <v>0</v>
      </c>
      <c r="OK54" s="17">
        <v>1.639</v>
      </c>
      <c r="OL54" s="17">
        <v>1.639</v>
      </c>
      <c r="OM54" s="17">
        <v>-1.639</v>
      </c>
      <c r="ON54" s="17">
        <v>0</v>
      </c>
      <c r="OO54" s="17">
        <v>0</v>
      </c>
      <c r="OP54" s="17">
        <v>0</v>
      </c>
      <c r="OQ54" s="17">
        <v>0</v>
      </c>
      <c r="OR54" s="17">
        <v>19.8</v>
      </c>
      <c r="OS54" s="17">
        <v>20</v>
      </c>
      <c r="OT54" s="17">
        <v>17.560980000000001</v>
      </c>
      <c r="OU54" s="17">
        <v>2.23902</v>
      </c>
      <c r="OV54" s="17">
        <v>9.8000000000000007</v>
      </c>
      <c r="OW54" s="17">
        <v>9.9830000000000005</v>
      </c>
      <c r="OX54" s="17">
        <v>9.9830000000000005</v>
      </c>
      <c r="OY54" s="17">
        <v>-0.183</v>
      </c>
      <c r="OZ54" s="17">
        <v>4.9000000000000004</v>
      </c>
      <c r="PA54" s="17">
        <v>5.67</v>
      </c>
      <c r="PB54" s="17">
        <v>5.67</v>
      </c>
      <c r="PC54" s="17">
        <v>-0.77</v>
      </c>
      <c r="PD54" s="17">
        <v>1.2</v>
      </c>
      <c r="PE54" s="17">
        <v>1</v>
      </c>
      <c r="PF54" s="17">
        <v>1</v>
      </c>
      <c r="PG54" s="17">
        <v>0.2</v>
      </c>
      <c r="PH54" s="17">
        <v>1.8</v>
      </c>
      <c r="PI54" s="17"/>
      <c r="PJ54" s="17">
        <v>0</v>
      </c>
      <c r="PK54" s="17">
        <v>1.8</v>
      </c>
      <c r="PL54" s="17">
        <v>4.5</v>
      </c>
      <c r="PM54" s="17">
        <v>4.5</v>
      </c>
      <c r="PN54" s="17">
        <v>4.5</v>
      </c>
      <c r="PO54" s="17">
        <v>0</v>
      </c>
      <c r="PP54" s="17">
        <v>19.899999999999999</v>
      </c>
      <c r="PQ54" s="17">
        <v>19.5122</v>
      </c>
      <c r="PR54" s="17">
        <v>19.5122</v>
      </c>
      <c r="PS54" s="17">
        <v>0.38779999999999998</v>
      </c>
      <c r="PT54" s="17">
        <v>19.5</v>
      </c>
      <c r="PU54" s="17">
        <v>19.5122</v>
      </c>
      <c r="PV54" s="17">
        <v>19.5122</v>
      </c>
      <c r="PW54" s="17">
        <v>-1.2200000000000001E-2</v>
      </c>
      <c r="PX54" s="17">
        <v>18.399999999999999</v>
      </c>
      <c r="PY54" s="17">
        <v>17.560980000000001</v>
      </c>
      <c r="PZ54" s="17">
        <v>17.560980000000001</v>
      </c>
      <c r="QA54" s="17">
        <v>0.83901999999999999</v>
      </c>
      <c r="QB54" s="17">
        <v>3.6</v>
      </c>
      <c r="QC54" s="17">
        <v>3.5</v>
      </c>
      <c r="QD54" s="17">
        <v>3.5</v>
      </c>
      <c r="QE54" s="17">
        <v>0.1</v>
      </c>
      <c r="QF54" s="17">
        <v>18.5</v>
      </c>
      <c r="QG54" s="17">
        <v>20</v>
      </c>
      <c r="QH54" s="17">
        <v>18.146339999999999</v>
      </c>
      <c r="QI54" s="17">
        <v>0.35365999999999997</v>
      </c>
      <c r="QJ54" s="17">
        <v>0</v>
      </c>
      <c r="QK54" s="17">
        <v>0</v>
      </c>
      <c r="QL54" s="17">
        <v>0</v>
      </c>
      <c r="QM54" s="17">
        <v>0</v>
      </c>
      <c r="QN54" s="17">
        <v>0</v>
      </c>
      <c r="QO54" s="17">
        <v>0</v>
      </c>
      <c r="QP54" s="17">
        <v>0</v>
      </c>
      <c r="QQ54" s="17">
        <v>0</v>
      </c>
      <c r="QR54" s="17">
        <v>18.2</v>
      </c>
      <c r="QS54" s="17">
        <v>11.391</v>
      </c>
      <c r="QT54" s="17">
        <v>11.391</v>
      </c>
      <c r="QU54" s="17">
        <v>6.8090000000000002</v>
      </c>
      <c r="QV54" s="17">
        <v>46.8</v>
      </c>
      <c r="QW54" s="17">
        <v>34.573</v>
      </c>
      <c r="QX54" s="17">
        <v>34.573</v>
      </c>
      <c r="QY54" s="17">
        <v>12.227</v>
      </c>
      <c r="QZ54" s="17">
        <v>4.8</v>
      </c>
      <c r="RA54" s="17">
        <v>4.2</v>
      </c>
      <c r="RB54" s="17">
        <v>4.2</v>
      </c>
      <c r="RC54" s="17">
        <v>0.6</v>
      </c>
      <c r="RD54" s="17">
        <v>2.4</v>
      </c>
      <c r="RE54" s="17">
        <v>2.4</v>
      </c>
      <c r="RF54" s="17">
        <v>2.4</v>
      </c>
      <c r="RG54" s="17">
        <v>0</v>
      </c>
      <c r="RH54" s="17">
        <v>2.4</v>
      </c>
      <c r="RI54" s="17">
        <v>2.4</v>
      </c>
      <c r="RJ54" s="17">
        <v>2.4</v>
      </c>
      <c r="RK54" s="17">
        <v>0</v>
      </c>
      <c r="RL54" s="17">
        <v>1</v>
      </c>
      <c r="RM54" s="17">
        <v>1.3</v>
      </c>
      <c r="RN54" s="17">
        <v>1.3</v>
      </c>
      <c r="RO54" s="17">
        <v>-0.3</v>
      </c>
      <c r="RP54" s="17">
        <v>0</v>
      </c>
      <c r="RQ54" s="17">
        <v>0</v>
      </c>
      <c r="RR54" s="17">
        <v>0</v>
      </c>
      <c r="RS54" s="17">
        <v>0</v>
      </c>
      <c r="RT54" s="17">
        <v>2.2999999999999998</v>
      </c>
      <c r="RU54" s="17">
        <v>2.3010000000000002</v>
      </c>
      <c r="RV54" s="17">
        <v>2.3010000000000002</v>
      </c>
      <c r="RW54" s="17">
        <v>-1E-3</v>
      </c>
      <c r="RX54" s="17">
        <v>20.3</v>
      </c>
      <c r="RY54" s="17">
        <v>19.869240000000001</v>
      </c>
      <c r="RZ54" s="17">
        <v>19.869240000000001</v>
      </c>
      <c r="SA54" s="17">
        <v>0.43075999999999998</v>
      </c>
      <c r="SB54" s="17">
        <v>3</v>
      </c>
      <c r="SC54" s="17">
        <v>2</v>
      </c>
      <c r="SD54" s="17">
        <v>2</v>
      </c>
      <c r="SE54" s="17">
        <v>1</v>
      </c>
      <c r="SF54" s="17"/>
      <c r="SG54" s="17"/>
      <c r="SH54" s="17">
        <v>0.7</v>
      </c>
      <c r="SI54" s="17">
        <v>-0.7</v>
      </c>
      <c r="SJ54" s="17">
        <v>19.8</v>
      </c>
      <c r="SK54" s="17">
        <v>20</v>
      </c>
      <c r="SL54" s="17">
        <v>19.21951</v>
      </c>
      <c r="SM54" s="17">
        <v>0.58048999999999995</v>
      </c>
      <c r="SN54" s="17">
        <v>12.6</v>
      </c>
      <c r="SO54" s="17">
        <v>13.4</v>
      </c>
      <c r="SP54" s="17">
        <v>12.44098</v>
      </c>
      <c r="SQ54" s="17">
        <v>0.15901999999999999</v>
      </c>
      <c r="SR54" s="17">
        <v>20.2</v>
      </c>
      <c r="SS54" s="17">
        <v>19.5122</v>
      </c>
      <c r="ST54" s="17">
        <v>19.5122</v>
      </c>
      <c r="SU54" s="17">
        <v>0.68779999999999997</v>
      </c>
      <c r="SV54" s="17">
        <v>20.2</v>
      </c>
      <c r="SW54" s="17">
        <v>19.5122</v>
      </c>
      <c r="SX54" s="17">
        <v>19.5122</v>
      </c>
      <c r="SY54" s="17">
        <v>0.68779999999999997</v>
      </c>
      <c r="SZ54" s="17">
        <v>19.899999999999999</v>
      </c>
      <c r="TA54" s="17">
        <v>19.317070000000001</v>
      </c>
      <c r="TB54" s="17">
        <v>19.317070000000001</v>
      </c>
      <c r="TC54" s="17">
        <v>0.58292999999999995</v>
      </c>
      <c r="TD54" s="17">
        <v>7.8</v>
      </c>
      <c r="TE54" s="17">
        <v>8.1999999999999993</v>
      </c>
      <c r="TF54" s="17">
        <v>7.1020000000000003</v>
      </c>
      <c r="TG54" s="17">
        <v>0.69799999999999995</v>
      </c>
      <c r="TH54" s="17">
        <v>6.6</v>
      </c>
      <c r="TI54" s="17">
        <v>19.103999999999999</v>
      </c>
      <c r="TJ54" s="17">
        <v>19.103999999999999</v>
      </c>
      <c r="TK54" s="17">
        <v>-12.504</v>
      </c>
      <c r="TL54" s="17">
        <v>0</v>
      </c>
      <c r="TM54" s="17">
        <v>0</v>
      </c>
      <c r="TN54" s="17">
        <v>0</v>
      </c>
      <c r="TO54" s="17">
        <v>0</v>
      </c>
      <c r="TP54" s="17">
        <v>43.8</v>
      </c>
      <c r="TQ54" s="17">
        <v>31.9</v>
      </c>
      <c r="TR54" s="17">
        <v>28.640999999999998</v>
      </c>
      <c r="TS54" s="17">
        <v>15.159000000000001</v>
      </c>
      <c r="TT54" s="17">
        <v>60.8</v>
      </c>
      <c r="TU54" s="17">
        <v>49</v>
      </c>
      <c r="TV54" s="17">
        <v>43.911999999999999</v>
      </c>
      <c r="TW54" s="17">
        <v>16.888000000000002</v>
      </c>
      <c r="TX54" s="17">
        <v>1.4</v>
      </c>
      <c r="TY54" s="17">
        <v>2.2250000000000001</v>
      </c>
      <c r="TZ54" s="17">
        <v>2.2250000000000001</v>
      </c>
      <c r="UA54" s="17">
        <v>-0.82499999999999996</v>
      </c>
      <c r="UB54" s="17">
        <v>1.3</v>
      </c>
      <c r="UC54" s="17">
        <v>1.3460000000000001</v>
      </c>
      <c r="UD54" s="17">
        <v>1.3460000000000001</v>
      </c>
      <c r="UE54" s="17">
        <v>-4.5999999999999999E-2</v>
      </c>
      <c r="UF54" s="17">
        <v>0</v>
      </c>
      <c r="UG54" s="17">
        <v>19.5122</v>
      </c>
      <c r="UH54" s="17">
        <v>19.5122</v>
      </c>
      <c r="UI54" s="17">
        <v>-19.5122</v>
      </c>
      <c r="UJ54" s="17">
        <v>8.4</v>
      </c>
      <c r="UK54" s="17">
        <v>8.4</v>
      </c>
      <c r="UL54" s="17">
        <v>8.4</v>
      </c>
      <c r="UM54" s="17">
        <v>0</v>
      </c>
      <c r="UN54" s="17">
        <v>5</v>
      </c>
      <c r="UO54" s="17">
        <v>4.5</v>
      </c>
      <c r="UP54" s="17"/>
      <c r="UQ54" s="17">
        <v>5</v>
      </c>
      <c r="UR54" s="17">
        <v>20.399999999999999</v>
      </c>
      <c r="US54" s="17">
        <v>19.5122</v>
      </c>
      <c r="UT54" s="17">
        <v>19.5122</v>
      </c>
      <c r="UU54" s="17">
        <v>0.88780000000000003</v>
      </c>
      <c r="UV54" s="17">
        <v>20.399999999999999</v>
      </c>
      <c r="UW54" s="17">
        <v>19.5122</v>
      </c>
      <c r="UX54" s="17">
        <v>19.5122</v>
      </c>
      <c r="UY54" s="17">
        <v>0.88780000000000003</v>
      </c>
      <c r="UZ54" s="17">
        <v>20</v>
      </c>
      <c r="VA54" s="17">
        <v>20</v>
      </c>
      <c r="VB54" s="17">
        <v>2</v>
      </c>
      <c r="VC54" s="17">
        <v>18</v>
      </c>
      <c r="VD54" s="17">
        <v>0</v>
      </c>
      <c r="VE54" s="17">
        <v>1.9119999999999999</v>
      </c>
      <c r="VF54" s="17">
        <v>1.9119999999999999</v>
      </c>
      <c r="VG54" s="17">
        <v>-1.9119999999999999</v>
      </c>
      <c r="VH54" s="17">
        <v>0</v>
      </c>
      <c r="VI54" s="17">
        <v>0</v>
      </c>
      <c r="VJ54" s="17">
        <v>0</v>
      </c>
      <c r="VK54" s="17">
        <v>0</v>
      </c>
      <c r="VL54" s="17">
        <v>0</v>
      </c>
      <c r="VM54" s="17">
        <v>0</v>
      </c>
      <c r="VN54" s="17">
        <v>0</v>
      </c>
      <c r="VO54" s="17">
        <v>0</v>
      </c>
      <c r="VP54" s="17">
        <v>0.6</v>
      </c>
      <c r="VQ54" s="17">
        <v>0.6</v>
      </c>
      <c r="VR54" s="17">
        <v>0.6</v>
      </c>
      <c r="VS54" s="17">
        <v>0</v>
      </c>
      <c r="VT54" s="17">
        <v>57.8</v>
      </c>
      <c r="VU54" s="17">
        <v>39</v>
      </c>
      <c r="VV54" s="17">
        <v>31.454000000000001</v>
      </c>
      <c r="VW54" s="17">
        <v>26.346</v>
      </c>
      <c r="VX54" s="17">
        <v>56.1</v>
      </c>
      <c r="VY54" s="17">
        <v>15</v>
      </c>
      <c r="VZ54" s="17">
        <v>16.614999999999998</v>
      </c>
      <c r="WA54" s="17">
        <v>39.484999999999999</v>
      </c>
      <c r="WB54" s="17">
        <v>0</v>
      </c>
      <c r="WC54" s="17">
        <v>0</v>
      </c>
      <c r="WD54" s="17">
        <v>0</v>
      </c>
      <c r="WE54" s="17">
        <v>0</v>
      </c>
      <c r="WF54" s="17">
        <v>0</v>
      </c>
      <c r="WG54" s="17">
        <v>0</v>
      </c>
      <c r="WH54" s="17">
        <v>0</v>
      </c>
      <c r="WI54" s="17">
        <v>0</v>
      </c>
      <c r="WJ54" s="17">
        <v>8.6999999999999993</v>
      </c>
      <c r="WK54" s="17">
        <v>8.4</v>
      </c>
      <c r="WL54" s="17">
        <v>8.4</v>
      </c>
      <c r="WM54" s="17">
        <v>0.3</v>
      </c>
      <c r="WN54" s="17">
        <v>19.899999999999999</v>
      </c>
      <c r="WO54" s="17">
        <v>19.317070000000001</v>
      </c>
      <c r="WP54" s="17">
        <v>19.317070000000001</v>
      </c>
      <c r="WQ54" s="17">
        <v>0.58292999999999995</v>
      </c>
      <c r="WR54" s="17"/>
      <c r="WS54" s="17"/>
      <c r="WT54" s="17"/>
      <c r="WU54" s="17">
        <v>0</v>
      </c>
      <c r="WV54" s="17">
        <v>0</v>
      </c>
      <c r="WW54" s="17"/>
      <c r="WX54" s="17"/>
      <c r="WY54" s="17">
        <v>0</v>
      </c>
      <c r="WZ54" s="17"/>
      <c r="XA54" s="17"/>
      <c r="XB54" s="17"/>
      <c r="XC54" s="17">
        <v>0</v>
      </c>
      <c r="XD54" s="17">
        <v>29.2</v>
      </c>
      <c r="XE54" s="17">
        <v>29.184000000000001</v>
      </c>
      <c r="XF54" s="17">
        <v>29.184000000000001</v>
      </c>
      <c r="XG54" s="17">
        <v>1.6E-2</v>
      </c>
      <c r="XH54" s="17">
        <v>3.3</v>
      </c>
      <c r="XI54" s="17">
        <v>2.8159999999999998</v>
      </c>
      <c r="XJ54" s="17">
        <v>2.8159999999999998</v>
      </c>
      <c r="XK54" s="17">
        <v>0.48399999999999999</v>
      </c>
      <c r="XL54" s="17"/>
      <c r="XM54" s="17"/>
      <c r="XN54" s="17"/>
      <c r="XO54" s="17">
        <v>0</v>
      </c>
      <c r="XP54" s="17"/>
      <c r="XQ54" s="17"/>
      <c r="XR54" s="17">
        <v>10</v>
      </c>
      <c r="XS54" s="17">
        <v>-10</v>
      </c>
      <c r="XT54" s="17">
        <v>5.2</v>
      </c>
      <c r="XU54" s="17">
        <v>6.76</v>
      </c>
      <c r="XV54" s="17">
        <v>6.76</v>
      </c>
      <c r="XW54" s="17">
        <v>-1.56</v>
      </c>
    </row>
    <row r="55" spans="1:647" ht="24" customHeight="1" x14ac:dyDescent="0.25">
      <c r="A55" s="1"/>
      <c r="B55" s="16" t="s">
        <v>70</v>
      </c>
      <c r="C55" s="16" t="s">
        <v>765</v>
      </c>
      <c r="D55" s="17">
        <v>1</v>
      </c>
      <c r="E55" s="17">
        <v>1.01</v>
      </c>
      <c r="F55" s="17">
        <v>1.01</v>
      </c>
      <c r="G55" s="17">
        <v>-0.01</v>
      </c>
      <c r="H55" s="17">
        <v>1.6</v>
      </c>
      <c r="I55" s="17">
        <v>1.62</v>
      </c>
      <c r="J55" s="17">
        <v>1.62</v>
      </c>
      <c r="K55" s="17">
        <v>-0.02</v>
      </c>
      <c r="L55" s="17">
        <v>640.9</v>
      </c>
      <c r="M55" s="17">
        <v>597.06966999999997</v>
      </c>
      <c r="N55" s="17">
        <v>646.79789000000005</v>
      </c>
      <c r="O55" s="17">
        <v>-5.8978900000000003</v>
      </c>
      <c r="P55" s="17">
        <v>215.4</v>
      </c>
      <c r="Q55" s="17">
        <v>195.18487999999999</v>
      </c>
      <c r="R55" s="17">
        <v>211.44126</v>
      </c>
      <c r="S55" s="17">
        <v>3.9587400000000001</v>
      </c>
      <c r="T55" s="17"/>
      <c r="U55" s="17"/>
      <c r="V55" s="17"/>
      <c r="W55" s="17">
        <v>0</v>
      </c>
      <c r="X55" s="17"/>
      <c r="Y55" s="17"/>
      <c r="Z55" s="17"/>
      <c r="AA55" s="17">
        <v>0</v>
      </c>
      <c r="AB55" s="17">
        <v>89</v>
      </c>
      <c r="AC55" s="17">
        <v>92.226339999999993</v>
      </c>
      <c r="AD55" s="17">
        <v>92.226339999999993</v>
      </c>
      <c r="AE55" s="17">
        <v>-3.22634</v>
      </c>
      <c r="AF55" s="17">
        <v>146.1</v>
      </c>
      <c r="AG55" s="17">
        <v>145.29643999999999</v>
      </c>
      <c r="AH55" s="17">
        <v>170.32432</v>
      </c>
      <c r="AI55" s="17">
        <v>-24.224319999999999</v>
      </c>
      <c r="AJ55" s="17"/>
      <c r="AK55" s="17"/>
      <c r="AL55" s="17"/>
      <c r="AM55" s="17">
        <v>0</v>
      </c>
      <c r="AN55" s="17"/>
      <c r="AO55" s="17"/>
      <c r="AP55" s="17"/>
      <c r="AQ55" s="17">
        <v>0</v>
      </c>
      <c r="AR55" s="17">
        <v>101.7</v>
      </c>
      <c r="AS55" s="17">
        <v>113.67341</v>
      </c>
      <c r="AT55" s="17">
        <v>159.66301000000001</v>
      </c>
      <c r="AU55" s="17">
        <v>-57.963009999999997</v>
      </c>
      <c r="AV55" s="17"/>
      <c r="AW55" s="17"/>
      <c r="AX55" s="17"/>
      <c r="AY55" s="17">
        <v>0</v>
      </c>
      <c r="AZ55" s="17">
        <v>104.3</v>
      </c>
      <c r="BA55" s="17">
        <v>113.67341</v>
      </c>
      <c r="BB55" s="17">
        <v>159.66301000000001</v>
      </c>
      <c r="BC55" s="17">
        <v>-55.363010000000003</v>
      </c>
      <c r="BD55" s="17">
        <v>132.19999999999999</v>
      </c>
      <c r="BE55" s="17">
        <v>113.67341</v>
      </c>
      <c r="BF55" s="17">
        <v>159.66301000000001</v>
      </c>
      <c r="BG55" s="17">
        <v>-27.463010000000001</v>
      </c>
      <c r="BH55" s="17">
        <v>177.6</v>
      </c>
      <c r="BI55" s="17">
        <v>204.87801999999999</v>
      </c>
      <c r="BJ55" s="17">
        <v>204.87801999999999</v>
      </c>
      <c r="BK55" s="17">
        <v>-27.278020000000001</v>
      </c>
      <c r="BL55" s="17">
        <v>103.1</v>
      </c>
      <c r="BM55" s="17">
        <v>102.43901</v>
      </c>
      <c r="BN55" s="17">
        <v>102.43901</v>
      </c>
      <c r="BO55" s="17">
        <v>0.66098999999999997</v>
      </c>
      <c r="BP55" s="17">
        <v>371.8</v>
      </c>
      <c r="BQ55" s="17">
        <v>383.23316999999997</v>
      </c>
      <c r="BR55" s="17">
        <v>383.23316999999997</v>
      </c>
      <c r="BS55" s="17">
        <v>-11.43317</v>
      </c>
      <c r="BT55" s="17"/>
      <c r="BU55" s="17">
        <v>10.17268</v>
      </c>
      <c r="BV55" s="17">
        <v>10.17268</v>
      </c>
      <c r="BW55" s="17">
        <v>-10.17268</v>
      </c>
      <c r="BX55" s="17"/>
      <c r="BY55" s="17"/>
      <c r="BZ55" s="17"/>
      <c r="CA55" s="17">
        <v>0</v>
      </c>
      <c r="CB55" s="17"/>
      <c r="CC55" s="17"/>
      <c r="CD55" s="17"/>
      <c r="CE55" s="17">
        <v>0</v>
      </c>
      <c r="CF55" s="17"/>
      <c r="CG55" s="17"/>
      <c r="CH55" s="17"/>
      <c r="CI55" s="17">
        <v>0</v>
      </c>
      <c r="CJ55" s="17"/>
      <c r="CK55" s="17"/>
      <c r="CL55" s="17"/>
      <c r="CM55" s="17">
        <v>0</v>
      </c>
      <c r="CN55" s="17">
        <v>164.9</v>
      </c>
      <c r="CO55" s="17">
        <v>164.70732000000001</v>
      </c>
      <c r="CP55" s="17">
        <v>164.70732000000001</v>
      </c>
      <c r="CQ55" s="17">
        <v>0.19267999999999999</v>
      </c>
      <c r="CR55" s="17">
        <v>6.9</v>
      </c>
      <c r="CS55" s="17">
        <v>7.5928399999999998</v>
      </c>
      <c r="CT55" s="17">
        <v>7.5928399999999998</v>
      </c>
      <c r="CU55" s="17">
        <v>-0.69284000000000001</v>
      </c>
      <c r="CV55" s="17">
        <v>3</v>
      </c>
      <c r="CW55" s="17">
        <v>4.1677999999999997</v>
      </c>
      <c r="CX55" s="17">
        <v>4.1677999999999997</v>
      </c>
      <c r="CY55" s="17">
        <v>-1.1677999999999999</v>
      </c>
      <c r="CZ55" s="17">
        <v>0</v>
      </c>
      <c r="DA55" s="17">
        <v>0</v>
      </c>
      <c r="DB55" s="17">
        <v>0</v>
      </c>
      <c r="DC55" s="17">
        <v>0</v>
      </c>
      <c r="DD55" s="17">
        <v>6.7</v>
      </c>
      <c r="DE55" s="17">
        <v>6.8787000000000003</v>
      </c>
      <c r="DF55" s="17">
        <v>6.8787000000000003</v>
      </c>
      <c r="DG55" s="17">
        <v>-0.1787</v>
      </c>
      <c r="DH55" s="17">
        <v>7.5</v>
      </c>
      <c r="DI55" s="17">
        <v>7.12</v>
      </c>
      <c r="DJ55" s="17">
        <v>7.12</v>
      </c>
      <c r="DK55" s="17">
        <v>0.38</v>
      </c>
      <c r="DL55" s="17">
        <v>141.30000000000001</v>
      </c>
      <c r="DM55" s="17">
        <v>143</v>
      </c>
      <c r="DN55" s="17">
        <v>143</v>
      </c>
      <c r="DO55" s="17">
        <v>-1.7</v>
      </c>
      <c r="DP55" s="17">
        <v>4.7</v>
      </c>
      <c r="DQ55" s="17">
        <v>8.9130000000000003</v>
      </c>
      <c r="DR55" s="17">
        <v>8.9130000000000003</v>
      </c>
      <c r="DS55" s="17">
        <v>-4.2130000000000001</v>
      </c>
      <c r="DT55" s="17"/>
      <c r="DU55" s="17"/>
      <c r="DV55" s="17"/>
      <c r="DW55" s="17">
        <v>0</v>
      </c>
      <c r="DX55" s="17">
        <v>0</v>
      </c>
      <c r="DY55" s="17"/>
      <c r="DZ55" s="17"/>
      <c r="EA55" s="17">
        <v>0</v>
      </c>
      <c r="EB55" s="17"/>
      <c r="EC55" s="17"/>
      <c r="ED55" s="17"/>
      <c r="EE55" s="17">
        <v>0</v>
      </c>
      <c r="EF55" s="17">
        <v>109.7</v>
      </c>
      <c r="EG55" s="17">
        <v>112.90537</v>
      </c>
      <c r="EH55" s="17">
        <v>112.90537</v>
      </c>
      <c r="EI55" s="17">
        <v>-3.2053699999999998</v>
      </c>
      <c r="EJ55" s="17">
        <v>143.9</v>
      </c>
      <c r="EK55" s="17">
        <v>221.30108000000001</v>
      </c>
      <c r="EL55" s="17">
        <v>221.30108000000001</v>
      </c>
      <c r="EM55" s="17">
        <v>-77.401079999999993</v>
      </c>
      <c r="EN55" s="17"/>
      <c r="EO55" s="17"/>
      <c r="EP55" s="17"/>
      <c r="EQ55" s="17">
        <v>0</v>
      </c>
      <c r="ER55" s="17"/>
      <c r="ES55" s="17"/>
      <c r="ET55" s="17"/>
      <c r="EU55" s="17">
        <v>0</v>
      </c>
      <c r="EV55" s="17"/>
      <c r="EW55" s="17"/>
      <c r="EX55" s="17"/>
      <c r="EY55" s="17">
        <v>0</v>
      </c>
      <c r="EZ55" s="17">
        <v>6.6</v>
      </c>
      <c r="FA55" s="17">
        <v>6.39</v>
      </c>
      <c r="FB55" s="17">
        <v>6.39</v>
      </c>
      <c r="FC55" s="17">
        <v>0.21</v>
      </c>
      <c r="FD55" s="17">
        <v>458.6</v>
      </c>
      <c r="FE55" s="17">
        <v>458.87804999999997</v>
      </c>
      <c r="FF55" s="17">
        <v>458.87804999999997</v>
      </c>
      <c r="FG55" s="17">
        <v>-0.27805000000000002</v>
      </c>
      <c r="FH55" s="17">
        <v>81.7</v>
      </c>
      <c r="FI55" s="17">
        <v>81.954149999999998</v>
      </c>
      <c r="FJ55" s="17">
        <v>25.705500000000001</v>
      </c>
      <c r="FK55" s="17">
        <v>55.994500000000002</v>
      </c>
      <c r="FL55" s="17">
        <v>147.5</v>
      </c>
      <c r="FM55" s="17">
        <v>148.62634</v>
      </c>
      <c r="FN55" s="17">
        <v>148.62634</v>
      </c>
      <c r="FO55" s="17">
        <v>-1.1263399999999999</v>
      </c>
      <c r="FP55" s="17">
        <v>42.2</v>
      </c>
      <c r="FQ55" s="17">
        <v>41.507359999999998</v>
      </c>
      <c r="FR55" s="17"/>
      <c r="FS55" s="17">
        <v>42.2</v>
      </c>
      <c r="FT55" s="17">
        <v>18.3</v>
      </c>
      <c r="FU55" s="17">
        <v>19.28585</v>
      </c>
      <c r="FV55" s="17">
        <v>19.28585</v>
      </c>
      <c r="FW55" s="17">
        <v>-0.98585</v>
      </c>
      <c r="FX55" s="17">
        <v>19.7</v>
      </c>
      <c r="FY55" s="17">
        <v>20</v>
      </c>
      <c r="FZ55" s="17">
        <v>17.560980000000001</v>
      </c>
      <c r="GA55" s="17">
        <v>2.1390199999999999</v>
      </c>
      <c r="GB55" s="17">
        <v>88.8</v>
      </c>
      <c r="GC55" s="17">
        <v>87.657560000000004</v>
      </c>
      <c r="GD55" s="17">
        <v>87.657560000000004</v>
      </c>
      <c r="GE55" s="17">
        <v>1.1424399999999999</v>
      </c>
      <c r="GF55" s="17">
        <v>144</v>
      </c>
      <c r="GG55" s="17">
        <v>178.66667000000001</v>
      </c>
      <c r="GH55" s="17">
        <v>178.66667000000001</v>
      </c>
      <c r="GI55" s="17">
        <v>-34.666670000000003</v>
      </c>
      <c r="GJ55" s="17">
        <v>144.19999999999999</v>
      </c>
      <c r="GK55" s="17">
        <v>178.66667000000001</v>
      </c>
      <c r="GL55" s="17">
        <v>178.66667000000001</v>
      </c>
      <c r="GM55" s="17">
        <v>-34.466670000000001</v>
      </c>
      <c r="GN55" s="17">
        <v>157.19999999999999</v>
      </c>
      <c r="GO55" s="17">
        <v>178.66667000000001</v>
      </c>
      <c r="GP55" s="17">
        <v>178.66667000000001</v>
      </c>
      <c r="GQ55" s="17">
        <v>-21.466670000000001</v>
      </c>
      <c r="GR55" s="17">
        <v>106.7</v>
      </c>
      <c r="GS55" s="17">
        <v>110.91316999999999</v>
      </c>
      <c r="GT55" s="17">
        <v>110.91316999999999</v>
      </c>
      <c r="GU55" s="17">
        <v>-4.2131699999999999</v>
      </c>
      <c r="GV55" s="17">
        <v>0</v>
      </c>
      <c r="GW55" s="17"/>
      <c r="GX55" s="17"/>
      <c r="GY55" s="17">
        <v>0</v>
      </c>
      <c r="GZ55" s="17">
        <v>0</v>
      </c>
      <c r="HA55" s="17">
        <v>7.8816100000000002</v>
      </c>
      <c r="HB55" s="17">
        <v>7.8816100000000002</v>
      </c>
      <c r="HC55" s="17">
        <v>-7.8816100000000002</v>
      </c>
      <c r="HD55" s="17">
        <v>42.7</v>
      </c>
      <c r="HE55" s="17">
        <v>47.26634</v>
      </c>
      <c r="HF55" s="17">
        <v>47.26634</v>
      </c>
      <c r="HG55" s="17">
        <v>-4.5663400000000003</v>
      </c>
      <c r="HH55" s="17">
        <v>46.4</v>
      </c>
      <c r="HI55" s="17">
        <v>31.875610000000002</v>
      </c>
      <c r="HJ55" s="17">
        <v>44.275120000000001</v>
      </c>
      <c r="HK55" s="17">
        <v>2.1248800000000001</v>
      </c>
      <c r="HL55" s="17">
        <v>3.8</v>
      </c>
      <c r="HM55" s="17"/>
      <c r="HN55" s="17">
        <v>3.8872599999999999</v>
      </c>
      <c r="HO55" s="17">
        <v>-8.7260000000000004E-2</v>
      </c>
      <c r="HP55" s="17">
        <v>31.3</v>
      </c>
      <c r="HQ55" s="17">
        <v>34.419510000000002</v>
      </c>
      <c r="HR55" s="17">
        <v>34.419510000000002</v>
      </c>
      <c r="HS55" s="17">
        <v>-3.11951</v>
      </c>
      <c r="HT55" s="17">
        <v>170.4</v>
      </c>
      <c r="HU55" s="17">
        <v>171.54185000000001</v>
      </c>
      <c r="HV55" s="17">
        <v>171.54185000000001</v>
      </c>
      <c r="HW55" s="17">
        <v>-1.14185</v>
      </c>
      <c r="HX55" s="17">
        <v>93.8</v>
      </c>
      <c r="HY55" s="17">
        <v>85.482579999999999</v>
      </c>
      <c r="HZ55" s="17">
        <v>95.918049999999994</v>
      </c>
      <c r="IA55" s="17">
        <v>-2.1180500000000002</v>
      </c>
      <c r="IB55" s="17"/>
      <c r="IC55" s="17"/>
      <c r="ID55" s="17"/>
      <c r="IE55" s="17">
        <v>0</v>
      </c>
      <c r="IF55" s="17"/>
      <c r="IG55" s="17"/>
      <c r="IH55" s="17"/>
      <c r="II55" s="17">
        <v>0</v>
      </c>
      <c r="IJ55" s="17">
        <v>37.1</v>
      </c>
      <c r="IK55" s="17">
        <v>0</v>
      </c>
      <c r="IL55" s="17">
        <v>0</v>
      </c>
      <c r="IM55" s="17">
        <v>37.1</v>
      </c>
      <c r="IN55" s="17"/>
      <c r="IO55" s="17"/>
      <c r="IP55" s="17"/>
      <c r="IQ55" s="17">
        <v>0</v>
      </c>
      <c r="IR55" s="17"/>
      <c r="IS55" s="17"/>
      <c r="IT55" s="17"/>
      <c r="IU55" s="17">
        <v>0</v>
      </c>
      <c r="IV55" s="17"/>
      <c r="IW55" s="17"/>
      <c r="IX55" s="17"/>
      <c r="IY55" s="17">
        <v>0</v>
      </c>
      <c r="IZ55" s="17">
        <v>86.1</v>
      </c>
      <c r="JA55" s="17">
        <v>88.815600000000003</v>
      </c>
      <c r="JB55" s="17">
        <v>88.815600000000003</v>
      </c>
      <c r="JC55" s="17">
        <v>-2.7155999999999998</v>
      </c>
      <c r="JD55" s="17">
        <v>105.3</v>
      </c>
      <c r="JE55" s="17">
        <v>133.33332999999999</v>
      </c>
      <c r="JF55" s="17">
        <v>143.33332999999999</v>
      </c>
      <c r="JG55" s="17">
        <v>-38.033329999999999</v>
      </c>
      <c r="JH55" s="17">
        <v>105.1</v>
      </c>
      <c r="JI55" s="17">
        <v>133.33332999999999</v>
      </c>
      <c r="JJ55" s="17">
        <v>143.33332999999999</v>
      </c>
      <c r="JK55" s="17">
        <v>-38.233330000000002</v>
      </c>
      <c r="JL55" s="17">
        <v>113.5</v>
      </c>
      <c r="JM55" s="17">
        <v>133.33332999999999</v>
      </c>
      <c r="JN55" s="17">
        <v>143.33332999999999</v>
      </c>
      <c r="JO55" s="17">
        <v>-29.83333</v>
      </c>
      <c r="JP55" s="17">
        <v>209.6</v>
      </c>
      <c r="JQ55" s="17">
        <v>200</v>
      </c>
      <c r="JR55" s="17">
        <v>215</v>
      </c>
      <c r="JS55" s="17">
        <v>-5.4</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1.9646999999999999</v>
      </c>
      <c r="LB55" s="17">
        <v>1.9646999999999999</v>
      </c>
      <c r="LC55" s="17">
        <v>0.1353</v>
      </c>
      <c r="LD55" s="17">
        <v>261.7</v>
      </c>
      <c r="LE55" s="17">
        <v>271.12195000000003</v>
      </c>
      <c r="LF55" s="17">
        <v>109.36041</v>
      </c>
      <c r="LG55" s="17">
        <v>152.33958999999999</v>
      </c>
      <c r="LH55" s="17">
        <v>129.5</v>
      </c>
      <c r="LI55" s="17">
        <v>133.67995999999999</v>
      </c>
      <c r="LJ55" s="17">
        <v>133.67995999999999</v>
      </c>
      <c r="LK55" s="17">
        <v>-4.1799600000000003</v>
      </c>
      <c r="LL55" s="17">
        <v>60.9</v>
      </c>
      <c r="LM55" s="17">
        <v>67.461460000000002</v>
      </c>
      <c r="LN55" s="17">
        <v>67.461460000000002</v>
      </c>
      <c r="LO55" s="17">
        <v>-6.5614600000000003</v>
      </c>
      <c r="LP55" s="17">
        <v>79.400000000000006</v>
      </c>
      <c r="LQ55" s="17">
        <v>78.567999999999998</v>
      </c>
      <c r="LR55" s="17">
        <v>78.567999999999998</v>
      </c>
      <c r="LS55" s="17">
        <v>0.83199999999999996</v>
      </c>
      <c r="LT55" s="17">
        <v>29.7</v>
      </c>
      <c r="LU55" s="17">
        <v>30.097560000000001</v>
      </c>
      <c r="LV55" s="17">
        <v>30.097560000000001</v>
      </c>
      <c r="LW55" s="17">
        <v>-0.39756000000000002</v>
      </c>
      <c r="LX55" s="17"/>
      <c r="LY55" s="17"/>
      <c r="LZ55" s="17"/>
      <c r="MA55" s="17">
        <v>0</v>
      </c>
      <c r="MB55" s="17"/>
      <c r="MC55" s="17"/>
      <c r="MD55" s="17"/>
      <c r="ME55" s="17">
        <v>0</v>
      </c>
      <c r="MF55" s="17"/>
      <c r="MG55" s="17"/>
      <c r="MH55" s="17"/>
      <c r="MI55" s="17">
        <v>0</v>
      </c>
      <c r="MJ55" s="17"/>
      <c r="MK55" s="17"/>
      <c r="ML55" s="17"/>
      <c r="MM55" s="17">
        <v>0</v>
      </c>
      <c r="MN55" s="17">
        <v>143.69999999999999</v>
      </c>
      <c r="MO55" s="17">
        <v>137.33330000000001</v>
      </c>
      <c r="MP55" s="17">
        <v>144.3124</v>
      </c>
      <c r="MQ55" s="17">
        <v>-0.61240000000000006</v>
      </c>
      <c r="MR55" s="17">
        <v>65.8</v>
      </c>
      <c r="MS55" s="17">
        <v>68.666650000000004</v>
      </c>
      <c r="MT55" s="17">
        <v>72.156199999999998</v>
      </c>
      <c r="MU55" s="17">
        <v>-6.3562000000000003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134.4</v>
      </c>
      <c r="NQ55" s="17">
        <v>144.27350000000001</v>
      </c>
      <c r="NR55" s="17">
        <v>144.27350000000001</v>
      </c>
      <c r="NS55" s="17">
        <v>-9.8734999999999999</v>
      </c>
      <c r="NT55" s="17">
        <v>78.599999999999994</v>
      </c>
      <c r="NU55" s="17">
        <v>72.136750000000006</v>
      </c>
      <c r="NV55" s="17">
        <v>72.136750000000006</v>
      </c>
      <c r="NW55" s="17">
        <v>6.4632500000000004</v>
      </c>
      <c r="NX55" s="17">
        <v>0</v>
      </c>
      <c r="NY55" s="17">
        <v>0</v>
      </c>
      <c r="NZ55" s="17">
        <v>0</v>
      </c>
      <c r="OA55" s="17">
        <v>0</v>
      </c>
      <c r="OB55" s="17">
        <v>44.4</v>
      </c>
      <c r="OC55" s="17">
        <v>50.6</v>
      </c>
      <c r="OD55" s="17">
        <v>51.765000000000001</v>
      </c>
      <c r="OE55" s="17">
        <v>-7.3650000000000002</v>
      </c>
      <c r="OF55" s="17">
        <v>0</v>
      </c>
      <c r="OG55" s="17">
        <v>0</v>
      </c>
      <c r="OH55" s="17">
        <v>0</v>
      </c>
      <c r="OI55" s="17">
        <v>0</v>
      </c>
      <c r="OJ55" s="17">
        <v>4.7</v>
      </c>
      <c r="OK55" s="17">
        <v>2.0630000000000002</v>
      </c>
      <c r="OL55" s="17">
        <v>2.0630000000000002</v>
      </c>
      <c r="OM55" s="17">
        <v>2.637</v>
      </c>
      <c r="ON55" s="17">
        <v>0</v>
      </c>
      <c r="OO55" s="17">
        <v>0</v>
      </c>
      <c r="OP55" s="17">
        <v>0</v>
      </c>
      <c r="OQ55" s="17">
        <v>0</v>
      </c>
      <c r="OR55" s="17">
        <v>20</v>
      </c>
      <c r="OS55" s="17">
        <v>20</v>
      </c>
      <c r="OT55" s="17">
        <v>17.560980000000001</v>
      </c>
      <c r="OU55" s="17">
        <v>2.4390200000000002</v>
      </c>
      <c r="OV55" s="17">
        <v>9.9</v>
      </c>
      <c r="OW55" s="17">
        <v>9.9830000000000005</v>
      </c>
      <c r="OX55" s="17">
        <v>9.9830000000000005</v>
      </c>
      <c r="OY55" s="17">
        <v>-8.3000000000000004E-2</v>
      </c>
      <c r="OZ55" s="17">
        <v>5.2</v>
      </c>
      <c r="PA55" s="17">
        <v>5.67</v>
      </c>
      <c r="PB55" s="17">
        <v>5.67</v>
      </c>
      <c r="PC55" s="17">
        <v>-0.47</v>
      </c>
      <c r="PD55" s="17">
        <v>1.2</v>
      </c>
      <c r="PE55" s="17">
        <v>1</v>
      </c>
      <c r="PF55" s="17">
        <v>1</v>
      </c>
      <c r="PG55" s="17">
        <v>0.2</v>
      </c>
      <c r="PH55" s="17">
        <v>1.8</v>
      </c>
      <c r="PI55" s="17"/>
      <c r="PJ55" s="17">
        <v>0</v>
      </c>
      <c r="PK55" s="17">
        <v>1.8</v>
      </c>
      <c r="PL55" s="17">
        <v>4.4000000000000004</v>
      </c>
      <c r="PM55" s="17">
        <v>4.5</v>
      </c>
      <c r="PN55" s="17">
        <v>4.5</v>
      </c>
      <c r="PO55" s="17">
        <v>-0.1</v>
      </c>
      <c r="PP55" s="17">
        <v>20</v>
      </c>
      <c r="PQ55" s="17">
        <v>19.5122</v>
      </c>
      <c r="PR55" s="17">
        <v>19.5122</v>
      </c>
      <c r="PS55" s="17">
        <v>0.48780000000000001</v>
      </c>
      <c r="PT55" s="17">
        <v>20</v>
      </c>
      <c r="PU55" s="17">
        <v>19.5122</v>
      </c>
      <c r="PV55" s="17">
        <v>19.5122</v>
      </c>
      <c r="PW55" s="17">
        <v>0.48780000000000001</v>
      </c>
      <c r="PX55" s="17">
        <v>18.399999999999999</v>
      </c>
      <c r="PY55" s="17">
        <v>17.560980000000001</v>
      </c>
      <c r="PZ55" s="17">
        <v>17.560980000000001</v>
      </c>
      <c r="QA55" s="17">
        <v>0.83901999999999999</v>
      </c>
      <c r="QB55" s="17">
        <v>3.6</v>
      </c>
      <c r="QC55" s="17">
        <v>3.5</v>
      </c>
      <c r="QD55" s="17">
        <v>3.5</v>
      </c>
      <c r="QE55" s="17">
        <v>0.1</v>
      </c>
      <c r="QF55" s="17">
        <v>18.600000000000001</v>
      </c>
      <c r="QG55" s="17">
        <v>20</v>
      </c>
      <c r="QH55" s="17">
        <v>18.146339999999999</v>
      </c>
      <c r="QI55" s="17">
        <v>0.45366000000000001</v>
      </c>
      <c r="QJ55" s="17">
        <v>0</v>
      </c>
      <c r="QK55" s="17">
        <v>0</v>
      </c>
      <c r="QL55" s="17">
        <v>0</v>
      </c>
      <c r="QM55" s="17">
        <v>0</v>
      </c>
      <c r="QN55" s="17">
        <v>0</v>
      </c>
      <c r="QO55" s="17">
        <v>0</v>
      </c>
      <c r="QP55" s="17">
        <v>0</v>
      </c>
      <c r="QQ55" s="17">
        <v>0</v>
      </c>
      <c r="QR55" s="17">
        <v>18.7</v>
      </c>
      <c r="QS55" s="17">
        <v>10.664</v>
      </c>
      <c r="QT55" s="17">
        <v>10.664</v>
      </c>
      <c r="QU55" s="17">
        <v>8.0359999999999996</v>
      </c>
      <c r="QV55" s="17">
        <v>39.700000000000003</v>
      </c>
      <c r="QW55" s="17">
        <v>32.259</v>
      </c>
      <c r="QX55" s="17">
        <v>32.259</v>
      </c>
      <c r="QY55" s="17">
        <v>7.4409999999999998</v>
      </c>
      <c r="QZ55" s="17">
        <v>4.8</v>
      </c>
      <c r="RA55" s="17">
        <v>4.2</v>
      </c>
      <c r="RB55" s="17">
        <v>4.2</v>
      </c>
      <c r="RC55" s="17">
        <v>0.6</v>
      </c>
      <c r="RD55" s="17">
        <v>2.4</v>
      </c>
      <c r="RE55" s="17">
        <v>2.4</v>
      </c>
      <c r="RF55" s="17">
        <v>2.4</v>
      </c>
      <c r="RG55" s="17">
        <v>0</v>
      </c>
      <c r="RH55" s="17">
        <v>2.4</v>
      </c>
      <c r="RI55" s="17">
        <v>2.4</v>
      </c>
      <c r="RJ55" s="17">
        <v>2.4</v>
      </c>
      <c r="RK55" s="17">
        <v>0</v>
      </c>
      <c r="RL55" s="17">
        <v>1</v>
      </c>
      <c r="RM55" s="17">
        <v>1.3</v>
      </c>
      <c r="RN55" s="17">
        <v>1.3</v>
      </c>
      <c r="RO55" s="17">
        <v>-0.3</v>
      </c>
      <c r="RP55" s="17">
        <v>0</v>
      </c>
      <c r="RQ55" s="17">
        <v>0</v>
      </c>
      <c r="RR55" s="17">
        <v>0</v>
      </c>
      <c r="RS55" s="17">
        <v>0</v>
      </c>
      <c r="RT55" s="17">
        <v>2.6</v>
      </c>
      <c r="RU55" s="17">
        <v>2.3010000000000002</v>
      </c>
      <c r="RV55" s="17">
        <v>2.3010000000000002</v>
      </c>
      <c r="RW55" s="17">
        <v>0.29899999999999999</v>
      </c>
      <c r="RX55" s="17">
        <v>20.3</v>
      </c>
      <c r="RY55" s="17">
        <v>19.869240000000001</v>
      </c>
      <c r="RZ55" s="17">
        <v>19.869240000000001</v>
      </c>
      <c r="SA55" s="17">
        <v>0.43075999999999998</v>
      </c>
      <c r="SB55" s="17">
        <v>3</v>
      </c>
      <c r="SC55" s="17">
        <v>2</v>
      </c>
      <c r="SD55" s="17">
        <v>2</v>
      </c>
      <c r="SE55" s="17">
        <v>1</v>
      </c>
      <c r="SF55" s="17"/>
      <c r="SG55" s="17"/>
      <c r="SH55" s="17">
        <v>0.7</v>
      </c>
      <c r="SI55" s="17">
        <v>-0.7</v>
      </c>
      <c r="SJ55" s="17">
        <v>19.8</v>
      </c>
      <c r="SK55" s="17">
        <v>20</v>
      </c>
      <c r="SL55" s="17">
        <v>19.21951</v>
      </c>
      <c r="SM55" s="17">
        <v>0.58048999999999995</v>
      </c>
      <c r="SN55" s="17">
        <v>12.7</v>
      </c>
      <c r="SO55" s="17">
        <v>13.4</v>
      </c>
      <c r="SP55" s="17">
        <v>12.44098</v>
      </c>
      <c r="SQ55" s="17">
        <v>0.25901999999999997</v>
      </c>
      <c r="SR55" s="17">
        <v>20.3</v>
      </c>
      <c r="SS55" s="17">
        <v>19.5122</v>
      </c>
      <c r="ST55" s="17">
        <v>19.5122</v>
      </c>
      <c r="SU55" s="17">
        <v>0.78779999999999994</v>
      </c>
      <c r="SV55" s="17">
        <v>20.2</v>
      </c>
      <c r="SW55" s="17">
        <v>19.5122</v>
      </c>
      <c r="SX55" s="17">
        <v>19.5122</v>
      </c>
      <c r="SY55" s="17">
        <v>0.68779999999999997</v>
      </c>
      <c r="SZ55" s="17">
        <v>19.8</v>
      </c>
      <c r="TA55" s="17">
        <v>19.317070000000001</v>
      </c>
      <c r="TB55" s="17">
        <v>19.317070000000001</v>
      </c>
      <c r="TC55" s="17">
        <v>0.48293000000000003</v>
      </c>
      <c r="TD55" s="17">
        <v>9.5</v>
      </c>
      <c r="TE55" s="17">
        <v>8.1</v>
      </c>
      <c r="TF55" s="17">
        <v>6.5490000000000004</v>
      </c>
      <c r="TG55" s="17">
        <v>2.9510000000000001</v>
      </c>
      <c r="TH55" s="17">
        <v>9.6999999999999993</v>
      </c>
      <c r="TI55" s="17">
        <v>19.05</v>
      </c>
      <c r="TJ55" s="17">
        <v>19.05</v>
      </c>
      <c r="TK55" s="17">
        <v>-9.35</v>
      </c>
      <c r="TL55" s="17">
        <v>0</v>
      </c>
      <c r="TM55" s="17">
        <v>0</v>
      </c>
      <c r="TN55" s="17">
        <v>0</v>
      </c>
      <c r="TO55" s="17">
        <v>0</v>
      </c>
      <c r="TP55" s="17">
        <v>35.5</v>
      </c>
      <c r="TQ55" s="17">
        <v>31.6</v>
      </c>
      <c r="TR55" s="17">
        <v>25.734000000000002</v>
      </c>
      <c r="TS55" s="17">
        <v>9.766</v>
      </c>
      <c r="TT55" s="17">
        <v>48.9</v>
      </c>
      <c r="TU55" s="17">
        <v>49</v>
      </c>
      <c r="TV55" s="17">
        <v>40.929000000000002</v>
      </c>
      <c r="TW55" s="17">
        <v>7.9710000000000001</v>
      </c>
      <c r="TX55" s="17">
        <v>1.4</v>
      </c>
      <c r="TY55" s="17">
        <v>2.0409999999999999</v>
      </c>
      <c r="TZ55" s="17">
        <v>2.0409999999999999</v>
      </c>
      <c r="UA55" s="17">
        <v>-0.64100000000000001</v>
      </c>
      <c r="UB55" s="17">
        <v>0.9</v>
      </c>
      <c r="UC55" s="17">
        <v>1.1220000000000001</v>
      </c>
      <c r="UD55" s="17">
        <v>1.1220000000000001</v>
      </c>
      <c r="UE55" s="17">
        <v>-0.222</v>
      </c>
      <c r="UF55" s="17">
        <v>0</v>
      </c>
      <c r="UG55" s="17">
        <v>19.5122</v>
      </c>
      <c r="UH55" s="17">
        <v>19.5122</v>
      </c>
      <c r="UI55" s="17">
        <v>-19.5122</v>
      </c>
      <c r="UJ55" s="17">
        <v>8.4</v>
      </c>
      <c r="UK55" s="17">
        <v>8.4</v>
      </c>
      <c r="UL55" s="17">
        <v>8.4</v>
      </c>
      <c r="UM55" s="17">
        <v>0</v>
      </c>
      <c r="UN55" s="17">
        <v>4.8</v>
      </c>
      <c r="UO55" s="17">
        <v>4.5</v>
      </c>
      <c r="UP55" s="17"/>
      <c r="UQ55" s="17">
        <v>4.8</v>
      </c>
      <c r="UR55" s="17">
        <v>20.399999999999999</v>
      </c>
      <c r="US55" s="17">
        <v>19.5122</v>
      </c>
      <c r="UT55" s="17">
        <v>19.5122</v>
      </c>
      <c r="UU55" s="17">
        <v>0.88780000000000003</v>
      </c>
      <c r="UV55" s="17">
        <v>20.399999999999999</v>
      </c>
      <c r="UW55" s="17">
        <v>19.5122</v>
      </c>
      <c r="UX55" s="17">
        <v>19.5122</v>
      </c>
      <c r="UY55" s="17">
        <v>0.88780000000000003</v>
      </c>
      <c r="UZ55" s="17">
        <v>20</v>
      </c>
      <c r="VA55" s="17">
        <v>20</v>
      </c>
      <c r="VB55" s="17">
        <v>2</v>
      </c>
      <c r="VC55" s="17">
        <v>18</v>
      </c>
      <c r="VD55" s="17">
        <v>1.9</v>
      </c>
      <c r="VE55" s="17">
        <v>1.887</v>
      </c>
      <c r="VF55" s="17">
        <v>1.887</v>
      </c>
      <c r="VG55" s="17">
        <v>1.2999999999999999E-2</v>
      </c>
      <c r="VH55" s="17">
        <v>0</v>
      </c>
      <c r="VI55" s="17">
        <v>0</v>
      </c>
      <c r="VJ55" s="17">
        <v>0</v>
      </c>
      <c r="VK55" s="17">
        <v>0</v>
      </c>
      <c r="VL55" s="17">
        <v>0</v>
      </c>
      <c r="VM55" s="17">
        <v>0</v>
      </c>
      <c r="VN55" s="17">
        <v>0</v>
      </c>
      <c r="VO55" s="17">
        <v>0</v>
      </c>
      <c r="VP55" s="17">
        <v>0.6</v>
      </c>
      <c r="VQ55" s="17">
        <v>0.6</v>
      </c>
      <c r="VR55" s="17">
        <v>0.6</v>
      </c>
      <c r="VS55" s="17">
        <v>0</v>
      </c>
      <c r="VT55" s="17">
        <v>58</v>
      </c>
      <c r="VU55" s="17">
        <v>33</v>
      </c>
      <c r="VV55" s="17">
        <v>28.245000000000001</v>
      </c>
      <c r="VW55" s="17">
        <v>29.754999999999999</v>
      </c>
      <c r="VX55" s="17">
        <v>51.3</v>
      </c>
      <c r="VY55" s="17">
        <v>12</v>
      </c>
      <c r="VZ55" s="17">
        <v>11.837999999999999</v>
      </c>
      <c r="WA55" s="17">
        <v>39.462000000000003</v>
      </c>
      <c r="WB55" s="17">
        <v>0</v>
      </c>
      <c r="WC55" s="17">
        <v>0</v>
      </c>
      <c r="WD55" s="17">
        <v>0</v>
      </c>
      <c r="WE55" s="17">
        <v>0</v>
      </c>
      <c r="WF55" s="17">
        <v>0</v>
      </c>
      <c r="WG55" s="17">
        <v>0</v>
      </c>
      <c r="WH55" s="17">
        <v>0</v>
      </c>
      <c r="WI55" s="17">
        <v>0</v>
      </c>
      <c r="WJ55" s="17">
        <v>8.6999999999999993</v>
      </c>
      <c r="WK55" s="17">
        <v>8.4</v>
      </c>
      <c r="WL55" s="17">
        <v>8.4</v>
      </c>
      <c r="WM55" s="17">
        <v>0.3</v>
      </c>
      <c r="WN55" s="17">
        <v>19.8</v>
      </c>
      <c r="WO55" s="17">
        <v>19.317070000000001</v>
      </c>
      <c r="WP55" s="17">
        <v>19.317070000000001</v>
      </c>
      <c r="WQ55" s="17">
        <v>0.48293000000000003</v>
      </c>
      <c r="WR55" s="17"/>
      <c r="WS55" s="17"/>
      <c r="WT55" s="17"/>
      <c r="WU55" s="17">
        <v>0</v>
      </c>
      <c r="WV55" s="17">
        <v>0</v>
      </c>
      <c r="WW55" s="17"/>
      <c r="WX55" s="17"/>
      <c r="WY55" s="17">
        <v>0</v>
      </c>
      <c r="WZ55" s="17"/>
      <c r="XA55" s="17"/>
      <c r="XB55" s="17"/>
      <c r="XC55" s="17">
        <v>0</v>
      </c>
      <c r="XD55" s="17">
        <v>29.3</v>
      </c>
      <c r="XE55" s="17">
        <v>29.184000000000001</v>
      </c>
      <c r="XF55" s="17">
        <v>29.184000000000001</v>
      </c>
      <c r="XG55" s="17">
        <v>0.11600000000000001</v>
      </c>
      <c r="XH55" s="17">
        <v>3.3</v>
      </c>
      <c r="XI55" s="17">
        <v>2.8159999999999998</v>
      </c>
      <c r="XJ55" s="17">
        <v>2.8159999999999998</v>
      </c>
      <c r="XK55" s="17">
        <v>0.48399999999999999</v>
      </c>
      <c r="XL55" s="17"/>
      <c r="XM55" s="17"/>
      <c r="XN55" s="17"/>
      <c r="XO55" s="17">
        <v>0</v>
      </c>
      <c r="XP55" s="17"/>
      <c r="XQ55" s="17"/>
      <c r="XR55" s="17">
        <v>10</v>
      </c>
      <c r="XS55" s="17">
        <v>-10</v>
      </c>
      <c r="XT55" s="17">
        <v>8.1999999999999993</v>
      </c>
      <c r="XU55" s="17">
        <v>6.76</v>
      </c>
      <c r="XV55" s="17">
        <v>6.76</v>
      </c>
      <c r="XW55" s="17">
        <v>1.44</v>
      </c>
    </row>
    <row r="56" spans="1:647" ht="24" customHeight="1" x14ac:dyDescent="0.25">
      <c r="A56" s="1"/>
      <c r="B56" s="18" t="s">
        <v>766</v>
      </c>
      <c r="C56" s="18" t="s">
        <v>71</v>
      </c>
      <c r="D56" s="19">
        <v>1</v>
      </c>
      <c r="E56" s="19">
        <v>1.01</v>
      </c>
      <c r="F56" s="19">
        <v>1.01</v>
      </c>
      <c r="G56" s="19">
        <v>-0.01</v>
      </c>
      <c r="H56" s="19">
        <v>1.6</v>
      </c>
      <c r="I56" s="19">
        <v>1.62</v>
      </c>
      <c r="J56" s="19">
        <v>1.62</v>
      </c>
      <c r="K56" s="19">
        <v>-0.02</v>
      </c>
      <c r="L56" s="19">
        <v>654.1</v>
      </c>
      <c r="M56" s="19">
        <v>597.06966999999997</v>
      </c>
      <c r="N56" s="19">
        <v>646.79789000000005</v>
      </c>
      <c r="O56" s="19">
        <v>7.3021099999999999</v>
      </c>
      <c r="P56" s="19">
        <v>153.80000000000001</v>
      </c>
      <c r="Q56" s="19">
        <v>195.18487999999999</v>
      </c>
      <c r="R56" s="19">
        <v>211.44126</v>
      </c>
      <c r="S56" s="19">
        <v>-57.641260000000003</v>
      </c>
      <c r="T56" s="19"/>
      <c r="U56" s="19"/>
      <c r="V56" s="19"/>
      <c r="W56" s="19">
        <v>0</v>
      </c>
      <c r="X56" s="19"/>
      <c r="Y56" s="19"/>
      <c r="Z56" s="19"/>
      <c r="AA56" s="19">
        <v>0</v>
      </c>
      <c r="AB56" s="19">
        <v>90.5</v>
      </c>
      <c r="AC56" s="19">
        <v>92.226339999999993</v>
      </c>
      <c r="AD56" s="19">
        <v>92.226339999999993</v>
      </c>
      <c r="AE56" s="19">
        <v>-1.72634</v>
      </c>
      <c r="AF56" s="19">
        <v>147.19999999999999</v>
      </c>
      <c r="AG56" s="19">
        <v>145.29643999999999</v>
      </c>
      <c r="AH56" s="19">
        <v>170.32432</v>
      </c>
      <c r="AI56" s="19">
        <v>-23.124320000000001</v>
      </c>
      <c r="AJ56" s="19"/>
      <c r="AK56" s="19"/>
      <c r="AL56" s="19"/>
      <c r="AM56" s="19">
        <v>0</v>
      </c>
      <c r="AN56" s="19"/>
      <c r="AO56" s="19"/>
      <c r="AP56" s="19"/>
      <c r="AQ56" s="19">
        <v>0</v>
      </c>
      <c r="AR56" s="19">
        <v>103.4</v>
      </c>
      <c r="AS56" s="19">
        <v>110</v>
      </c>
      <c r="AT56" s="19">
        <v>110.78308</v>
      </c>
      <c r="AU56" s="19">
        <v>-7.3830799999999996</v>
      </c>
      <c r="AV56" s="19"/>
      <c r="AW56" s="19"/>
      <c r="AX56" s="19"/>
      <c r="AY56" s="19">
        <v>0</v>
      </c>
      <c r="AZ56" s="19">
        <v>103.7</v>
      </c>
      <c r="BA56" s="19">
        <v>110</v>
      </c>
      <c r="BB56" s="19">
        <v>110.78308</v>
      </c>
      <c r="BC56" s="19">
        <v>-7.0830799999999998</v>
      </c>
      <c r="BD56" s="19">
        <v>134.19999999999999</v>
      </c>
      <c r="BE56" s="19">
        <v>110</v>
      </c>
      <c r="BF56" s="19">
        <v>110.78308</v>
      </c>
      <c r="BG56" s="19">
        <v>23.416920000000001</v>
      </c>
      <c r="BH56" s="19">
        <v>115.3</v>
      </c>
      <c r="BI56" s="19">
        <v>179.696</v>
      </c>
      <c r="BJ56" s="19">
        <v>204.87801999999999</v>
      </c>
      <c r="BK56" s="19">
        <v>-89.578019999999995</v>
      </c>
      <c r="BL56" s="19">
        <v>72.599999999999994</v>
      </c>
      <c r="BM56" s="19">
        <v>89.847999999999999</v>
      </c>
      <c r="BN56" s="19">
        <v>102.43901</v>
      </c>
      <c r="BO56" s="19">
        <v>-29.839009999999998</v>
      </c>
      <c r="BP56" s="19">
        <v>377.4</v>
      </c>
      <c r="BQ56" s="19">
        <v>383.23316999999997</v>
      </c>
      <c r="BR56" s="19">
        <v>383.23316999999997</v>
      </c>
      <c r="BS56" s="19">
        <v>-5.83317</v>
      </c>
      <c r="BT56" s="19"/>
      <c r="BU56" s="19">
        <v>10.17268</v>
      </c>
      <c r="BV56" s="19">
        <v>10.17268</v>
      </c>
      <c r="BW56" s="19">
        <v>-10.17268</v>
      </c>
      <c r="BX56" s="19"/>
      <c r="BY56" s="19"/>
      <c r="BZ56" s="19"/>
      <c r="CA56" s="19">
        <v>0</v>
      </c>
      <c r="CB56" s="19"/>
      <c r="CC56" s="19"/>
      <c r="CD56" s="19"/>
      <c r="CE56" s="19">
        <v>0</v>
      </c>
      <c r="CF56" s="19"/>
      <c r="CG56" s="19"/>
      <c r="CH56" s="19"/>
      <c r="CI56" s="19">
        <v>0</v>
      </c>
      <c r="CJ56" s="19"/>
      <c r="CK56" s="19"/>
      <c r="CL56" s="19"/>
      <c r="CM56" s="19">
        <v>0</v>
      </c>
      <c r="CN56" s="19">
        <v>171.9</v>
      </c>
      <c r="CO56" s="19">
        <v>164.70732000000001</v>
      </c>
      <c r="CP56" s="19">
        <v>164.70732000000001</v>
      </c>
      <c r="CQ56" s="19">
        <v>7.1926800000000002</v>
      </c>
      <c r="CR56" s="19">
        <v>7.9</v>
      </c>
      <c r="CS56" s="19">
        <v>7.5928399999999998</v>
      </c>
      <c r="CT56" s="19">
        <v>7.5928399999999998</v>
      </c>
      <c r="CU56" s="19">
        <v>0.30715999999999999</v>
      </c>
      <c r="CV56" s="19">
        <v>3.1</v>
      </c>
      <c r="CW56" s="19">
        <v>4.1677999999999997</v>
      </c>
      <c r="CX56" s="19">
        <v>4.1677999999999997</v>
      </c>
      <c r="CY56" s="19">
        <v>-1.0678000000000001</v>
      </c>
      <c r="CZ56" s="19">
        <v>0</v>
      </c>
      <c r="DA56" s="19">
        <v>0</v>
      </c>
      <c r="DB56" s="19">
        <v>0</v>
      </c>
      <c r="DC56" s="19">
        <v>0</v>
      </c>
      <c r="DD56" s="19">
        <v>6.7</v>
      </c>
      <c r="DE56" s="19">
        <v>6.8787000000000003</v>
      </c>
      <c r="DF56" s="19">
        <v>6.8787000000000003</v>
      </c>
      <c r="DG56" s="19">
        <v>-0.1787</v>
      </c>
      <c r="DH56" s="19">
        <v>7.7</v>
      </c>
      <c r="DI56" s="19">
        <v>7.12</v>
      </c>
      <c r="DJ56" s="19">
        <v>7.12</v>
      </c>
      <c r="DK56" s="19">
        <v>0.57999999999999996</v>
      </c>
      <c r="DL56" s="19">
        <v>143.19999999999999</v>
      </c>
      <c r="DM56" s="19">
        <v>143</v>
      </c>
      <c r="DN56" s="19">
        <v>143</v>
      </c>
      <c r="DO56" s="19">
        <v>0.2</v>
      </c>
      <c r="DP56" s="19">
        <v>4.2</v>
      </c>
      <c r="DQ56" s="19">
        <v>8.9130000000000003</v>
      </c>
      <c r="DR56" s="19">
        <v>8.9130000000000003</v>
      </c>
      <c r="DS56" s="19">
        <v>-4.7130000000000001</v>
      </c>
      <c r="DT56" s="19"/>
      <c r="DU56" s="19"/>
      <c r="DV56" s="19"/>
      <c r="DW56" s="19">
        <v>0</v>
      </c>
      <c r="DX56" s="19">
        <v>0</v>
      </c>
      <c r="DY56" s="19"/>
      <c r="DZ56" s="19"/>
      <c r="EA56" s="19">
        <v>0</v>
      </c>
      <c r="EB56" s="19"/>
      <c r="EC56" s="19"/>
      <c r="ED56" s="19"/>
      <c r="EE56" s="19">
        <v>0</v>
      </c>
      <c r="EF56" s="19">
        <v>111.1</v>
      </c>
      <c r="EG56" s="19">
        <v>112.90537</v>
      </c>
      <c r="EH56" s="19">
        <v>112.90537</v>
      </c>
      <c r="EI56" s="19">
        <v>-1.8053699999999999</v>
      </c>
      <c r="EJ56" s="19">
        <v>213.9</v>
      </c>
      <c r="EK56" s="19">
        <v>221.30108000000001</v>
      </c>
      <c r="EL56" s="19">
        <v>221.55625000000001</v>
      </c>
      <c r="EM56" s="19">
        <v>-7.65625</v>
      </c>
      <c r="EN56" s="19"/>
      <c r="EO56" s="19"/>
      <c r="EP56" s="19"/>
      <c r="EQ56" s="19">
        <v>0</v>
      </c>
      <c r="ER56" s="19"/>
      <c r="ES56" s="19"/>
      <c r="ET56" s="19"/>
      <c r="EU56" s="19">
        <v>0</v>
      </c>
      <c r="EV56" s="19"/>
      <c r="EW56" s="19"/>
      <c r="EX56" s="19"/>
      <c r="EY56" s="19">
        <v>0</v>
      </c>
      <c r="EZ56" s="19">
        <v>6.6</v>
      </c>
      <c r="FA56" s="19">
        <v>6.39</v>
      </c>
      <c r="FB56" s="19">
        <v>6.39</v>
      </c>
      <c r="FC56" s="19">
        <v>0.21</v>
      </c>
      <c r="FD56" s="19">
        <v>468.2</v>
      </c>
      <c r="FE56" s="19">
        <v>458.87804999999997</v>
      </c>
      <c r="FF56" s="19">
        <v>458.87804999999997</v>
      </c>
      <c r="FG56" s="19">
        <v>9.3219499999999993</v>
      </c>
      <c r="FH56" s="19">
        <v>27.8</v>
      </c>
      <c r="FI56" s="19">
        <v>81.954149999999998</v>
      </c>
      <c r="FJ56" s="19">
        <v>25.705500000000001</v>
      </c>
      <c r="FK56" s="19">
        <v>2.0945</v>
      </c>
      <c r="FL56" s="19">
        <v>134.6</v>
      </c>
      <c r="FM56" s="19">
        <v>148.62634</v>
      </c>
      <c r="FN56" s="19">
        <v>148.62634</v>
      </c>
      <c r="FO56" s="19">
        <v>-14.026339999999999</v>
      </c>
      <c r="FP56" s="19">
        <v>0</v>
      </c>
      <c r="FQ56" s="19">
        <v>41.507359999999998</v>
      </c>
      <c r="FR56" s="19"/>
      <c r="FS56" s="19">
        <v>0</v>
      </c>
      <c r="FT56" s="19">
        <v>18.3</v>
      </c>
      <c r="FU56" s="19">
        <v>19.28585</v>
      </c>
      <c r="FV56" s="19">
        <v>19.28585</v>
      </c>
      <c r="FW56" s="19">
        <v>-0.98585</v>
      </c>
      <c r="FX56" s="19">
        <v>19.7</v>
      </c>
      <c r="FY56" s="19">
        <v>20</v>
      </c>
      <c r="FZ56" s="19">
        <v>17.560980000000001</v>
      </c>
      <c r="GA56" s="19">
        <v>2.1390199999999999</v>
      </c>
      <c r="GB56" s="19">
        <v>90.9</v>
      </c>
      <c r="GC56" s="19">
        <v>87.657560000000004</v>
      </c>
      <c r="GD56" s="19">
        <v>87.657560000000004</v>
      </c>
      <c r="GE56" s="19">
        <v>3.2424400000000002</v>
      </c>
      <c r="GF56" s="19">
        <v>129.30000000000001</v>
      </c>
      <c r="GG56" s="19">
        <v>144.85721000000001</v>
      </c>
      <c r="GH56" s="19">
        <v>178.66667000000001</v>
      </c>
      <c r="GI56" s="19">
        <v>-49.366669999999999</v>
      </c>
      <c r="GJ56" s="19">
        <v>129.69999999999999</v>
      </c>
      <c r="GK56" s="19">
        <v>144.85721000000001</v>
      </c>
      <c r="GL56" s="19">
        <v>178.66667000000001</v>
      </c>
      <c r="GM56" s="19">
        <v>-48.966670000000001</v>
      </c>
      <c r="GN56" s="19">
        <v>156.4</v>
      </c>
      <c r="GO56" s="19">
        <v>144.85721000000001</v>
      </c>
      <c r="GP56" s="19">
        <v>178.66667000000001</v>
      </c>
      <c r="GQ56" s="19">
        <v>-22.266670000000001</v>
      </c>
      <c r="GR56" s="19">
        <v>109.3</v>
      </c>
      <c r="GS56" s="19">
        <v>110.91316999999999</v>
      </c>
      <c r="GT56" s="19">
        <v>110.91316999999999</v>
      </c>
      <c r="GU56" s="19">
        <v>-1.61317</v>
      </c>
      <c r="GV56" s="19">
        <v>0</v>
      </c>
      <c r="GW56" s="19"/>
      <c r="GX56" s="19"/>
      <c r="GY56" s="19">
        <v>0</v>
      </c>
      <c r="GZ56" s="19">
        <v>0</v>
      </c>
      <c r="HA56" s="19">
        <v>7.8816100000000002</v>
      </c>
      <c r="HB56" s="19">
        <v>7.8816100000000002</v>
      </c>
      <c r="HC56" s="19">
        <v>-7.8816100000000002</v>
      </c>
      <c r="HD56" s="19">
        <v>43.4</v>
      </c>
      <c r="HE56" s="19">
        <v>47.26634</v>
      </c>
      <c r="HF56" s="19">
        <v>47.26634</v>
      </c>
      <c r="HG56" s="19">
        <v>-3.8663400000000001</v>
      </c>
      <c r="HH56" s="19">
        <v>47.8</v>
      </c>
      <c r="HI56" s="19">
        <v>31.875610000000002</v>
      </c>
      <c r="HJ56" s="19">
        <v>44.275120000000001</v>
      </c>
      <c r="HK56" s="19">
        <v>3.52488</v>
      </c>
      <c r="HL56" s="19">
        <v>3.8</v>
      </c>
      <c r="HM56" s="19"/>
      <c r="HN56" s="19">
        <v>3.8872599999999999</v>
      </c>
      <c r="HO56" s="19">
        <v>-8.7260000000000004E-2</v>
      </c>
      <c r="HP56" s="19">
        <v>32.200000000000003</v>
      </c>
      <c r="HQ56" s="19">
        <v>34.419510000000002</v>
      </c>
      <c r="HR56" s="19">
        <v>34.419510000000002</v>
      </c>
      <c r="HS56" s="19">
        <v>-2.2195100000000001</v>
      </c>
      <c r="HT56" s="19">
        <v>175.6</v>
      </c>
      <c r="HU56" s="19">
        <v>171.54185000000001</v>
      </c>
      <c r="HV56" s="19">
        <v>171.54185000000001</v>
      </c>
      <c r="HW56" s="19">
        <v>4.0581500000000004</v>
      </c>
      <c r="HX56" s="19">
        <v>95.6</v>
      </c>
      <c r="HY56" s="19">
        <v>85.482579999999999</v>
      </c>
      <c r="HZ56" s="19">
        <v>95.918049999999994</v>
      </c>
      <c r="IA56" s="19">
        <v>-0.31805</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88</v>
      </c>
      <c r="JA56" s="19">
        <v>88.815600000000003</v>
      </c>
      <c r="JB56" s="19">
        <v>88.815600000000003</v>
      </c>
      <c r="JC56" s="19">
        <v>-0.81559999999999999</v>
      </c>
      <c r="JD56" s="19">
        <v>129</v>
      </c>
      <c r="JE56" s="19">
        <v>133.33332999999999</v>
      </c>
      <c r="JF56" s="19">
        <v>143.33332999999999</v>
      </c>
      <c r="JG56" s="19">
        <v>-14.33333</v>
      </c>
      <c r="JH56" s="19">
        <v>128.9</v>
      </c>
      <c r="JI56" s="19">
        <v>133.33332999999999</v>
      </c>
      <c r="JJ56" s="19">
        <v>143.33332999999999</v>
      </c>
      <c r="JK56" s="19">
        <v>-14.43333</v>
      </c>
      <c r="JL56" s="19">
        <v>128.30000000000001</v>
      </c>
      <c r="JM56" s="19">
        <v>133.33332999999999</v>
      </c>
      <c r="JN56" s="19">
        <v>143.33332999999999</v>
      </c>
      <c r="JO56" s="19">
        <v>-15.033329999999999</v>
      </c>
      <c r="JP56" s="19">
        <v>218</v>
      </c>
      <c r="JQ56" s="19">
        <v>200</v>
      </c>
      <c r="JR56" s="19">
        <v>215</v>
      </c>
      <c r="JS56" s="19">
        <v>3</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1.9646999999999999</v>
      </c>
      <c r="LB56" s="19">
        <v>1.9646999999999999</v>
      </c>
      <c r="LC56" s="19">
        <v>0.1353</v>
      </c>
      <c r="LD56" s="19">
        <v>245.5</v>
      </c>
      <c r="LE56" s="19">
        <v>271.12195000000003</v>
      </c>
      <c r="LF56" s="19">
        <v>107.39400000000001</v>
      </c>
      <c r="LG56" s="19">
        <v>138.10599999999999</v>
      </c>
      <c r="LH56" s="19">
        <v>121.2</v>
      </c>
      <c r="LI56" s="19">
        <v>133.67995999999999</v>
      </c>
      <c r="LJ56" s="19">
        <v>133.67995999999999</v>
      </c>
      <c r="LK56" s="19">
        <v>-12.47996</v>
      </c>
      <c r="LL56" s="19">
        <v>62.3</v>
      </c>
      <c r="LM56" s="19">
        <v>67.461460000000002</v>
      </c>
      <c r="LN56" s="19">
        <v>67.461460000000002</v>
      </c>
      <c r="LO56" s="19">
        <v>-5.1614599999999999</v>
      </c>
      <c r="LP56" s="19">
        <v>80.2</v>
      </c>
      <c r="LQ56" s="19">
        <v>78.567999999999998</v>
      </c>
      <c r="LR56" s="19">
        <v>78.567999999999998</v>
      </c>
      <c r="LS56" s="19">
        <v>1.6319999999999999</v>
      </c>
      <c r="LT56" s="19">
        <v>30.5</v>
      </c>
      <c r="LU56" s="19">
        <v>30.097560000000001</v>
      </c>
      <c r="LV56" s="19">
        <v>30.097560000000001</v>
      </c>
      <c r="LW56" s="19">
        <v>0.40244000000000002</v>
      </c>
      <c r="LX56" s="19"/>
      <c r="LY56" s="19"/>
      <c r="LZ56" s="19"/>
      <c r="MA56" s="19">
        <v>0</v>
      </c>
      <c r="MB56" s="19"/>
      <c r="MC56" s="19"/>
      <c r="MD56" s="19"/>
      <c r="ME56" s="19">
        <v>0</v>
      </c>
      <c r="MF56" s="19"/>
      <c r="MG56" s="19"/>
      <c r="MH56" s="19"/>
      <c r="MI56" s="19">
        <v>0</v>
      </c>
      <c r="MJ56" s="19"/>
      <c r="MK56" s="19"/>
      <c r="ML56" s="19"/>
      <c r="MM56" s="19">
        <v>0</v>
      </c>
      <c r="MN56" s="19">
        <v>144.5</v>
      </c>
      <c r="MO56" s="19">
        <v>137.33330000000001</v>
      </c>
      <c r="MP56" s="19">
        <v>144.3124</v>
      </c>
      <c r="MQ56" s="19">
        <v>0.18759999999999999</v>
      </c>
      <c r="MR56" s="19">
        <v>66.3</v>
      </c>
      <c r="MS56" s="19">
        <v>68.666650000000004</v>
      </c>
      <c r="MT56" s="19">
        <v>72.156199999999998</v>
      </c>
      <c r="MU56" s="19">
        <v>-5.8562000000000003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135.69999999999999</v>
      </c>
      <c r="NQ56" s="19">
        <v>144.27350000000001</v>
      </c>
      <c r="NR56" s="19">
        <v>144.27350000000001</v>
      </c>
      <c r="NS56" s="19">
        <v>-8.5734999999999992</v>
      </c>
      <c r="NT56" s="19">
        <v>78.099999999999994</v>
      </c>
      <c r="NU56" s="19">
        <v>72.136750000000006</v>
      </c>
      <c r="NV56" s="19">
        <v>72.136750000000006</v>
      </c>
      <c r="NW56" s="19">
        <v>5.9632500000000004</v>
      </c>
      <c r="NX56" s="19">
        <v>0</v>
      </c>
      <c r="NY56" s="19">
        <v>0</v>
      </c>
      <c r="NZ56" s="19">
        <v>0</v>
      </c>
      <c r="OA56" s="19">
        <v>0</v>
      </c>
      <c r="OB56" s="19">
        <v>40.299999999999997</v>
      </c>
      <c r="OC56" s="19">
        <v>46.6</v>
      </c>
      <c r="OD56" s="19">
        <v>47.625</v>
      </c>
      <c r="OE56" s="19">
        <v>-7.3250000000000002</v>
      </c>
      <c r="OF56" s="19">
        <v>0</v>
      </c>
      <c r="OG56" s="19">
        <v>0</v>
      </c>
      <c r="OH56" s="19">
        <v>0</v>
      </c>
      <c r="OI56" s="19">
        <v>0</v>
      </c>
      <c r="OJ56" s="19">
        <v>6.2</v>
      </c>
      <c r="OK56" s="19">
        <v>2.6040000000000001</v>
      </c>
      <c r="OL56" s="19">
        <v>2.6040000000000001</v>
      </c>
      <c r="OM56" s="19">
        <v>3.5960000000000001</v>
      </c>
      <c r="ON56" s="19">
        <v>0</v>
      </c>
      <c r="OO56" s="19">
        <v>0</v>
      </c>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5.3</v>
      </c>
      <c r="PA56" s="19">
        <v>5.67</v>
      </c>
      <c r="PB56" s="19">
        <v>5.67</v>
      </c>
      <c r="PC56" s="19">
        <v>-0.37</v>
      </c>
      <c r="PD56" s="19">
        <v>1.2</v>
      </c>
      <c r="PE56" s="19">
        <v>1</v>
      </c>
      <c r="PF56" s="19">
        <v>1</v>
      </c>
      <c r="PG56" s="19">
        <v>0.2</v>
      </c>
      <c r="PH56" s="19">
        <v>1.8</v>
      </c>
      <c r="PI56" s="19"/>
      <c r="PJ56" s="19">
        <v>1.7</v>
      </c>
      <c r="PK56" s="19">
        <v>0.1</v>
      </c>
      <c r="PL56" s="19">
        <v>4.3</v>
      </c>
      <c r="PM56" s="19">
        <v>4.5</v>
      </c>
      <c r="PN56" s="19">
        <v>4.5</v>
      </c>
      <c r="PO56" s="19">
        <v>-0.2</v>
      </c>
      <c r="PP56" s="19">
        <v>20.7</v>
      </c>
      <c r="PQ56" s="19">
        <v>19.5122</v>
      </c>
      <c r="PR56" s="19">
        <v>19.5122</v>
      </c>
      <c r="PS56" s="19">
        <v>1.1878</v>
      </c>
      <c r="PT56" s="19">
        <v>20</v>
      </c>
      <c r="PU56" s="19">
        <v>19.5122</v>
      </c>
      <c r="PV56" s="19">
        <v>19.5122</v>
      </c>
      <c r="PW56" s="19">
        <v>0.48780000000000001</v>
      </c>
      <c r="PX56" s="19">
        <v>18.600000000000001</v>
      </c>
      <c r="PY56" s="19">
        <v>17.560980000000001</v>
      </c>
      <c r="PZ56" s="19">
        <v>17.560980000000001</v>
      </c>
      <c r="QA56" s="19">
        <v>1.0390200000000001</v>
      </c>
      <c r="QB56" s="19">
        <v>3.6</v>
      </c>
      <c r="QC56" s="19">
        <v>3.5</v>
      </c>
      <c r="QD56" s="19">
        <v>3.5</v>
      </c>
      <c r="QE56" s="19">
        <v>0.1</v>
      </c>
      <c r="QF56" s="19">
        <v>18.600000000000001</v>
      </c>
      <c r="QG56" s="19">
        <v>20</v>
      </c>
      <c r="QH56" s="19">
        <v>18.146339999999999</v>
      </c>
      <c r="QI56" s="19">
        <v>0.45366000000000001</v>
      </c>
      <c r="QJ56" s="19">
        <v>0</v>
      </c>
      <c r="QK56" s="19">
        <v>0</v>
      </c>
      <c r="QL56" s="19">
        <v>0</v>
      </c>
      <c r="QM56" s="19">
        <v>0</v>
      </c>
      <c r="QN56" s="19">
        <v>0</v>
      </c>
      <c r="QO56" s="19">
        <v>0</v>
      </c>
      <c r="QP56" s="19">
        <v>0</v>
      </c>
      <c r="QQ56" s="19">
        <v>0</v>
      </c>
      <c r="QR56" s="19">
        <v>16.8</v>
      </c>
      <c r="QS56" s="19">
        <v>9.9489999999999998</v>
      </c>
      <c r="QT56" s="19">
        <v>9.9489999999999998</v>
      </c>
      <c r="QU56" s="19">
        <v>6.851</v>
      </c>
      <c r="QV56" s="19">
        <v>38.299999999999997</v>
      </c>
      <c r="QW56" s="19">
        <v>29.844999999999999</v>
      </c>
      <c r="QX56" s="19">
        <v>29.844999999999999</v>
      </c>
      <c r="QY56" s="19">
        <v>8.4550000000000001</v>
      </c>
      <c r="QZ56" s="19">
        <v>4.8</v>
      </c>
      <c r="RA56" s="19">
        <v>4.2</v>
      </c>
      <c r="RB56" s="19">
        <v>4.2</v>
      </c>
      <c r="RC56" s="19">
        <v>0.6</v>
      </c>
      <c r="RD56" s="19">
        <v>2.4</v>
      </c>
      <c r="RE56" s="19">
        <v>2.4</v>
      </c>
      <c r="RF56" s="19">
        <v>2.4</v>
      </c>
      <c r="RG56" s="19">
        <v>0</v>
      </c>
      <c r="RH56" s="19">
        <v>2.4</v>
      </c>
      <c r="RI56" s="19">
        <v>2.4</v>
      </c>
      <c r="RJ56" s="19">
        <v>2.4</v>
      </c>
      <c r="RK56" s="19">
        <v>0</v>
      </c>
      <c r="RL56" s="19">
        <v>1</v>
      </c>
      <c r="RM56" s="19">
        <v>1.3</v>
      </c>
      <c r="RN56" s="19">
        <v>1.3</v>
      </c>
      <c r="RO56" s="19">
        <v>-0.3</v>
      </c>
      <c r="RP56" s="19">
        <v>0</v>
      </c>
      <c r="RQ56" s="19">
        <v>0</v>
      </c>
      <c r="RR56" s="19">
        <v>0</v>
      </c>
      <c r="RS56" s="19">
        <v>0</v>
      </c>
      <c r="RT56" s="19">
        <v>3.2</v>
      </c>
      <c r="RU56" s="19">
        <v>2.3010000000000002</v>
      </c>
      <c r="RV56" s="19">
        <v>2.3010000000000002</v>
      </c>
      <c r="RW56" s="19">
        <v>0.89900000000000002</v>
      </c>
      <c r="RX56" s="19">
        <v>20.3</v>
      </c>
      <c r="RY56" s="19">
        <v>19.869240000000001</v>
      </c>
      <c r="RZ56" s="19">
        <v>19.869240000000001</v>
      </c>
      <c r="SA56" s="19">
        <v>0.43075999999999998</v>
      </c>
      <c r="SB56" s="19">
        <v>2</v>
      </c>
      <c r="SC56" s="19">
        <v>2</v>
      </c>
      <c r="SD56" s="19">
        <v>2</v>
      </c>
      <c r="SE56" s="19">
        <v>0</v>
      </c>
      <c r="SF56" s="19"/>
      <c r="SG56" s="19"/>
      <c r="SH56" s="19">
        <v>0.7</v>
      </c>
      <c r="SI56" s="19">
        <v>-0.7</v>
      </c>
      <c r="SJ56" s="19">
        <v>19.8</v>
      </c>
      <c r="SK56" s="19">
        <v>20</v>
      </c>
      <c r="SL56" s="19">
        <v>19.21951</v>
      </c>
      <c r="SM56" s="19">
        <v>0.58048999999999995</v>
      </c>
      <c r="SN56" s="19">
        <v>12.8</v>
      </c>
      <c r="SO56" s="19">
        <v>13.4</v>
      </c>
      <c r="SP56" s="19">
        <v>12.44098</v>
      </c>
      <c r="SQ56" s="19">
        <v>0.35902000000000001</v>
      </c>
      <c r="SR56" s="19">
        <v>20.399999999999999</v>
      </c>
      <c r="SS56" s="19">
        <v>19.5122</v>
      </c>
      <c r="ST56" s="19">
        <v>19.5122</v>
      </c>
      <c r="SU56" s="19">
        <v>0.88780000000000003</v>
      </c>
      <c r="SV56" s="19">
        <v>20.3</v>
      </c>
      <c r="SW56" s="19">
        <v>19.5122</v>
      </c>
      <c r="SX56" s="19">
        <v>19.5122</v>
      </c>
      <c r="SY56" s="19">
        <v>0.78779999999999994</v>
      </c>
      <c r="SZ56" s="19">
        <v>20</v>
      </c>
      <c r="TA56" s="19">
        <v>19.317070000000001</v>
      </c>
      <c r="TB56" s="19">
        <v>19.317070000000001</v>
      </c>
      <c r="TC56" s="19">
        <v>0.68293000000000004</v>
      </c>
      <c r="TD56" s="19">
        <v>13.8</v>
      </c>
      <c r="TE56" s="19">
        <v>7.9</v>
      </c>
      <c r="TF56" s="19">
        <v>6.0209999999999999</v>
      </c>
      <c r="TG56" s="19">
        <v>7.7789999999999999</v>
      </c>
      <c r="TH56" s="19">
        <v>9.5</v>
      </c>
      <c r="TI56" s="19">
        <v>18.870999999999999</v>
      </c>
      <c r="TJ56" s="19">
        <v>18.870999999999999</v>
      </c>
      <c r="TK56" s="19">
        <v>-9.3710000000000004</v>
      </c>
      <c r="TL56" s="19">
        <v>0</v>
      </c>
      <c r="TM56" s="19">
        <v>0</v>
      </c>
      <c r="TN56" s="19">
        <v>0</v>
      </c>
      <c r="TO56" s="19">
        <v>0</v>
      </c>
      <c r="TP56" s="19">
        <v>29.1</v>
      </c>
      <c r="TQ56" s="19">
        <v>30</v>
      </c>
      <c r="TR56" s="19">
        <v>22.727</v>
      </c>
      <c r="TS56" s="19">
        <v>6.3730000000000002</v>
      </c>
      <c r="TT56" s="19">
        <v>52.1</v>
      </c>
      <c r="TU56" s="19">
        <v>47.4</v>
      </c>
      <c r="TV56" s="19">
        <v>37.81</v>
      </c>
      <c r="TW56" s="19">
        <v>14.29</v>
      </c>
      <c r="TX56" s="19">
        <v>1.4</v>
      </c>
      <c r="TY56" s="19">
        <v>1.869</v>
      </c>
      <c r="TZ56" s="19">
        <v>1.869</v>
      </c>
      <c r="UA56" s="19">
        <v>-0.46899999999999997</v>
      </c>
      <c r="UB56" s="19">
        <v>1</v>
      </c>
      <c r="UC56" s="19">
        <v>0.92800000000000005</v>
      </c>
      <c r="UD56" s="19">
        <v>0.92800000000000005</v>
      </c>
      <c r="UE56" s="19">
        <v>7.1999999999999995E-2</v>
      </c>
      <c r="UF56" s="19">
        <v>0</v>
      </c>
      <c r="UG56" s="19">
        <v>19.5122</v>
      </c>
      <c r="UH56" s="19">
        <v>19.5122</v>
      </c>
      <c r="UI56" s="19">
        <v>-19.5122</v>
      </c>
      <c r="UJ56" s="19">
        <v>8.4</v>
      </c>
      <c r="UK56" s="19">
        <v>8.4</v>
      </c>
      <c r="UL56" s="19">
        <v>8.4</v>
      </c>
      <c r="UM56" s="19">
        <v>0</v>
      </c>
      <c r="UN56" s="19">
        <v>4.8</v>
      </c>
      <c r="UO56" s="19">
        <v>4.5</v>
      </c>
      <c r="UP56" s="19"/>
      <c r="UQ56" s="19">
        <v>4.8</v>
      </c>
      <c r="UR56" s="19">
        <v>20.399999999999999</v>
      </c>
      <c r="US56" s="19">
        <v>19.5122</v>
      </c>
      <c r="UT56" s="19">
        <v>19.5122</v>
      </c>
      <c r="UU56" s="19">
        <v>0.88780000000000003</v>
      </c>
      <c r="UV56" s="19">
        <v>20.399999999999999</v>
      </c>
      <c r="UW56" s="19">
        <v>19.5122</v>
      </c>
      <c r="UX56" s="19">
        <v>19.5122</v>
      </c>
      <c r="UY56" s="19">
        <v>0.88780000000000003</v>
      </c>
      <c r="UZ56" s="19">
        <v>20</v>
      </c>
      <c r="VA56" s="19">
        <v>20</v>
      </c>
      <c r="VB56" s="19">
        <v>2</v>
      </c>
      <c r="VC56" s="19">
        <v>18</v>
      </c>
      <c r="VD56" s="19">
        <v>4.5999999999999996</v>
      </c>
      <c r="VE56" s="19">
        <v>1.7889999999999999</v>
      </c>
      <c r="VF56" s="19">
        <v>1.7889999999999999</v>
      </c>
      <c r="VG56" s="19">
        <v>2.8109999999999999</v>
      </c>
      <c r="VH56" s="19">
        <v>0</v>
      </c>
      <c r="VI56" s="19">
        <v>0</v>
      </c>
      <c r="VJ56" s="19">
        <v>0</v>
      </c>
      <c r="VK56" s="19">
        <v>0</v>
      </c>
      <c r="VL56" s="19">
        <v>0</v>
      </c>
      <c r="VM56" s="19">
        <v>0</v>
      </c>
      <c r="VN56" s="19">
        <v>0</v>
      </c>
      <c r="VO56" s="19">
        <v>0</v>
      </c>
      <c r="VP56" s="19">
        <v>0.6</v>
      </c>
      <c r="VQ56" s="19">
        <v>0.6</v>
      </c>
      <c r="VR56" s="19">
        <v>0.6</v>
      </c>
      <c r="VS56" s="19">
        <v>0</v>
      </c>
      <c r="VT56" s="19">
        <v>43.7</v>
      </c>
      <c r="VU56" s="19">
        <v>29</v>
      </c>
      <c r="VV56" s="19">
        <v>25.521000000000001</v>
      </c>
      <c r="VW56" s="19">
        <v>18.178999999999998</v>
      </c>
      <c r="VX56" s="19">
        <v>44.3</v>
      </c>
      <c r="VY56" s="19">
        <v>10</v>
      </c>
      <c r="VZ56" s="19">
        <v>6.9050000000000002</v>
      </c>
      <c r="WA56" s="19">
        <v>37.395000000000003</v>
      </c>
      <c r="WB56" s="19">
        <v>0</v>
      </c>
      <c r="WC56" s="19">
        <v>0</v>
      </c>
      <c r="WD56" s="19">
        <v>0</v>
      </c>
      <c r="WE56" s="19">
        <v>0</v>
      </c>
      <c r="WF56" s="19">
        <v>0</v>
      </c>
      <c r="WG56" s="19">
        <v>0</v>
      </c>
      <c r="WH56" s="19">
        <v>0</v>
      </c>
      <c r="WI56" s="19">
        <v>0</v>
      </c>
      <c r="WJ56" s="19">
        <v>8.8000000000000007</v>
      </c>
      <c r="WK56" s="19">
        <v>8.4</v>
      </c>
      <c r="WL56" s="19">
        <v>8.4</v>
      </c>
      <c r="WM56" s="19">
        <v>0.4</v>
      </c>
      <c r="WN56" s="19">
        <v>20</v>
      </c>
      <c r="WO56" s="19">
        <v>19.317070000000001</v>
      </c>
      <c r="WP56" s="19">
        <v>19.317070000000001</v>
      </c>
      <c r="WQ56" s="19">
        <v>0.68293000000000004</v>
      </c>
      <c r="WR56" s="19"/>
      <c r="WS56" s="19"/>
      <c r="WT56" s="19"/>
      <c r="WU56" s="19">
        <v>0</v>
      </c>
      <c r="WV56" s="19">
        <v>0</v>
      </c>
      <c r="WW56" s="19"/>
      <c r="WX56" s="19"/>
      <c r="WY56" s="19">
        <v>0</v>
      </c>
      <c r="WZ56" s="19"/>
      <c r="XA56" s="19"/>
      <c r="XB56" s="19"/>
      <c r="XC56" s="19">
        <v>0</v>
      </c>
      <c r="XD56" s="19">
        <v>29.3</v>
      </c>
      <c r="XE56" s="19">
        <v>29.184000000000001</v>
      </c>
      <c r="XF56" s="19">
        <v>29.184000000000001</v>
      </c>
      <c r="XG56" s="19">
        <v>0.11600000000000001</v>
      </c>
      <c r="XH56" s="19">
        <v>3.4</v>
      </c>
      <c r="XI56" s="19">
        <v>2.8159999999999998</v>
      </c>
      <c r="XJ56" s="19">
        <v>2.8159999999999998</v>
      </c>
      <c r="XK56" s="19">
        <v>0.58399999999999996</v>
      </c>
      <c r="XL56" s="19"/>
      <c r="XM56" s="19"/>
      <c r="XN56" s="19"/>
      <c r="XO56" s="19">
        <v>0</v>
      </c>
      <c r="XP56" s="19"/>
      <c r="XQ56" s="19"/>
      <c r="XR56" s="19">
        <v>10</v>
      </c>
      <c r="XS56" s="19">
        <v>-10</v>
      </c>
      <c r="XT56" s="19">
        <v>6.4</v>
      </c>
      <c r="XU56" s="19">
        <v>6.76</v>
      </c>
      <c r="XV56" s="19">
        <v>6.76</v>
      </c>
      <c r="XW56" s="19">
        <v>-0.36</v>
      </c>
    </row>
    <row r="57" spans="1:647" ht="24.95" customHeight="1" x14ac:dyDescent="0.25">
      <c r="A57" s="1"/>
      <c r="B57" s="203" t="s">
        <v>2702</v>
      </c>
      <c r="C57" s="204"/>
      <c r="D57" s="20">
        <v>23.2</v>
      </c>
      <c r="E57" s="20">
        <v>24.24</v>
      </c>
      <c r="F57" s="20">
        <v>24.24</v>
      </c>
      <c r="G57" s="20"/>
      <c r="H57" s="20">
        <v>34.35</v>
      </c>
      <c r="I57" s="20">
        <v>38.880000000000003</v>
      </c>
      <c r="J57" s="20">
        <v>38.880000000000003</v>
      </c>
      <c r="K57" s="20"/>
      <c r="L57" s="20">
        <v>15371.45</v>
      </c>
      <c r="M57" s="20">
        <v>15001.003049999999</v>
      </c>
      <c r="N57" s="20">
        <v>15523.149359999999</v>
      </c>
      <c r="O57" s="20"/>
      <c r="P57" s="20">
        <v>5089.7</v>
      </c>
      <c r="Q57" s="20">
        <v>4903.8982500000002</v>
      </c>
      <c r="R57" s="20">
        <v>5074.5902400000004</v>
      </c>
      <c r="S57" s="20"/>
      <c r="T57" s="20">
        <v>0</v>
      </c>
      <c r="U57" s="20">
        <v>0</v>
      </c>
      <c r="V57" s="20">
        <v>0</v>
      </c>
      <c r="W57" s="20"/>
      <c r="X57" s="20">
        <v>0</v>
      </c>
      <c r="Y57" s="20">
        <v>0</v>
      </c>
      <c r="Z57" s="20">
        <v>0</v>
      </c>
      <c r="AA57" s="20"/>
      <c r="AB57" s="20">
        <v>2157.6999999999998</v>
      </c>
      <c r="AC57" s="20">
        <v>2213.1328950000002</v>
      </c>
      <c r="AD57" s="20">
        <v>2213.2326499999999</v>
      </c>
      <c r="AE57" s="20"/>
      <c r="AF57" s="20">
        <v>3516.75</v>
      </c>
      <c r="AG57" s="20">
        <v>3487.11456</v>
      </c>
      <c r="AH57" s="20">
        <v>4087.78368</v>
      </c>
      <c r="AI57" s="20"/>
      <c r="AJ57" s="20">
        <v>0</v>
      </c>
      <c r="AK57" s="20">
        <v>0</v>
      </c>
      <c r="AL57" s="20">
        <v>0</v>
      </c>
      <c r="AM57" s="20"/>
      <c r="AN57" s="20">
        <v>0</v>
      </c>
      <c r="AO57" s="20">
        <v>0</v>
      </c>
      <c r="AP57" s="20">
        <v>0</v>
      </c>
      <c r="AQ57" s="20"/>
      <c r="AR57" s="20">
        <v>3299.8</v>
      </c>
      <c r="AS57" s="20">
        <v>3466.8843149999998</v>
      </c>
      <c r="AT57" s="20">
        <v>3514.9033199999999</v>
      </c>
      <c r="AU57" s="20"/>
      <c r="AV57" s="20">
        <v>0</v>
      </c>
      <c r="AW57" s="20">
        <v>0</v>
      </c>
      <c r="AX57" s="20">
        <v>0</v>
      </c>
      <c r="AY57" s="20"/>
      <c r="AZ57" s="20">
        <v>3455.7</v>
      </c>
      <c r="BA57" s="20">
        <v>3466.8843149999998</v>
      </c>
      <c r="BB57" s="20">
        <v>3514.9033199999999</v>
      </c>
      <c r="BC57" s="20"/>
      <c r="BD57" s="20">
        <v>3783.5</v>
      </c>
      <c r="BE57" s="20">
        <v>3466.8843149999998</v>
      </c>
      <c r="BF57" s="20">
        <v>3514.9033199999999</v>
      </c>
      <c r="BG57" s="20"/>
      <c r="BH57" s="20">
        <v>4201.75</v>
      </c>
      <c r="BI57" s="20">
        <v>4113.7945749999999</v>
      </c>
      <c r="BJ57" s="20">
        <v>4187.4075050000001</v>
      </c>
      <c r="BK57" s="20"/>
      <c r="BL57" s="20">
        <v>2293.8000000000002</v>
      </c>
      <c r="BM57" s="20">
        <v>2056.8972800000001</v>
      </c>
      <c r="BN57" s="20">
        <v>2093.7036899999998</v>
      </c>
      <c r="BO57" s="20"/>
      <c r="BP57" s="20">
        <v>8976.5499999999993</v>
      </c>
      <c r="BQ57" s="20">
        <v>9197.5960799999993</v>
      </c>
      <c r="BR57" s="20">
        <v>9197.5960799999993</v>
      </c>
      <c r="BS57" s="20"/>
      <c r="BT57" s="20">
        <v>0</v>
      </c>
      <c r="BU57" s="20">
        <v>116.98582</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3952.05</v>
      </c>
      <c r="CO57" s="20">
        <v>3952.97568</v>
      </c>
      <c r="CP57" s="20">
        <v>3952.97568</v>
      </c>
      <c r="CQ57" s="20"/>
      <c r="CR57" s="20">
        <v>180.2</v>
      </c>
      <c r="CS57" s="20">
        <v>182.22812500000001</v>
      </c>
      <c r="CT57" s="20">
        <v>182.22816</v>
      </c>
      <c r="CU57" s="20"/>
      <c r="CV57" s="20">
        <v>72.849999999999994</v>
      </c>
      <c r="CW57" s="20">
        <v>100.02719999999999</v>
      </c>
      <c r="CX57" s="20">
        <v>100.02719999999999</v>
      </c>
      <c r="CY57" s="20"/>
      <c r="CZ57" s="20">
        <v>11.95</v>
      </c>
      <c r="DA57" s="20">
        <v>32.163200000000003</v>
      </c>
      <c r="DB57" s="20">
        <v>28.315345000000001</v>
      </c>
      <c r="DC57" s="20"/>
      <c r="DD57" s="20">
        <v>159.9</v>
      </c>
      <c r="DE57" s="20">
        <v>165.08879999999999</v>
      </c>
      <c r="DF57" s="20">
        <v>165.08879999999999</v>
      </c>
      <c r="DG57" s="20"/>
      <c r="DH57" s="20">
        <v>182.3</v>
      </c>
      <c r="DI57" s="20">
        <v>170.88</v>
      </c>
      <c r="DJ57" s="20">
        <v>170.88</v>
      </c>
      <c r="DK57" s="20"/>
      <c r="DL57" s="20">
        <v>3431.9</v>
      </c>
      <c r="DM57" s="20">
        <v>3432</v>
      </c>
      <c r="DN57" s="20">
        <v>3432</v>
      </c>
      <c r="DO57" s="20"/>
      <c r="DP57" s="20">
        <v>109.55</v>
      </c>
      <c r="DQ57" s="20">
        <v>213.91200000000001</v>
      </c>
      <c r="DR57" s="20">
        <v>213.91200000000001</v>
      </c>
      <c r="DS57" s="20"/>
      <c r="DT57" s="20">
        <v>0</v>
      </c>
      <c r="DU57" s="20">
        <v>0</v>
      </c>
      <c r="DV57" s="20">
        <v>0</v>
      </c>
      <c r="DW57" s="20"/>
      <c r="DX57" s="20">
        <v>21.25</v>
      </c>
      <c r="DY57" s="20">
        <v>0</v>
      </c>
      <c r="DZ57" s="20">
        <v>0</v>
      </c>
      <c r="EA57" s="20"/>
      <c r="EB57" s="20">
        <v>0</v>
      </c>
      <c r="EC57" s="20">
        <v>0</v>
      </c>
      <c r="ED57" s="20">
        <v>0</v>
      </c>
      <c r="EE57" s="20"/>
      <c r="EF57" s="20">
        <v>2652.95</v>
      </c>
      <c r="EG57" s="20">
        <v>2709.7288800000001</v>
      </c>
      <c r="EH57" s="20">
        <v>2709.7288800000001</v>
      </c>
      <c r="EI57" s="20"/>
      <c r="EJ57" s="20">
        <v>4786.3999999999996</v>
      </c>
      <c r="EK57" s="20">
        <v>5311.7362599999997</v>
      </c>
      <c r="EL57" s="20">
        <v>5311.6086750000004</v>
      </c>
      <c r="EM57" s="20"/>
      <c r="EN57" s="20">
        <v>0</v>
      </c>
      <c r="EO57" s="20">
        <v>0</v>
      </c>
      <c r="EP57" s="20">
        <v>0</v>
      </c>
      <c r="EQ57" s="20"/>
      <c r="ER57" s="20">
        <v>0</v>
      </c>
      <c r="ES57" s="20">
        <v>0</v>
      </c>
      <c r="ET57" s="20">
        <v>0</v>
      </c>
      <c r="EU57" s="20"/>
      <c r="EV57" s="20">
        <v>0</v>
      </c>
      <c r="EW57" s="20">
        <v>0</v>
      </c>
      <c r="EX57" s="20">
        <v>0</v>
      </c>
      <c r="EY57" s="20"/>
      <c r="EZ57" s="20">
        <v>158.4</v>
      </c>
      <c r="FA57" s="20">
        <v>153.36000000000001</v>
      </c>
      <c r="FB57" s="20">
        <v>153.36000000000001</v>
      </c>
      <c r="FC57" s="20"/>
      <c r="FD57" s="20">
        <v>10843.15</v>
      </c>
      <c r="FE57" s="20">
        <v>11013.073200000001</v>
      </c>
      <c r="FF57" s="20">
        <v>11013.073200000001</v>
      </c>
      <c r="FG57" s="20"/>
      <c r="FH57" s="20">
        <v>1920.95</v>
      </c>
      <c r="FI57" s="20">
        <v>1966.8996</v>
      </c>
      <c r="FJ57" s="20">
        <v>616.93200000000002</v>
      </c>
      <c r="FK57" s="20"/>
      <c r="FL57" s="20">
        <v>3368.35</v>
      </c>
      <c r="FM57" s="20">
        <v>3552.3980200000001</v>
      </c>
      <c r="FN57" s="20">
        <v>3567.0321600000002</v>
      </c>
      <c r="FO57" s="20"/>
      <c r="FP57" s="20">
        <v>994.55</v>
      </c>
      <c r="FQ57" s="20">
        <v>996.17664000000002</v>
      </c>
      <c r="FR57" s="20">
        <v>0</v>
      </c>
      <c r="FS57" s="20"/>
      <c r="FT57" s="20">
        <v>441.9</v>
      </c>
      <c r="FU57" s="20">
        <v>462.86040000000003</v>
      </c>
      <c r="FV57" s="20">
        <v>462.86040000000003</v>
      </c>
      <c r="FW57" s="20"/>
      <c r="FX57" s="20">
        <v>469.65</v>
      </c>
      <c r="FY57" s="20">
        <v>455.60980000000001</v>
      </c>
      <c r="FZ57" s="20">
        <v>421.46352000000002</v>
      </c>
      <c r="GA57" s="20"/>
      <c r="GB57" s="20">
        <v>2160.8000000000002</v>
      </c>
      <c r="GC57" s="20">
        <v>2103.7814400000002</v>
      </c>
      <c r="GD57" s="20">
        <v>2103.7814400000002</v>
      </c>
      <c r="GE57" s="20"/>
      <c r="GF57" s="20">
        <v>3625.45</v>
      </c>
      <c r="GG57" s="20">
        <v>3879.56448</v>
      </c>
      <c r="GH57" s="20">
        <v>3969.0606250000001</v>
      </c>
      <c r="GI57" s="20"/>
      <c r="GJ57" s="20">
        <v>3633.65</v>
      </c>
      <c r="GK57" s="20">
        <v>3879.56448</v>
      </c>
      <c r="GL57" s="20">
        <v>3969.0606250000001</v>
      </c>
      <c r="GM57" s="20"/>
      <c r="GN57" s="20">
        <v>4031.05</v>
      </c>
      <c r="GO57" s="20">
        <v>3879.56448</v>
      </c>
      <c r="GP57" s="20">
        <v>3969.0606250000001</v>
      </c>
      <c r="GQ57" s="20"/>
      <c r="GR57" s="20">
        <v>2593.4</v>
      </c>
      <c r="GS57" s="20">
        <v>2661.91608</v>
      </c>
      <c r="GT57" s="20">
        <v>2661.91608</v>
      </c>
      <c r="GU57" s="20"/>
      <c r="GV57" s="20">
        <v>14.7</v>
      </c>
      <c r="GW57" s="20">
        <v>0</v>
      </c>
      <c r="GX57" s="20">
        <v>0</v>
      </c>
      <c r="GY57" s="20"/>
      <c r="GZ57" s="20">
        <v>157.13499999999999</v>
      </c>
      <c r="HA57" s="20">
        <v>189.15863999999999</v>
      </c>
      <c r="HB57" s="20">
        <v>189.15863999999999</v>
      </c>
      <c r="HC57" s="20"/>
      <c r="HD57" s="20">
        <v>923.55</v>
      </c>
      <c r="HE57" s="20">
        <v>1129.8594800000001</v>
      </c>
      <c r="HF57" s="20">
        <v>1112.86193</v>
      </c>
      <c r="HG57" s="20"/>
      <c r="HH57" s="20">
        <v>542.70000000000005</v>
      </c>
      <c r="HI57" s="20">
        <v>635.30463499999996</v>
      </c>
      <c r="HJ57" s="20">
        <v>1062.6028799999999</v>
      </c>
      <c r="HK57" s="20"/>
      <c r="HL57" s="20">
        <v>30.4</v>
      </c>
      <c r="HM57" s="20">
        <v>0</v>
      </c>
      <c r="HN57" s="20">
        <v>93.294240000000002</v>
      </c>
      <c r="HO57" s="20"/>
      <c r="HP57" s="20">
        <v>766</v>
      </c>
      <c r="HQ57" s="20">
        <v>826.06823999999995</v>
      </c>
      <c r="HR57" s="20">
        <v>826.06823999999995</v>
      </c>
      <c r="HS57" s="20"/>
      <c r="HT57" s="20">
        <v>4166.2</v>
      </c>
      <c r="HU57" s="20">
        <v>4117.0043999999998</v>
      </c>
      <c r="HV57" s="20">
        <v>4117.0043999999998</v>
      </c>
      <c r="HW57" s="20"/>
      <c r="HX57" s="20">
        <v>2275.0500000000002</v>
      </c>
      <c r="HY57" s="20">
        <v>2268.3586799999998</v>
      </c>
      <c r="HZ57" s="20">
        <v>2279.9312</v>
      </c>
      <c r="IA57" s="20"/>
      <c r="IB57" s="20">
        <v>0</v>
      </c>
      <c r="IC57" s="20">
        <v>0</v>
      </c>
      <c r="ID57" s="20">
        <v>0</v>
      </c>
      <c r="IE57" s="20"/>
      <c r="IF57" s="20">
        <v>0</v>
      </c>
      <c r="IG57" s="20">
        <v>0</v>
      </c>
      <c r="IH57" s="20">
        <v>0</v>
      </c>
      <c r="II57" s="20"/>
      <c r="IJ57" s="20">
        <v>753.9</v>
      </c>
      <c r="IK57" s="20">
        <v>646.61856999999998</v>
      </c>
      <c r="IL57" s="20">
        <v>719.24329</v>
      </c>
      <c r="IM57" s="20"/>
      <c r="IN57" s="20">
        <v>0</v>
      </c>
      <c r="IO57" s="20">
        <v>0</v>
      </c>
      <c r="IP57" s="20">
        <v>0</v>
      </c>
      <c r="IQ57" s="20"/>
      <c r="IR57" s="20">
        <v>0</v>
      </c>
      <c r="IS57" s="20">
        <v>0</v>
      </c>
      <c r="IT57" s="20">
        <v>0</v>
      </c>
      <c r="IU57" s="20"/>
      <c r="IV57" s="20">
        <v>0</v>
      </c>
      <c r="IW57" s="20">
        <v>0</v>
      </c>
      <c r="IX57" s="20">
        <v>0</v>
      </c>
      <c r="IY57" s="20"/>
      <c r="IZ57" s="20">
        <v>2084.75</v>
      </c>
      <c r="JA57" s="20">
        <v>2131.5744</v>
      </c>
      <c r="JB57" s="20">
        <v>2131.5744</v>
      </c>
      <c r="JC57" s="20"/>
      <c r="JD57" s="20">
        <v>2934.6</v>
      </c>
      <c r="JE57" s="20">
        <v>3108.23783</v>
      </c>
      <c r="JF57" s="20">
        <v>3356.6116200000001</v>
      </c>
      <c r="JG57" s="20"/>
      <c r="JH57" s="20">
        <v>2927.15</v>
      </c>
      <c r="JI57" s="20">
        <v>3108.23783</v>
      </c>
      <c r="JJ57" s="20">
        <v>3356.6116200000001</v>
      </c>
      <c r="JK57" s="20"/>
      <c r="JL57" s="20">
        <v>2949.25</v>
      </c>
      <c r="JM57" s="20">
        <v>3108.23783</v>
      </c>
      <c r="JN57" s="20">
        <v>3356.6116200000001</v>
      </c>
      <c r="JO57" s="20"/>
      <c r="JP57" s="20">
        <v>5024.5</v>
      </c>
      <c r="JQ57" s="20">
        <v>4662.3567499999999</v>
      </c>
      <c r="JR57" s="20">
        <v>5034.9173650000002</v>
      </c>
      <c r="JS57" s="20"/>
      <c r="JT57" s="20">
        <v>84.7</v>
      </c>
      <c r="JU57" s="20">
        <v>120.39079</v>
      </c>
      <c r="JV57" s="20">
        <v>134.39100500000001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50.4</v>
      </c>
      <c r="LA57" s="20">
        <v>47.152799999999999</v>
      </c>
      <c r="LB57" s="20">
        <v>47.152799999999999</v>
      </c>
      <c r="LC57" s="20"/>
      <c r="LD57" s="20">
        <v>5379.45</v>
      </c>
      <c r="LE57" s="20">
        <v>5621.6636250000001</v>
      </c>
      <c r="LF57" s="20">
        <v>4590.0809300000001</v>
      </c>
      <c r="LG57" s="20"/>
      <c r="LH57" s="20">
        <v>3053.25</v>
      </c>
      <c r="LI57" s="20">
        <v>3185.8800099999999</v>
      </c>
      <c r="LJ57" s="20">
        <v>3193.68489</v>
      </c>
      <c r="LK57" s="20"/>
      <c r="LL57" s="20">
        <v>1526.65</v>
      </c>
      <c r="LM57" s="20">
        <v>1619.0750399999999</v>
      </c>
      <c r="LN57" s="20">
        <v>1619.0750399999999</v>
      </c>
      <c r="LO57" s="20"/>
      <c r="LP57" s="20">
        <v>1872.85</v>
      </c>
      <c r="LQ57" s="20">
        <v>1885.6320000000001</v>
      </c>
      <c r="LR57" s="20">
        <v>1885.6320000000001</v>
      </c>
      <c r="LS57" s="20"/>
      <c r="LT57" s="20">
        <v>721.7</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3401.65</v>
      </c>
      <c r="MO57" s="20">
        <v>3320.4259699999998</v>
      </c>
      <c r="MP57" s="20">
        <v>3468.3848149999999</v>
      </c>
      <c r="MQ57" s="20"/>
      <c r="MR57" s="20">
        <v>1570.35</v>
      </c>
      <c r="MS57" s="20">
        <v>1660.2130199999999</v>
      </c>
      <c r="MT57" s="20">
        <v>1734.1924100000001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2747.9</v>
      </c>
      <c r="NQ57" s="20">
        <v>2930.22489</v>
      </c>
      <c r="NR57" s="20">
        <v>2943.6917400000002</v>
      </c>
      <c r="NS57" s="20"/>
      <c r="NT57" s="20">
        <v>1432.55</v>
      </c>
      <c r="NU57" s="20">
        <v>1350.112435</v>
      </c>
      <c r="NV57" s="20">
        <v>1356.845865</v>
      </c>
      <c r="NW57" s="20"/>
      <c r="NX57" s="20">
        <v>6.2</v>
      </c>
      <c r="NY57" s="20">
        <v>6.1894999999999998</v>
      </c>
      <c r="NZ57" s="20">
        <v>6.1894999999999998</v>
      </c>
      <c r="OA57" s="20"/>
      <c r="OB57" s="20">
        <v>1505.3</v>
      </c>
      <c r="OC57" s="20">
        <v>1342.6605</v>
      </c>
      <c r="OD57" s="20">
        <v>1351.6420000000001</v>
      </c>
      <c r="OE57" s="20"/>
      <c r="OF57" s="20">
        <v>718.2</v>
      </c>
      <c r="OG57" s="20">
        <v>691.81449999999995</v>
      </c>
      <c r="OH57" s="20">
        <v>691.81449999999995</v>
      </c>
      <c r="OI57" s="20"/>
      <c r="OJ57" s="20">
        <v>119.35</v>
      </c>
      <c r="OK57" s="20">
        <v>171.25450000000001</v>
      </c>
      <c r="OL57" s="20">
        <v>171.25450000000001</v>
      </c>
      <c r="OM57" s="20"/>
      <c r="ON57" s="20">
        <v>1.75</v>
      </c>
      <c r="OO57" s="20">
        <v>2.1</v>
      </c>
      <c r="OP57" s="20">
        <v>2.1</v>
      </c>
      <c r="OQ57" s="20"/>
      <c r="OR57" s="20">
        <v>479.6</v>
      </c>
      <c r="OS57" s="20">
        <v>455.60980000000001</v>
      </c>
      <c r="OT57" s="20">
        <v>421.46352000000002</v>
      </c>
      <c r="OU57" s="20"/>
      <c r="OV57" s="20">
        <v>237.75</v>
      </c>
      <c r="OW57" s="20">
        <v>239.59200000000001</v>
      </c>
      <c r="OX57" s="20">
        <v>239.59200000000001</v>
      </c>
      <c r="OY57" s="20"/>
      <c r="OZ57" s="20">
        <v>128.69999999999999</v>
      </c>
      <c r="PA57" s="20">
        <v>136.08000000000001</v>
      </c>
      <c r="PB57" s="20">
        <v>136.08000000000001</v>
      </c>
      <c r="PC57" s="20"/>
      <c r="PD57" s="20">
        <v>28.25</v>
      </c>
      <c r="PE57" s="20">
        <v>24</v>
      </c>
      <c r="PF57" s="20">
        <v>24</v>
      </c>
      <c r="PG57" s="20"/>
      <c r="PH57" s="20">
        <v>31.35</v>
      </c>
      <c r="PI57" s="20">
        <v>0</v>
      </c>
      <c r="PJ57" s="20">
        <v>0.85</v>
      </c>
      <c r="PK57" s="20"/>
      <c r="PL57" s="20">
        <v>100.05</v>
      </c>
      <c r="PM57" s="20">
        <v>108</v>
      </c>
      <c r="PN57" s="20">
        <v>108</v>
      </c>
      <c r="PO57" s="20"/>
      <c r="PP57" s="20">
        <v>486.5</v>
      </c>
      <c r="PQ57" s="20">
        <v>468.29276499999997</v>
      </c>
      <c r="PR57" s="20">
        <v>468.2928</v>
      </c>
      <c r="PS57" s="20"/>
      <c r="PT57" s="20">
        <v>437.05</v>
      </c>
      <c r="PU57" s="20">
        <v>468.29276499999997</v>
      </c>
      <c r="PV57" s="20">
        <v>468.2928</v>
      </c>
      <c r="PW57" s="20"/>
      <c r="PX57" s="20">
        <v>453.65</v>
      </c>
      <c r="PY57" s="20">
        <v>421.46352000000002</v>
      </c>
      <c r="PZ57" s="20">
        <v>421.46352000000002</v>
      </c>
      <c r="QA57" s="20"/>
      <c r="QB57" s="20">
        <v>84.75</v>
      </c>
      <c r="QC57" s="20">
        <v>84</v>
      </c>
      <c r="QD57" s="20">
        <v>84</v>
      </c>
      <c r="QE57" s="20"/>
      <c r="QF57" s="20">
        <v>444.45</v>
      </c>
      <c r="QG57" s="20">
        <v>461.46339999999998</v>
      </c>
      <c r="QH57" s="20">
        <v>435.51215999999999</v>
      </c>
      <c r="QI57" s="20"/>
      <c r="QJ57" s="20">
        <v>137.19999999999999</v>
      </c>
      <c r="QK57" s="20">
        <v>154.44550000000001</v>
      </c>
      <c r="QL57" s="20">
        <v>154.44550000000001</v>
      </c>
      <c r="QM57" s="20"/>
      <c r="QN57" s="20">
        <v>166.85</v>
      </c>
      <c r="QO57" s="20">
        <v>176.6</v>
      </c>
      <c r="QP57" s="20">
        <v>186.786</v>
      </c>
      <c r="QQ57" s="20"/>
      <c r="QR57" s="20">
        <v>398.45</v>
      </c>
      <c r="QS57" s="20">
        <v>285.14699999999999</v>
      </c>
      <c r="QT57" s="20">
        <v>285.14699999999999</v>
      </c>
      <c r="QU57" s="20"/>
      <c r="QV57" s="20">
        <v>1140.8499999999999</v>
      </c>
      <c r="QW57" s="20">
        <v>873.64099999999996</v>
      </c>
      <c r="QX57" s="20">
        <v>863.17349999999999</v>
      </c>
      <c r="QY57" s="20"/>
      <c r="QZ57" s="20">
        <v>104.9</v>
      </c>
      <c r="RA57" s="20">
        <v>100.8</v>
      </c>
      <c r="RB57" s="20">
        <v>100.8</v>
      </c>
      <c r="RC57" s="20"/>
      <c r="RD57" s="20">
        <v>57</v>
      </c>
      <c r="RE57" s="20">
        <v>57.6</v>
      </c>
      <c r="RF57" s="20">
        <v>57.6</v>
      </c>
      <c r="RG57" s="20"/>
      <c r="RH57" s="20">
        <v>56.55</v>
      </c>
      <c r="RI57" s="20">
        <v>57.6</v>
      </c>
      <c r="RJ57" s="20">
        <v>57.6</v>
      </c>
      <c r="RK57" s="20"/>
      <c r="RL57" s="20">
        <v>34.85</v>
      </c>
      <c r="RM57" s="20">
        <v>39</v>
      </c>
      <c r="RN57" s="20">
        <v>39</v>
      </c>
      <c r="RO57" s="20"/>
      <c r="RP57" s="20">
        <v>164.15</v>
      </c>
      <c r="RQ57" s="20">
        <v>155.65</v>
      </c>
      <c r="RR57" s="20">
        <v>155.65</v>
      </c>
      <c r="RS57" s="20"/>
      <c r="RT57" s="20">
        <v>67.349999999999994</v>
      </c>
      <c r="RU57" s="20">
        <v>55.223999999999997</v>
      </c>
      <c r="RV57" s="20">
        <v>55.223999999999997</v>
      </c>
      <c r="RW57" s="20"/>
      <c r="RX57" s="20">
        <v>488</v>
      </c>
      <c r="RY57" s="20">
        <v>476.86176</v>
      </c>
      <c r="RZ57" s="20">
        <v>476.86176</v>
      </c>
      <c r="SA57" s="20"/>
      <c r="SB57" s="20">
        <v>70.400000000000006</v>
      </c>
      <c r="SC57" s="20">
        <v>48</v>
      </c>
      <c r="SD57" s="20">
        <v>48</v>
      </c>
      <c r="SE57" s="20"/>
      <c r="SF57" s="20">
        <v>0</v>
      </c>
      <c r="SG57" s="20">
        <v>0</v>
      </c>
      <c r="SH57" s="20">
        <v>16.8</v>
      </c>
      <c r="SI57" s="20"/>
      <c r="SJ57" s="20">
        <v>475.6</v>
      </c>
      <c r="SK57" s="20">
        <v>472.19510000000002</v>
      </c>
      <c r="SL57" s="20">
        <v>461.26823999999999</v>
      </c>
      <c r="SM57" s="20"/>
      <c r="SN57" s="20">
        <v>287.95</v>
      </c>
      <c r="SO57" s="20">
        <v>312.00979999999998</v>
      </c>
      <c r="SP57" s="20">
        <v>298.58352000000002</v>
      </c>
      <c r="SQ57" s="20"/>
      <c r="SR57" s="20">
        <v>480.4</v>
      </c>
      <c r="SS57" s="20">
        <v>468.29276499999997</v>
      </c>
      <c r="ST57" s="20">
        <v>468.2928</v>
      </c>
      <c r="SU57" s="20"/>
      <c r="SV57" s="20">
        <v>486.6</v>
      </c>
      <c r="SW57" s="20">
        <v>468.29276499999997</v>
      </c>
      <c r="SX57" s="20">
        <v>468.2928</v>
      </c>
      <c r="SY57" s="20"/>
      <c r="SZ57" s="20">
        <v>479.7</v>
      </c>
      <c r="TA57" s="20">
        <v>463.60968000000003</v>
      </c>
      <c r="TB57" s="20">
        <v>463.60968000000003</v>
      </c>
      <c r="TC57" s="20"/>
      <c r="TD57" s="20">
        <v>191.9</v>
      </c>
      <c r="TE57" s="20">
        <v>272.66550000000001</v>
      </c>
      <c r="TF57" s="20">
        <v>218.46799999999999</v>
      </c>
      <c r="TG57" s="20"/>
      <c r="TH57" s="20">
        <v>674.75</v>
      </c>
      <c r="TI57" s="20">
        <v>749.86149999999998</v>
      </c>
      <c r="TJ57" s="20">
        <v>749.86149999999998</v>
      </c>
      <c r="TK57" s="20"/>
      <c r="TL57" s="20">
        <v>337.8</v>
      </c>
      <c r="TM57" s="20">
        <v>333.05</v>
      </c>
      <c r="TN57" s="20">
        <v>329.15050000000002</v>
      </c>
      <c r="TO57" s="20"/>
      <c r="TP57" s="20">
        <v>894.1</v>
      </c>
      <c r="TQ57" s="20">
        <v>691.74950000000001</v>
      </c>
      <c r="TR57" s="20">
        <v>754.04150000000004</v>
      </c>
      <c r="TS57" s="20"/>
      <c r="TT57" s="20">
        <v>1223.7</v>
      </c>
      <c r="TU57" s="20">
        <v>934.86199999999997</v>
      </c>
      <c r="TV57" s="20">
        <v>1042.23</v>
      </c>
      <c r="TW57" s="20"/>
      <c r="TX57" s="20">
        <v>66.900000000000006</v>
      </c>
      <c r="TY57" s="20">
        <v>61.918500000000002</v>
      </c>
      <c r="TZ57" s="20">
        <v>61.918500000000002</v>
      </c>
      <c r="UA57" s="20"/>
      <c r="UB57" s="20">
        <v>71.099999999999994</v>
      </c>
      <c r="UC57" s="20">
        <v>59.0625</v>
      </c>
      <c r="UD57" s="20">
        <v>59.0625</v>
      </c>
      <c r="UE57" s="20"/>
      <c r="UF57" s="20">
        <v>357.65</v>
      </c>
      <c r="UG57" s="20">
        <v>466.78947499999998</v>
      </c>
      <c r="UH57" s="20">
        <v>468.2928</v>
      </c>
      <c r="UI57" s="20"/>
      <c r="UJ57" s="20">
        <v>201.6</v>
      </c>
      <c r="UK57" s="20">
        <v>201.1</v>
      </c>
      <c r="UL57" s="20">
        <v>201.6</v>
      </c>
      <c r="UM57" s="20"/>
      <c r="UN57" s="20">
        <v>107.15</v>
      </c>
      <c r="UO57" s="20">
        <v>108</v>
      </c>
      <c r="UP57" s="20">
        <v>0</v>
      </c>
      <c r="UQ57" s="20"/>
      <c r="UR57" s="20">
        <v>489.6</v>
      </c>
      <c r="US57" s="20">
        <v>468.29276499999997</v>
      </c>
      <c r="UT57" s="20">
        <v>468.2928</v>
      </c>
      <c r="UU57" s="20"/>
      <c r="UV57" s="20">
        <v>489.6</v>
      </c>
      <c r="UW57" s="20">
        <v>468.29276499999997</v>
      </c>
      <c r="UX57" s="20">
        <v>468.2928</v>
      </c>
      <c r="UY57" s="20"/>
      <c r="UZ57" s="20">
        <v>480</v>
      </c>
      <c r="VA57" s="20">
        <v>417</v>
      </c>
      <c r="VB57" s="20">
        <v>48</v>
      </c>
      <c r="VC57" s="20"/>
      <c r="VD57" s="20">
        <v>84.95</v>
      </c>
      <c r="VE57" s="20">
        <v>128.69749999999999</v>
      </c>
      <c r="VF57" s="20">
        <v>128.69749999999999</v>
      </c>
      <c r="VG57" s="20"/>
      <c r="VH57" s="20">
        <v>130.25</v>
      </c>
      <c r="VI57" s="20">
        <v>112.2</v>
      </c>
      <c r="VJ57" s="20">
        <v>128.3305</v>
      </c>
      <c r="VK57" s="20"/>
      <c r="VL57" s="20">
        <v>1247.95</v>
      </c>
      <c r="VM57" s="20">
        <v>1143.5</v>
      </c>
      <c r="VN57" s="20">
        <v>1286.8330000000001</v>
      </c>
      <c r="VO57" s="20"/>
      <c r="VP57" s="20">
        <v>14.4</v>
      </c>
      <c r="VQ57" s="20">
        <v>14.4</v>
      </c>
      <c r="VR57" s="20">
        <v>14.4</v>
      </c>
      <c r="VS57" s="20"/>
      <c r="VT57" s="20">
        <v>1321</v>
      </c>
      <c r="VU57" s="20">
        <v>1156.9265</v>
      </c>
      <c r="VV57" s="20">
        <v>1108.6485</v>
      </c>
      <c r="VW57" s="20"/>
      <c r="VX57" s="20">
        <v>1248.0999999999999</v>
      </c>
      <c r="VY57" s="20">
        <v>892.66049999999996</v>
      </c>
      <c r="VZ57" s="20">
        <v>1110.8625</v>
      </c>
      <c r="WA57" s="20"/>
      <c r="WB57" s="20">
        <v>937.85</v>
      </c>
      <c r="WC57" s="20">
        <v>965.06150000000002</v>
      </c>
      <c r="WD57" s="20">
        <v>965.06150000000002</v>
      </c>
      <c r="WE57" s="20"/>
      <c r="WF57" s="20">
        <v>127.65</v>
      </c>
      <c r="WG57" s="20">
        <v>93.45</v>
      </c>
      <c r="WH57" s="20">
        <v>130.13999999999999</v>
      </c>
      <c r="WI57" s="20"/>
      <c r="WJ57" s="20">
        <v>207.35</v>
      </c>
      <c r="WK57" s="20">
        <v>201.6</v>
      </c>
      <c r="WL57" s="20">
        <v>201.6</v>
      </c>
      <c r="WM57" s="20"/>
      <c r="WN57" s="20">
        <v>479.9</v>
      </c>
      <c r="WO57" s="20">
        <v>463.60968000000003</v>
      </c>
      <c r="WP57" s="20">
        <v>463.60968000000003</v>
      </c>
      <c r="WQ57" s="20"/>
      <c r="WR57" s="20">
        <v>0</v>
      </c>
      <c r="WS57" s="20">
        <v>0</v>
      </c>
      <c r="WT57" s="20">
        <v>0</v>
      </c>
      <c r="WU57" s="20"/>
      <c r="WV57" s="20">
        <v>196.55</v>
      </c>
      <c r="WW57" s="20">
        <v>0</v>
      </c>
      <c r="WX57" s="20">
        <v>0</v>
      </c>
      <c r="WY57" s="20"/>
      <c r="WZ57" s="20">
        <v>0</v>
      </c>
      <c r="XA57" s="20">
        <v>0</v>
      </c>
      <c r="XB57" s="20">
        <v>0</v>
      </c>
      <c r="XC57" s="20"/>
      <c r="XD57" s="20">
        <v>686.1</v>
      </c>
      <c r="XE57" s="20">
        <v>700.41600000000005</v>
      </c>
      <c r="XF57" s="20">
        <v>700.41600000000005</v>
      </c>
      <c r="XG57" s="20"/>
      <c r="XH57" s="20">
        <v>79.8</v>
      </c>
      <c r="XI57" s="20">
        <v>67.584000000000003</v>
      </c>
      <c r="XJ57" s="20">
        <v>67.584000000000003</v>
      </c>
      <c r="XK57" s="20"/>
      <c r="XL57" s="20">
        <v>0</v>
      </c>
      <c r="XM57" s="20">
        <v>0</v>
      </c>
      <c r="XN57" s="20">
        <v>0</v>
      </c>
      <c r="XO57" s="20"/>
      <c r="XP57" s="20">
        <v>0</v>
      </c>
      <c r="XQ57" s="20">
        <v>0</v>
      </c>
      <c r="XR57" s="20">
        <v>240</v>
      </c>
      <c r="XS57" s="20"/>
      <c r="XT57" s="20">
        <v>173.4</v>
      </c>
      <c r="XU57" s="20">
        <v>162.24</v>
      </c>
      <c r="XV57" s="20">
        <v>162.24</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2703</v>
      </c>
      <c r="C6" s="1"/>
      <c r="D6" s="1"/>
      <c r="E6" s="1"/>
    </row>
    <row r="7" spans="1:7" ht="33" customHeight="1" x14ac:dyDescent="0.25">
      <c r="A7" s="1"/>
      <c r="B7" s="3" t="s">
        <v>2704</v>
      </c>
      <c r="C7" s="3" t="s">
        <v>2705</v>
      </c>
      <c r="D7" s="3" t="s">
        <v>2706</v>
      </c>
      <c r="E7" s="3" t="s">
        <v>923</v>
      </c>
    </row>
    <row r="8" spans="1:7" x14ac:dyDescent="0.25">
      <c r="A8" s="1"/>
      <c r="B8" s="146" t="s">
        <v>2707</v>
      </c>
      <c r="C8" s="53">
        <v>11563806.16886</v>
      </c>
      <c r="D8" s="53">
        <v>8000602.8777836999</v>
      </c>
      <c r="E8" s="177">
        <v>0.44536684866220566</v>
      </c>
    </row>
    <row r="9" spans="1:7" x14ac:dyDescent="0.25">
      <c r="A9" s="1"/>
      <c r="B9" s="146" t="s">
        <v>2708</v>
      </c>
      <c r="C9" s="53">
        <v>10906433.79982</v>
      </c>
      <c r="D9" s="53">
        <v>7375602.7659275997</v>
      </c>
      <c r="E9" s="177">
        <v>0.47871762430095316</v>
      </c>
    </row>
    <row r="10" spans="1:7" x14ac:dyDescent="0.25">
      <c r="A10" s="1"/>
      <c r="B10" s="146" t="s">
        <v>2709</v>
      </c>
      <c r="C10" s="53">
        <v>7185545.3193899998</v>
      </c>
      <c r="D10" s="53">
        <v>7423845.4045908004</v>
      </c>
      <c r="E10" s="177">
        <v>-3.2099279041214762E-2</v>
      </c>
    </row>
    <row r="11" spans="1:7" x14ac:dyDescent="0.25">
      <c r="A11" s="1"/>
      <c r="B11" s="146" t="s">
        <v>2710</v>
      </c>
      <c r="C11" s="53">
        <v>7234598.8175799996</v>
      </c>
      <c r="D11" s="53">
        <v>6538719.0704535004</v>
      </c>
      <c r="E11" s="177">
        <v>0.10642447544060592</v>
      </c>
    </row>
    <row r="12" spans="1:7" x14ac:dyDescent="0.25">
      <c r="A12" s="1"/>
      <c r="B12" s="146" t="s">
        <v>2711</v>
      </c>
      <c r="C12" s="53">
        <v>6655196.7767200004</v>
      </c>
      <c r="D12" s="53">
        <v>7374473.9435157003</v>
      </c>
      <c r="E12" s="177">
        <v>-9.7536064579650888E-2</v>
      </c>
    </row>
    <row r="13" spans="1:7" x14ac:dyDescent="0.25">
      <c r="A13" s="1"/>
      <c r="B13" s="146" t="s">
        <v>2712</v>
      </c>
      <c r="C13" s="53">
        <v>5768054.6874200003</v>
      </c>
      <c r="D13" s="53">
        <v>6194517.8787363004</v>
      </c>
      <c r="E13" s="177">
        <v>-6.8845259577053605E-2</v>
      </c>
    </row>
    <row r="14" spans="1:7" x14ac:dyDescent="0.25">
      <c r="A14" s="1"/>
      <c r="B14" s="146" t="s">
        <v>2713</v>
      </c>
      <c r="C14" s="53">
        <v>5812088.3379499996</v>
      </c>
      <c r="D14" s="53">
        <v>6003015.6723423004</v>
      </c>
      <c r="E14" s="177">
        <v>-3.1805236703272274E-2</v>
      </c>
    </row>
    <row r="15" spans="1:7" x14ac:dyDescent="0.25">
      <c r="A15" s="1"/>
      <c r="B15" s="146" t="s">
        <v>2714</v>
      </c>
      <c r="C15" s="53">
        <v>5602056.8776900005</v>
      </c>
      <c r="D15" s="53">
        <v>6213243.6314952001</v>
      </c>
      <c r="E15" s="177">
        <v>-9.8368386957670237E-2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2715</v>
      </c>
      <c r="C5" s="1"/>
      <c r="D5" s="1"/>
      <c r="E5" s="1"/>
      <c r="F5" s="1"/>
      <c r="G5" s="1"/>
      <c r="H5" s="1"/>
      <c r="I5" s="1"/>
      <c r="J5" s="1"/>
      <c r="K5" s="1"/>
      <c r="L5" s="1"/>
      <c r="M5" s="1"/>
      <c r="N5" s="1"/>
      <c r="O5" s="1"/>
      <c r="P5" s="1"/>
    </row>
    <row r="6" spans="1:16" ht="30" x14ac:dyDescent="0.25">
      <c r="A6" s="1"/>
      <c r="B6" s="3" t="s">
        <v>168</v>
      </c>
      <c r="C6" s="3" t="s">
        <v>1119</v>
      </c>
      <c r="D6" s="3" t="s">
        <v>1120</v>
      </c>
      <c r="E6" s="3" t="s">
        <v>1121</v>
      </c>
      <c r="F6" s="3" t="s">
        <v>171</v>
      </c>
      <c r="G6" s="3" t="s">
        <v>172</v>
      </c>
      <c r="H6" s="3" t="s">
        <v>1122</v>
      </c>
      <c r="I6" s="3" t="s">
        <v>1123</v>
      </c>
      <c r="J6" s="3" t="s">
        <v>1124</v>
      </c>
      <c r="K6" s="3" t="s">
        <v>1125</v>
      </c>
      <c r="L6" s="3" t="s">
        <v>1126</v>
      </c>
      <c r="M6" s="3" t="s">
        <v>1127</v>
      </c>
      <c r="N6" s="3" t="s">
        <v>1128</v>
      </c>
      <c r="O6" s="3" t="s">
        <v>1129</v>
      </c>
      <c r="P6" s="3" t="s">
        <v>1130</v>
      </c>
    </row>
    <row r="7" spans="1:16" x14ac:dyDescent="0.25">
      <c r="A7" s="1"/>
      <c r="B7" s="6" t="s">
        <v>556</v>
      </c>
      <c r="C7" s="6" t="s">
        <v>1004</v>
      </c>
      <c r="D7" s="86" t="s">
        <v>76</v>
      </c>
      <c r="E7" s="6" t="s">
        <v>1131</v>
      </c>
      <c r="F7" s="86" t="s">
        <v>34</v>
      </c>
      <c r="G7" s="86" t="s">
        <v>35</v>
      </c>
      <c r="H7" s="86" t="s">
        <v>874</v>
      </c>
      <c r="I7" s="86" t="s">
        <v>874</v>
      </c>
      <c r="J7" s="178" t="s">
        <v>1132</v>
      </c>
      <c r="K7" s="86" t="s">
        <v>874</v>
      </c>
      <c r="L7" s="86" t="s">
        <v>874</v>
      </c>
      <c r="M7" s="86" t="s">
        <v>874</v>
      </c>
      <c r="N7" s="86" t="s">
        <v>874</v>
      </c>
      <c r="O7" s="6" t="s">
        <v>1133</v>
      </c>
      <c r="P7" s="6"/>
    </row>
    <row r="8" spans="1:16" ht="25.5" x14ac:dyDescent="0.25">
      <c r="A8" s="1"/>
      <c r="B8" s="6" t="s">
        <v>78</v>
      </c>
      <c r="C8" s="6" t="s">
        <v>1008</v>
      </c>
      <c r="D8" s="86" t="s">
        <v>271</v>
      </c>
      <c r="E8" s="6" t="s">
        <v>1134</v>
      </c>
      <c r="F8" s="86" t="s">
        <v>1135</v>
      </c>
      <c r="G8" s="86" t="s">
        <v>1136</v>
      </c>
      <c r="H8" s="86" t="s">
        <v>1137</v>
      </c>
      <c r="I8" s="86" t="s">
        <v>1138</v>
      </c>
      <c r="J8" s="179" t="s">
        <v>1139</v>
      </c>
      <c r="K8" s="86" t="s">
        <v>874</v>
      </c>
      <c r="L8" s="86" t="s">
        <v>874</v>
      </c>
      <c r="M8" s="86" t="s">
        <v>874</v>
      </c>
      <c r="N8" s="86" t="s">
        <v>874</v>
      </c>
      <c r="O8" s="6" t="s">
        <v>1133</v>
      </c>
      <c r="P8" s="6" t="s">
        <v>1140</v>
      </c>
    </row>
    <row r="9" spans="1:16" x14ac:dyDescent="0.25">
      <c r="A9" s="1"/>
      <c r="B9" s="6" t="s">
        <v>278</v>
      </c>
      <c r="C9" s="6" t="s">
        <v>1009</v>
      </c>
      <c r="D9" s="86" t="s">
        <v>1141</v>
      </c>
      <c r="E9" s="6" t="s">
        <v>1142</v>
      </c>
      <c r="F9" s="86" t="s">
        <v>1143</v>
      </c>
      <c r="G9" s="86" t="s">
        <v>1144</v>
      </c>
      <c r="H9" s="86" t="s">
        <v>1145</v>
      </c>
      <c r="I9" s="86" t="s">
        <v>1146</v>
      </c>
      <c r="J9" s="180" t="s">
        <v>1147</v>
      </c>
      <c r="K9" s="86" t="s">
        <v>874</v>
      </c>
      <c r="L9" s="86" t="s">
        <v>874</v>
      </c>
      <c r="M9" s="86" t="s">
        <v>874</v>
      </c>
      <c r="N9" s="86" t="s">
        <v>874</v>
      </c>
      <c r="O9" s="6" t="s">
        <v>1133</v>
      </c>
      <c r="P9" s="6"/>
    </row>
    <row r="10" spans="1:16" x14ac:dyDescent="0.25">
      <c r="A10" s="1"/>
      <c r="B10" s="6" t="s">
        <v>86</v>
      </c>
      <c r="C10" s="6" t="s">
        <v>1013</v>
      </c>
      <c r="D10" s="86" t="s">
        <v>76</v>
      </c>
      <c r="E10" s="6" t="s">
        <v>1148</v>
      </c>
      <c r="F10" s="86" t="s">
        <v>34</v>
      </c>
      <c r="G10" s="86" t="s">
        <v>1149</v>
      </c>
      <c r="H10" s="86" t="s">
        <v>874</v>
      </c>
      <c r="I10" s="86" t="s">
        <v>1150</v>
      </c>
      <c r="J10" s="181" t="s">
        <v>1151</v>
      </c>
      <c r="K10" s="86" t="s">
        <v>874</v>
      </c>
      <c r="L10" s="86" t="s">
        <v>874</v>
      </c>
      <c r="M10" s="86" t="s">
        <v>874</v>
      </c>
      <c r="N10" s="86" t="s">
        <v>874</v>
      </c>
      <c r="O10" s="6" t="s">
        <v>1133</v>
      </c>
      <c r="P10" s="6"/>
    </row>
    <row r="11" spans="1:16" x14ac:dyDescent="0.25">
      <c r="A11" s="1"/>
      <c r="B11" s="6" t="s">
        <v>86</v>
      </c>
      <c r="C11" s="6" t="s">
        <v>1013</v>
      </c>
      <c r="D11" s="86" t="s">
        <v>76</v>
      </c>
      <c r="E11" s="6" t="s">
        <v>1148</v>
      </c>
      <c r="F11" s="86" t="s">
        <v>1152</v>
      </c>
      <c r="G11" s="86" t="s">
        <v>1153</v>
      </c>
      <c r="H11" s="86" t="s">
        <v>1154</v>
      </c>
      <c r="I11" s="86" t="s">
        <v>1155</v>
      </c>
      <c r="J11" s="181" t="s">
        <v>1151</v>
      </c>
      <c r="K11" s="86" t="s">
        <v>874</v>
      </c>
      <c r="L11" s="86" t="s">
        <v>874</v>
      </c>
      <c r="M11" s="86" t="s">
        <v>874</v>
      </c>
      <c r="N11" s="86" t="s">
        <v>874</v>
      </c>
      <c r="O11" s="6" t="s">
        <v>1133</v>
      </c>
      <c r="P11" s="6"/>
    </row>
    <row r="12" spans="1:16" x14ac:dyDescent="0.25">
      <c r="A12" s="1"/>
      <c r="B12" s="6" t="s">
        <v>90</v>
      </c>
      <c r="C12" s="6" t="s">
        <v>99</v>
      </c>
      <c r="D12" s="86" t="s">
        <v>76</v>
      </c>
      <c r="E12" s="6" t="s">
        <v>1156</v>
      </c>
      <c r="F12" s="86" t="s">
        <v>34</v>
      </c>
      <c r="G12" s="86" t="s">
        <v>1157</v>
      </c>
      <c r="H12" s="86" t="s">
        <v>874</v>
      </c>
      <c r="I12" s="86" t="s">
        <v>874</v>
      </c>
      <c r="J12" s="181" t="s">
        <v>1151</v>
      </c>
      <c r="K12" s="86" t="s">
        <v>874</v>
      </c>
      <c r="L12" s="86" t="s">
        <v>874</v>
      </c>
      <c r="M12" s="86" t="s">
        <v>874</v>
      </c>
      <c r="N12" s="86" t="s">
        <v>874</v>
      </c>
      <c r="O12" s="6" t="s">
        <v>1133</v>
      </c>
      <c r="P12" s="6"/>
    </row>
    <row r="13" spans="1:16" x14ac:dyDescent="0.25">
      <c r="A13" s="1"/>
      <c r="B13" s="6" t="s">
        <v>90</v>
      </c>
      <c r="C13" s="6" t="s">
        <v>99</v>
      </c>
      <c r="D13" s="86" t="s">
        <v>76</v>
      </c>
      <c r="E13" s="6" t="s">
        <v>1156</v>
      </c>
      <c r="F13" s="86" t="s">
        <v>1157</v>
      </c>
      <c r="G13" s="86" t="s">
        <v>1158</v>
      </c>
      <c r="H13" s="86" t="s">
        <v>874</v>
      </c>
      <c r="I13" s="86" t="s">
        <v>874</v>
      </c>
      <c r="J13" s="182" t="s">
        <v>1159</v>
      </c>
      <c r="K13" s="86" t="s">
        <v>874</v>
      </c>
      <c r="L13" s="86" t="s">
        <v>874</v>
      </c>
      <c r="M13" s="86" t="s">
        <v>874</v>
      </c>
      <c r="N13" s="86" t="s">
        <v>874</v>
      </c>
      <c r="O13" s="6" t="s">
        <v>1133</v>
      </c>
      <c r="P13" s="6"/>
    </row>
    <row r="14" spans="1:16" x14ac:dyDescent="0.25">
      <c r="A14" s="1"/>
      <c r="B14" s="6" t="s">
        <v>90</v>
      </c>
      <c r="C14" s="6" t="s">
        <v>99</v>
      </c>
      <c r="D14" s="86" t="s">
        <v>76</v>
      </c>
      <c r="E14" s="6" t="s">
        <v>1156</v>
      </c>
      <c r="F14" s="86" t="s">
        <v>1158</v>
      </c>
      <c r="G14" s="86" t="s">
        <v>35</v>
      </c>
      <c r="H14" s="86" t="s">
        <v>874</v>
      </c>
      <c r="I14" s="86" t="s">
        <v>874</v>
      </c>
      <c r="J14" s="181" t="s">
        <v>1151</v>
      </c>
      <c r="K14" s="86" t="s">
        <v>874</v>
      </c>
      <c r="L14" s="86" t="s">
        <v>874</v>
      </c>
      <c r="M14" s="86" t="s">
        <v>874</v>
      </c>
      <c r="N14" s="86" t="s">
        <v>874</v>
      </c>
      <c r="O14" s="6" t="s">
        <v>1133</v>
      </c>
      <c r="P14" s="6"/>
    </row>
    <row r="15" spans="1:16" x14ac:dyDescent="0.25">
      <c r="A15" s="1"/>
      <c r="B15" s="6" t="s">
        <v>90</v>
      </c>
      <c r="C15" s="6" t="s">
        <v>102</v>
      </c>
      <c r="D15" s="86" t="s">
        <v>1028</v>
      </c>
      <c r="E15" s="6" t="s">
        <v>1160</v>
      </c>
      <c r="F15" s="86" t="s">
        <v>1161</v>
      </c>
      <c r="G15" s="86" t="s">
        <v>1162</v>
      </c>
      <c r="H15" s="86" t="s">
        <v>874</v>
      </c>
      <c r="I15" s="86" t="s">
        <v>1163</v>
      </c>
      <c r="J15" s="180" t="s">
        <v>1147</v>
      </c>
      <c r="K15" s="86" t="s">
        <v>874</v>
      </c>
      <c r="L15" s="86" t="s">
        <v>874</v>
      </c>
      <c r="M15" s="86" t="s">
        <v>874</v>
      </c>
      <c r="N15" s="86" t="s">
        <v>874</v>
      </c>
      <c r="O15" s="6" t="s">
        <v>1133</v>
      </c>
      <c r="P15" s="6"/>
    </row>
    <row r="16" spans="1:16" x14ac:dyDescent="0.25">
      <c r="A16" s="1"/>
      <c r="B16" s="6" t="s">
        <v>104</v>
      </c>
      <c r="C16" s="6" t="s">
        <v>105</v>
      </c>
      <c r="D16" s="86" t="s">
        <v>76</v>
      </c>
      <c r="E16" s="6" t="s">
        <v>1164</v>
      </c>
      <c r="F16" s="86" t="s">
        <v>34</v>
      </c>
      <c r="G16" s="86" t="s">
        <v>1165</v>
      </c>
      <c r="H16" s="86" t="s">
        <v>874</v>
      </c>
      <c r="I16" s="86" t="s">
        <v>874</v>
      </c>
      <c r="J16" s="182" t="s">
        <v>1159</v>
      </c>
      <c r="K16" s="86" t="s">
        <v>874</v>
      </c>
      <c r="L16" s="86" t="s">
        <v>874</v>
      </c>
      <c r="M16" s="86" t="s">
        <v>874</v>
      </c>
      <c r="N16" s="86" t="s">
        <v>874</v>
      </c>
      <c r="O16" s="6" t="s">
        <v>1133</v>
      </c>
      <c r="P16" s="6"/>
    </row>
    <row r="17" spans="1:16" x14ac:dyDescent="0.25">
      <c r="A17" s="1"/>
      <c r="B17" s="6" t="s">
        <v>104</v>
      </c>
      <c r="C17" s="6" t="s">
        <v>105</v>
      </c>
      <c r="D17" s="86" t="s">
        <v>76</v>
      </c>
      <c r="E17" s="6" t="s">
        <v>1164</v>
      </c>
      <c r="F17" s="86" t="s">
        <v>1165</v>
      </c>
      <c r="G17" s="86" t="s">
        <v>1166</v>
      </c>
      <c r="H17" s="86" t="s">
        <v>874</v>
      </c>
      <c r="I17" s="86" t="s">
        <v>874</v>
      </c>
      <c r="J17" s="180" t="s">
        <v>1147</v>
      </c>
      <c r="K17" s="86" t="s">
        <v>874</v>
      </c>
      <c r="L17" s="86" t="s">
        <v>874</v>
      </c>
      <c r="M17" s="86" t="s">
        <v>874</v>
      </c>
      <c r="N17" s="86" t="s">
        <v>874</v>
      </c>
      <c r="O17" s="6" t="s">
        <v>1133</v>
      </c>
      <c r="P17" s="6"/>
    </row>
    <row r="18" spans="1:16" x14ac:dyDescent="0.25">
      <c r="A18" s="1"/>
      <c r="B18" s="6" t="s">
        <v>104</v>
      </c>
      <c r="C18" s="6" t="s">
        <v>105</v>
      </c>
      <c r="D18" s="86" t="s">
        <v>76</v>
      </c>
      <c r="E18" s="6" t="s">
        <v>1164</v>
      </c>
      <c r="F18" s="86" t="s">
        <v>1166</v>
      </c>
      <c r="G18" s="86" t="s">
        <v>1167</v>
      </c>
      <c r="H18" s="86" t="s">
        <v>874</v>
      </c>
      <c r="I18" s="86" t="s">
        <v>874</v>
      </c>
      <c r="J18" s="182" t="s">
        <v>1159</v>
      </c>
      <c r="K18" s="86" t="s">
        <v>874</v>
      </c>
      <c r="L18" s="86" t="s">
        <v>874</v>
      </c>
      <c r="M18" s="86" t="s">
        <v>874</v>
      </c>
      <c r="N18" s="86" t="s">
        <v>874</v>
      </c>
      <c r="O18" s="6" t="s">
        <v>1133</v>
      </c>
      <c r="P18" s="6"/>
    </row>
    <row r="19" spans="1:16" x14ac:dyDescent="0.25">
      <c r="A19" s="1"/>
      <c r="B19" s="6" t="s">
        <v>104</v>
      </c>
      <c r="C19" s="6" t="s">
        <v>105</v>
      </c>
      <c r="D19" s="86" t="s">
        <v>76</v>
      </c>
      <c r="E19" s="6" t="s">
        <v>1164</v>
      </c>
      <c r="F19" s="86" t="s">
        <v>1167</v>
      </c>
      <c r="G19" s="86" t="s">
        <v>1168</v>
      </c>
      <c r="H19" s="86" t="s">
        <v>874</v>
      </c>
      <c r="I19" s="86" t="s">
        <v>874</v>
      </c>
      <c r="J19" s="180" t="s">
        <v>1147</v>
      </c>
      <c r="K19" s="86" t="s">
        <v>874</v>
      </c>
      <c r="L19" s="86" t="s">
        <v>874</v>
      </c>
      <c r="M19" s="86" t="s">
        <v>874</v>
      </c>
      <c r="N19" s="86" t="s">
        <v>874</v>
      </c>
      <c r="O19" s="6" t="s">
        <v>1133</v>
      </c>
      <c r="P19" s="6"/>
    </row>
    <row r="20" spans="1:16" x14ac:dyDescent="0.25">
      <c r="A20" s="1"/>
      <c r="B20" s="6" t="s">
        <v>104</v>
      </c>
      <c r="C20" s="6" t="s">
        <v>105</v>
      </c>
      <c r="D20" s="86" t="s">
        <v>76</v>
      </c>
      <c r="E20" s="6" t="s">
        <v>1164</v>
      </c>
      <c r="F20" s="86" t="s">
        <v>1168</v>
      </c>
      <c r="G20" s="86" t="s">
        <v>1169</v>
      </c>
      <c r="H20" s="86" t="s">
        <v>874</v>
      </c>
      <c r="I20" s="86" t="s">
        <v>874</v>
      </c>
      <c r="J20" s="182" t="s">
        <v>1159</v>
      </c>
      <c r="K20" s="86" t="s">
        <v>874</v>
      </c>
      <c r="L20" s="86" t="s">
        <v>874</v>
      </c>
      <c r="M20" s="86" t="s">
        <v>874</v>
      </c>
      <c r="N20" s="86" t="s">
        <v>874</v>
      </c>
      <c r="O20" s="6" t="s">
        <v>1133</v>
      </c>
      <c r="P20" s="6"/>
    </row>
    <row r="21" spans="1:16" x14ac:dyDescent="0.25">
      <c r="A21" s="1"/>
      <c r="B21" s="6" t="s">
        <v>104</v>
      </c>
      <c r="C21" s="6" t="s">
        <v>105</v>
      </c>
      <c r="D21" s="86" t="s">
        <v>76</v>
      </c>
      <c r="E21" s="6" t="s">
        <v>1164</v>
      </c>
      <c r="F21" s="86" t="s">
        <v>1169</v>
      </c>
      <c r="G21" s="86" t="s">
        <v>1170</v>
      </c>
      <c r="H21" s="86" t="s">
        <v>874</v>
      </c>
      <c r="I21" s="86" t="s">
        <v>874</v>
      </c>
      <c r="J21" s="180" t="s">
        <v>1147</v>
      </c>
      <c r="K21" s="86" t="s">
        <v>874</v>
      </c>
      <c r="L21" s="86" t="s">
        <v>874</v>
      </c>
      <c r="M21" s="86" t="s">
        <v>874</v>
      </c>
      <c r="N21" s="86" t="s">
        <v>874</v>
      </c>
      <c r="O21" s="6" t="s">
        <v>1133</v>
      </c>
      <c r="P21" s="6"/>
    </row>
    <row r="22" spans="1:16" ht="25.5" x14ac:dyDescent="0.25">
      <c r="A22" s="1"/>
      <c r="B22" s="6" t="s">
        <v>104</v>
      </c>
      <c r="C22" s="6" t="s">
        <v>105</v>
      </c>
      <c r="D22" s="86" t="s">
        <v>76</v>
      </c>
      <c r="E22" s="6" t="s">
        <v>1164</v>
      </c>
      <c r="F22" s="86" t="s">
        <v>1170</v>
      </c>
      <c r="G22" s="86" t="s">
        <v>1171</v>
      </c>
      <c r="H22" s="86" t="s">
        <v>874</v>
      </c>
      <c r="I22" s="86" t="s">
        <v>874</v>
      </c>
      <c r="J22" s="181" t="s">
        <v>1151</v>
      </c>
      <c r="K22" s="86" t="s">
        <v>874</v>
      </c>
      <c r="L22" s="86" t="s">
        <v>874</v>
      </c>
      <c r="M22" s="86" t="s">
        <v>874</v>
      </c>
      <c r="N22" s="86" t="s">
        <v>874</v>
      </c>
      <c r="O22" s="6" t="s">
        <v>1133</v>
      </c>
      <c r="P22" s="6" t="s">
        <v>1172</v>
      </c>
    </row>
    <row r="23" spans="1:16" x14ac:dyDescent="0.25">
      <c r="A23" s="1"/>
      <c r="B23" s="6" t="s">
        <v>104</v>
      </c>
      <c r="C23" s="6" t="s">
        <v>105</v>
      </c>
      <c r="D23" s="86" t="s">
        <v>76</v>
      </c>
      <c r="E23" s="6" t="s">
        <v>1164</v>
      </c>
      <c r="F23" s="86" t="s">
        <v>1171</v>
      </c>
      <c r="G23" s="86" t="s">
        <v>35</v>
      </c>
      <c r="H23" s="86" t="s">
        <v>874</v>
      </c>
      <c r="I23" s="86" t="s">
        <v>874</v>
      </c>
      <c r="J23" s="182" t="s">
        <v>1159</v>
      </c>
      <c r="K23" s="86" t="s">
        <v>874</v>
      </c>
      <c r="L23" s="86" t="s">
        <v>874</v>
      </c>
      <c r="M23" s="86" t="s">
        <v>874</v>
      </c>
      <c r="N23" s="86" t="s">
        <v>874</v>
      </c>
      <c r="O23" s="6" t="s">
        <v>1133</v>
      </c>
      <c r="P23" s="6"/>
    </row>
    <row r="24" spans="1:16" ht="25.5" x14ac:dyDescent="0.25">
      <c r="A24" s="1"/>
      <c r="B24" s="6" t="s">
        <v>553</v>
      </c>
      <c r="C24" s="6" t="s">
        <v>1038</v>
      </c>
      <c r="D24" s="86" t="s">
        <v>1039</v>
      </c>
      <c r="E24" s="6" t="s">
        <v>1173</v>
      </c>
      <c r="F24" s="86" t="s">
        <v>34</v>
      </c>
      <c r="G24" s="86" t="s">
        <v>1174</v>
      </c>
      <c r="H24" s="86" t="s">
        <v>874</v>
      </c>
      <c r="I24" s="86" t="s">
        <v>874</v>
      </c>
      <c r="J24" s="178" t="s">
        <v>1132</v>
      </c>
      <c r="K24" s="86" t="s">
        <v>874</v>
      </c>
      <c r="L24" s="86" t="s">
        <v>874</v>
      </c>
      <c r="M24" s="86" t="s">
        <v>874</v>
      </c>
      <c r="N24" s="86" t="s">
        <v>874</v>
      </c>
      <c r="O24" s="6" t="s">
        <v>1133</v>
      </c>
      <c r="P24" s="6"/>
    </row>
    <row r="25" spans="1:16" x14ac:dyDescent="0.25">
      <c r="A25" s="1"/>
      <c r="B25" s="6" t="s">
        <v>107</v>
      </c>
      <c r="C25" s="6" t="s">
        <v>110</v>
      </c>
      <c r="D25" s="86" t="s">
        <v>76</v>
      </c>
      <c r="E25" s="6" t="s">
        <v>1175</v>
      </c>
      <c r="F25" s="86" t="s">
        <v>34</v>
      </c>
      <c r="G25" s="86" t="s">
        <v>1176</v>
      </c>
      <c r="H25" s="86" t="s">
        <v>874</v>
      </c>
      <c r="I25" s="86" t="s">
        <v>874</v>
      </c>
      <c r="J25" s="180" t="s">
        <v>1147</v>
      </c>
      <c r="K25" s="86" t="s">
        <v>874</v>
      </c>
      <c r="L25" s="86" t="s">
        <v>874</v>
      </c>
      <c r="M25" s="86" t="s">
        <v>874</v>
      </c>
      <c r="N25" s="86" t="s">
        <v>874</v>
      </c>
      <c r="O25" s="6" t="s">
        <v>1133</v>
      </c>
      <c r="P25" s="6"/>
    </row>
    <row r="26" spans="1:16" x14ac:dyDescent="0.25">
      <c r="A26" s="1"/>
      <c r="B26" s="6" t="s">
        <v>107</v>
      </c>
      <c r="C26" s="6" t="s">
        <v>110</v>
      </c>
      <c r="D26" s="86" t="s">
        <v>76</v>
      </c>
      <c r="E26" s="6" t="s">
        <v>1175</v>
      </c>
      <c r="F26" s="86" t="s">
        <v>1176</v>
      </c>
      <c r="G26" s="86" t="s">
        <v>1177</v>
      </c>
      <c r="H26" s="86" t="s">
        <v>874</v>
      </c>
      <c r="I26" s="86" t="s">
        <v>874</v>
      </c>
      <c r="J26" s="181" t="s">
        <v>1151</v>
      </c>
      <c r="K26" s="86" t="s">
        <v>874</v>
      </c>
      <c r="L26" s="86" t="s">
        <v>874</v>
      </c>
      <c r="M26" s="86" t="s">
        <v>874</v>
      </c>
      <c r="N26" s="86" t="s">
        <v>874</v>
      </c>
      <c r="O26" s="6" t="s">
        <v>1133</v>
      </c>
      <c r="P26" s="6"/>
    </row>
    <row r="27" spans="1:16" x14ac:dyDescent="0.25">
      <c r="A27" s="1"/>
      <c r="B27" s="6" t="s">
        <v>107</v>
      </c>
      <c r="C27" s="6" t="s">
        <v>110</v>
      </c>
      <c r="D27" s="86" t="s">
        <v>76</v>
      </c>
      <c r="E27" s="6" t="s">
        <v>1175</v>
      </c>
      <c r="F27" s="86" t="s">
        <v>1177</v>
      </c>
      <c r="G27" s="86" t="s">
        <v>1178</v>
      </c>
      <c r="H27" s="86" t="s">
        <v>874</v>
      </c>
      <c r="I27" s="86" t="s">
        <v>874</v>
      </c>
      <c r="J27" s="180" t="s">
        <v>1147</v>
      </c>
      <c r="K27" s="86" t="s">
        <v>874</v>
      </c>
      <c r="L27" s="86" t="s">
        <v>874</v>
      </c>
      <c r="M27" s="86" t="s">
        <v>874</v>
      </c>
      <c r="N27" s="86" t="s">
        <v>874</v>
      </c>
      <c r="O27" s="6" t="s">
        <v>1133</v>
      </c>
      <c r="P27" s="6"/>
    </row>
    <row r="28" spans="1:16" x14ac:dyDescent="0.25">
      <c r="A28" s="1"/>
      <c r="B28" s="6" t="s">
        <v>107</v>
      </c>
      <c r="C28" s="6" t="s">
        <v>110</v>
      </c>
      <c r="D28" s="86" t="s">
        <v>76</v>
      </c>
      <c r="E28" s="6" t="s">
        <v>1175</v>
      </c>
      <c r="F28" s="86" t="s">
        <v>1178</v>
      </c>
      <c r="G28" s="86" t="s">
        <v>1179</v>
      </c>
      <c r="H28" s="86" t="s">
        <v>874</v>
      </c>
      <c r="I28" s="86" t="s">
        <v>874</v>
      </c>
      <c r="J28" s="181" t="s">
        <v>1151</v>
      </c>
      <c r="K28" s="86" t="s">
        <v>874</v>
      </c>
      <c r="L28" s="86" t="s">
        <v>874</v>
      </c>
      <c r="M28" s="86" t="s">
        <v>874</v>
      </c>
      <c r="N28" s="86" t="s">
        <v>874</v>
      </c>
      <c r="O28" s="6" t="s">
        <v>1133</v>
      </c>
      <c r="P28" s="6"/>
    </row>
    <row r="29" spans="1:16" x14ac:dyDescent="0.25">
      <c r="A29" s="1"/>
      <c r="B29" s="6" t="s">
        <v>107</v>
      </c>
      <c r="C29" s="6" t="s">
        <v>110</v>
      </c>
      <c r="D29" s="86" t="s">
        <v>76</v>
      </c>
      <c r="E29" s="6" t="s">
        <v>1175</v>
      </c>
      <c r="F29" s="86" t="s">
        <v>1179</v>
      </c>
      <c r="G29" s="86" t="s">
        <v>1180</v>
      </c>
      <c r="H29" s="86" t="s">
        <v>874</v>
      </c>
      <c r="I29" s="86" t="s">
        <v>874</v>
      </c>
      <c r="J29" s="180" t="s">
        <v>1147</v>
      </c>
      <c r="K29" s="86" t="s">
        <v>874</v>
      </c>
      <c r="L29" s="86" t="s">
        <v>874</v>
      </c>
      <c r="M29" s="86" t="s">
        <v>874</v>
      </c>
      <c r="N29" s="86" t="s">
        <v>874</v>
      </c>
      <c r="O29" s="6" t="s">
        <v>1133</v>
      </c>
      <c r="P29" s="6"/>
    </row>
    <row r="30" spans="1:16" x14ac:dyDescent="0.25">
      <c r="A30" s="1"/>
      <c r="B30" s="6" t="s">
        <v>107</v>
      </c>
      <c r="C30" s="6" t="s">
        <v>110</v>
      </c>
      <c r="D30" s="86" t="s">
        <v>76</v>
      </c>
      <c r="E30" s="6" t="s">
        <v>1175</v>
      </c>
      <c r="F30" s="86" t="s">
        <v>1180</v>
      </c>
      <c r="G30" s="86" t="s">
        <v>1181</v>
      </c>
      <c r="H30" s="86" t="s">
        <v>874</v>
      </c>
      <c r="I30" s="86" t="s">
        <v>874</v>
      </c>
      <c r="J30" s="181" t="s">
        <v>1151</v>
      </c>
      <c r="K30" s="86" t="s">
        <v>874</v>
      </c>
      <c r="L30" s="86" t="s">
        <v>874</v>
      </c>
      <c r="M30" s="86" t="s">
        <v>874</v>
      </c>
      <c r="N30" s="86" t="s">
        <v>874</v>
      </c>
      <c r="O30" s="6" t="s">
        <v>1133</v>
      </c>
      <c r="P30" s="6" t="s">
        <v>1182</v>
      </c>
    </row>
    <row r="31" spans="1:16" x14ac:dyDescent="0.25">
      <c r="A31" s="1"/>
      <c r="B31" s="6" t="s">
        <v>107</v>
      </c>
      <c r="C31" s="6" t="s">
        <v>110</v>
      </c>
      <c r="D31" s="86" t="s">
        <v>76</v>
      </c>
      <c r="E31" s="6" t="s">
        <v>1175</v>
      </c>
      <c r="F31" s="86" t="s">
        <v>1181</v>
      </c>
      <c r="G31" s="86" t="s">
        <v>35</v>
      </c>
      <c r="H31" s="86" t="s">
        <v>874</v>
      </c>
      <c r="I31" s="86" t="s">
        <v>874</v>
      </c>
      <c r="J31" s="180" t="s">
        <v>1147</v>
      </c>
      <c r="K31" s="86" t="s">
        <v>874</v>
      </c>
      <c r="L31" s="86" t="s">
        <v>874</v>
      </c>
      <c r="M31" s="86" t="s">
        <v>874</v>
      </c>
      <c r="N31" s="86" t="s">
        <v>874</v>
      </c>
      <c r="O31" s="6" t="s">
        <v>1133</v>
      </c>
      <c r="P31" s="6"/>
    </row>
    <row r="32" spans="1:16" x14ac:dyDescent="0.25">
      <c r="A32" s="1"/>
      <c r="B32" s="6" t="s">
        <v>107</v>
      </c>
      <c r="C32" s="6" t="s">
        <v>116</v>
      </c>
      <c r="D32" s="86" t="s">
        <v>76</v>
      </c>
      <c r="E32" s="6" t="s">
        <v>1183</v>
      </c>
      <c r="F32" s="86" t="s">
        <v>34</v>
      </c>
      <c r="G32" s="86" t="s">
        <v>1158</v>
      </c>
      <c r="H32" s="86" t="s">
        <v>874</v>
      </c>
      <c r="I32" s="86" t="s">
        <v>874</v>
      </c>
      <c r="J32" s="180" t="s">
        <v>1147</v>
      </c>
      <c r="K32" s="86" t="s">
        <v>874</v>
      </c>
      <c r="L32" s="86" t="s">
        <v>874</v>
      </c>
      <c r="M32" s="86" t="s">
        <v>874</v>
      </c>
      <c r="N32" s="86" t="s">
        <v>874</v>
      </c>
      <c r="O32" s="6" t="s">
        <v>1133</v>
      </c>
      <c r="P32" s="6"/>
    </row>
    <row r="33" spans="1:16" x14ac:dyDescent="0.25">
      <c r="A33" s="1"/>
      <c r="B33" s="6" t="s">
        <v>107</v>
      </c>
      <c r="C33" s="6" t="s">
        <v>116</v>
      </c>
      <c r="D33" s="86" t="s">
        <v>76</v>
      </c>
      <c r="E33" s="6" t="s">
        <v>1183</v>
      </c>
      <c r="F33" s="86" t="s">
        <v>1158</v>
      </c>
      <c r="G33" s="86" t="s">
        <v>1184</v>
      </c>
      <c r="H33" s="86" t="s">
        <v>874</v>
      </c>
      <c r="I33" s="86" t="s">
        <v>874</v>
      </c>
      <c r="J33" s="181" t="s">
        <v>1151</v>
      </c>
      <c r="K33" s="86" t="s">
        <v>874</v>
      </c>
      <c r="L33" s="86" t="s">
        <v>874</v>
      </c>
      <c r="M33" s="86" t="s">
        <v>874</v>
      </c>
      <c r="N33" s="86" t="s">
        <v>874</v>
      </c>
      <c r="O33" s="6" t="s">
        <v>1133</v>
      </c>
      <c r="P33" s="6"/>
    </row>
    <row r="34" spans="1:16" x14ac:dyDescent="0.25">
      <c r="A34" s="1"/>
      <c r="B34" s="6" t="s">
        <v>107</v>
      </c>
      <c r="C34" s="6" t="s">
        <v>116</v>
      </c>
      <c r="D34" s="86" t="s">
        <v>76</v>
      </c>
      <c r="E34" s="6" t="s">
        <v>1183</v>
      </c>
      <c r="F34" s="86" t="s">
        <v>1184</v>
      </c>
      <c r="G34" s="86" t="s">
        <v>35</v>
      </c>
      <c r="H34" s="86" t="s">
        <v>874</v>
      </c>
      <c r="I34" s="86" t="s">
        <v>874</v>
      </c>
      <c r="J34" s="180" t="s">
        <v>1147</v>
      </c>
      <c r="K34" s="86" t="s">
        <v>874</v>
      </c>
      <c r="L34" s="86" t="s">
        <v>874</v>
      </c>
      <c r="M34" s="86" t="s">
        <v>874</v>
      </c>
      <c r="N34" s="86" t="s">
        <v>874</v>
      </c>
      <c r="O34" s="6" t="s">
        <v>1133</v>
      </c>
      <c r="P34" s="6"/>
    </row>
    <row r="35" spans="1:16" x14ac:dyDescent="0.25">
      <c r="A35" s="1"/>
      <c r="B35" s="6" t="s">
        <v>127</v>
      </c>
      <c r="C35" s="6" t="s">
        <v>135</v>
      </c>
      <c r="D35" s="86" t="s">
        <v>76</v>
      </c>
      <c r="E35" s="6" t="s">
        <v>1185</v>
      </c>
      <c r="F35" s="86" t="s">
        <v>34</v>
      </c>
      <c r="G35" s="86" t="s">
        <v>35</v>
      </c>
      <c r="H35" s="86" t="s">
        <v>874</v>
      </c>
      <c r="I35" s="86" t="s">
        <v>874</v>
      </c>
      <c r="J35" s="181" t="s">
        <v>1151</v>
      </c>
      <c r="K35" s="86" t="s">
        <v>874</v>
      </c>
      <c r="L35" s="86" t="s">
        <v>874</v>
      </c>
      <c r="M35" s="86" t="s">
        <v>874</v>
      </c>
      <c r="N35" s="86" t="s">
        <v>874</v>
      </c>
      <c r="O35" s="6" t="s">
        <v>1133</v>
      </c>
      <c r="P35" s="6"/>
    </row>
    <row r="36" spans="1:16" x14ac:dyDescent="0.25">
      <c r="A36" s="1"/>
      <c r="B36" s="6" t="s">
        <v>538</v>
      </c>
      <c r="C36" s="6" t="s">
        <v>962</v>
      </c>
      <c r="D36" s="86" t="s">
        <v>76</v>
      </c>
      <c r="E36" s="6" t="s">
        <v>1186</v>
      </c>
      <c r="F36" s="86" t="s">
        <v>34</v>
      </c>
      <c r="G36" s="86" t="s">
        <v>35</v>
      </c>
      <c r="H36" s="86" t="s">
        <v>874</v>
      </c>
      <c r="I36" s="86" t="s">
        <v>874</v>
      </c>
      <c r="J36" s="181" t="s">
        <v>1151</v>
      </c>
      <c r="K36" s="86" t="s">
        <v>874</v>
      </c>
      <c r="L36" s="86" t="s">
        <v>874</v>
      </c>
      <c r="M36" s="86" t="s">
        <v>874</v>
      </c>
      <c r="N36" s="86" t="s">
        <v>874</v>
      </c>
      <c r="O36" s="6" t="s">
        <v>1133</v>
      </c>
      <c r="P36" s="6"/>
    </row>
    <row r="37" spans="1:16" x14ac:dyDescent="0.25">
      <c r="A37" s="1"/>
      <c r="B37" s="6" t="s">
        <v>538</v>
      </c>
      <c r="C37" s="6" t="s">
        <v>1065</v>
      </c>
      <c r="D37" s="86" t="s">
        <v>76</v>
      </c>
      <c r="E37" s="6" t="s">
        <v>1187</v>
      </c>
      <c r="F37" s="86" t="s">
        <v>34</v>
      </c>
      <c r="G37" s="86" t="s">
        <v>35</v>
      </c>
      <c r="H37" s="86" t="s">
        <v>874</v>
      </c>
      <c r="I37" s="86" t="s">
        <v>1188</v>
      </c>
      <c r="J37" s="181" t="s">
        <v>1151</v>
      </c>
      <c r="K37" s="86" t="s">
        <v>874</v>
      </c>
      <c r="L37" s="86" t="s">
        <v>874</v>
      </c>
      <c r="M37" s="86" t="s">
        <v>874</v>
      </c>
      <c r="N37" s="86" t="s">
        <v>874</v>
      </c>
      <c r="O37" s="6" t="s">
        <v>1133</v>
      </c>
      <c r="P37" s="6"/>
    </row>
    <row r="38" spans="1:16" x14ac:dyDescent="0.25">
      <c r="A38" s="1"/>
      <c r="B38" s="6" t="s">
        <v>538</v>
      </c>
      <c r="C38" s="6" t="s">
        <v>1066</v>
      </c>
      <c r="D38" s="86" t="s">
        <v>76</v>
      </c>
      <c r="E38" s="6" t="s">
        <v>1189</v>
      </c>
      <c r="F38" s="86" t="s">
        <v>34</v>
      </c>
      <c r="G38" s="86" t="s">
        <v>35</v>
      </c>
      <c r="H38" s="86" t="s">
        <v>874</v>
      </c>
      <c r="I38" s="86" t="s">
        <v>874</v>
      </c>
      <c r="J38" s="181" t="s">
        <v>1151</v>
      </c>
      <c r="K38" s="86" t="s">
        <v>874</v>
      </c>
      <c r="L38" s="86" t="s">
        <v>874</v>
      </c>
      <c r="M38" s="86" t="s">
        <v>874</v>
      </c>
      <c r="N38" s="86" t="s">
        <v>874</v>
      </c>
      <c r="O38" s="6" t="s">
        <v>1133</v>
      </c>
      <c r="P38" s="6"/>
    </row>
    <row r="39" spans="1:16" x14ac:dyDescent="0.25">
      <c r="A39" s="1"/>
      <c r="B39" s="6" t="s">
        <v>538</v>
      </c>
      <c r="C39" s="6" t="s">
        <v>1067</v>
      </c>
      <c r="D39" s="86" t="s">
        <v>76</v>
      </c>
      <c r="E39" s="6" t="s">
        <v>1190</v>
      </c>
      <c r="F39" s="86" t="s">
        <v>34</v>
      </c>
      <c r="G39" s="86" t="s">
        <v>35</v>
      </c>
      <c r="H39" s="86" t="s">
        <v>874</v>
      </c>
      <c r="I39" s="86" t="s">
        <v>874</v>
      </c>
      <c r="J39" s="181" t="s">
        <v>1151</v>
      </c>
      <c r="K39" s="86" t="s">
        <v>874</v>
      </c>
      <c r="L39" s="86" t="s">
        <v>874</v>
      </c>
      <c r="M39" s="86" t="s">
        <v>874</v>
      </c>
      <c r="N39" s="86" t="s">
        <v>874</v>
      </c>
      <c r="O39" s="6" t="s">
        <v>1133</v>
      </c>
      <c r="P39" s="6"/>
    </row>
    <row r="40" spans="1:16" x14ac:dyDescent="0.25">
      <c r="A40" s="1"/>
      <c r="B40" s="6" t="s">
        <v>554</v>
      </c>
      <c r="C40" s="6" t="s">
        <v>967</v>
      </c>
      <c r="D40" s="86" t="s">
        <v>76</v>
      </c>
      <c r="E40" s="6" t="s">
        <v>1191</v>
      </c>
      <c r="F40" s="86" t="s">
        <v>34</v>
      </c>
      <c r="G40" s="86" t="s">
        <v>35</v>
      </c>
      <c r="H40" s="86" t="s">
        <v>874</v>
      </c>
      <c r="I40" s="86" t="s">
        <v>874</v>
      </c>
      <c r="J40" s="178" t="s">
        <v>1132</v>
      </c>
      <c r="K40" s="86" t="s">
        <v>874</v>
      </c>
      <c r="L40" s="86" t="s">
        <v>874</v>
      </c>
      <c r="M40" s="86" t="s">
        <v>874</v>
      </c>
      <c r="N40" s="86" t="s">
        <v>874</v>
      </c>
      <c r="O40" s="6" t="s">
        <v>1133</v>
      </c>
      <c r="P40" s="6"/>
    </row>
    <row r="41" spans="1:16" x14ac:dyDescent="0.25">
      <c r="A41" s="1"/>
      <c r="B41" s="6" t="s">
        <v>155</v>
      </c>
      <c r="C41" s="6" t="s">
        <v>1078</v>
      </c>
      <c r="D41" s="86" t="s">
        <v>1033</v>
      </c>
      <c r="E41" s="6" t="s">
        <v>1192</v>
      </c>
      <c r="F41" s="86" t="s">
        <v>1193</v>
      </c>
      <c r="G41" s="86" t="s">
        <v>1158</v>
      </c>
      <c r="H41" s="86" t="s">
        <v>1194</v>
      </c>
      <c r="I41" s="86" t="s">
        <v>874</v>
      </c>
      <c r="J41" s="180" t="s">
        <v>1147</v>
      </c>
      <c r="K41" s="86" t="s">
        <v>874</v>
      </c>
      <c r="L41" s="86" t="s">
        <v>874</v>
      </c>
      <c r="M41" s="86" t="s">
        <v>874</v>
      </c>
      <c r="N41" s="86" t="s">
        <v>874</v>
      </c>
      <c r="O41" s="6" t="s">
        <v>1133</v>
      </c>
      <c r="P41" s="6" t="s">
        <v>1195</v>
      </c>
    </row>
    <row r="42" spans="1:16" x14ac:dyDescent="0.25">
      <c r="A42" s="1"/>
      <c r="B42" s="6" t="s">
        <v>155</v>
      </c>
      <c r="C42" s="6" t="s">
        <v>1078</v>
      </c>
      <c r="D42" s="86" t="s">
        <v>76</v>
      </c>
      <c r="E42" s="6" t="s">
        <v>1196</v>
      </c>
      <c r="F42" s="86" t="s">
        <v>1158</v>
      </c>
      <c r="G42" s="86" t="s">
        <v>1197</v>
      </c>
      <c r="H42" s="86" t="s">
        <v>874</v>
      </c>
      <c r="I42" s="86" t="s">
        <v>874</v>
      </c>
      <c r="J42" s="180" t="s">
        <v>1147</v>
      </c>
      <c r="K42" s="86" t="s">
        <v>874</v>
      </c>
      <c r="L42" s="86" t="s">
        <v>874</v>
      </c>
      <c r="M42" s="86" t="s">
        <v>874</v>
      </c>
      <c r="N42" s="86" t="s">
        <v>874</v>
      </c>
      <c r="O42" s="6" t="s">
        <v>1133</v>
      </c>
      <c r="P42" s="6"/>
    </row>
    <row r="43" spans="1:16" x14ac:dyDescent="0.25">
      <c r="A43" s="1"/>
      <c r="B43" s="6" t="s">
        <v>155</v>
      </c>
      <c r="C43" s="6" t="s">
        <v>1078</v>
      </c>
      <c r="D43" s="86" t="s">
        <v>76</v>
      </c>
      <c r="E43" s="6" t="s">
        <v>1196</v>
      </c>
      <c r="F43" s="86" t="s">
        <v>1197</v>
      </c>
      <c r="G43" s="86" t="s">
        <v>1198</v>
      </c>
      <c r="H43" s="86" t="s">
        <v>874</v>
      </c>
      <c r="I43" s="86" t="s">
        <v>874</v>
      </c>
      <c r="J43" s="181" t="s">
        <v>1151</v>
      </c>
      <c r="K43" s="86" t="s">
        <v>874</v>
      </c>
      <c r="L43" s="86" t="s">
        <v>874</v>
      </c>
      <c r="M43" s="86" t="s">
        <v>874</v>
      </c>
      <c r="N43" s="86" t="s">
        <v>874</v>
      </c>
      <c r="O43" s="6" t="s">
        <v>1133</v>
      </c>
      <c r="P43" s="6"/>
    </row>
    <row r="44" spans="1:16" x14ac:dyDescent="0.25">
      <c r="A44" s="1"/>
      <c r="B44" s="6" t="s">
        <v>155</v>
      </c>
      <c r="C44" s="6" t="s">
        <v>1078</v>
      </c>
      <c r="D44" s="86" t="s">
        <v>76</v>
      </c>
      <c r="E44" s="6" t="s">
        <v>1196</v>
      </c>
      <c r="F44" s="86" t="s">
        <v>1198</v>
      </c>
      <c r="G44" s="86" t="s">
        <v>1199</v>
      </c>
      <c r="H44" s="86" t="s">
        <v>874</v>
      </c>
      <c r="I44" s="86" t="s">
        <v>874</v>
      </c>
      <c r="J44" s="180" t="s">
        <v>1147</v>
      </c>
      <c r="K44" s="86" t="s">
        <v>874</v>
      </c>
      <c r="L44" s="86" t="s">
        <v>874</v>
      </c>
      <c r="M44" s="86" t="s">
        <v>874</v>
      </c>
      <c r="N44" s="86" t="s">
        <v>874</v>
      </c>
      <c r="O44" s="6" t="s">
        <v>1133</v>
      </c>
      <c r="P44" s="6"/>
    </row>
    <row r="45" spans="1:16" x14ac:dyDescent="0.25">
      <c r="A45" s="1"/>
      <c r="B45" s="6" t="s">
        <v>155</v>
      </c>
      <c r="C45" s="6" t="s">
        <v>1078</v>
      </c>
      <c r="D45" s="86" t="s">
        <v>76</v>
      </c>
      <c r="E45" s="6" t="s">
        <v>1196</v>
      </c>
      <c r="F45" s="86" t="s">
        <v>1199</v>
      </c>
      <c r="G45" s="86" t="s">
        <v>1200</v>
      </c>
      <c r="H45" s="86" t="s">
        <v>874</v>
      </c>
      <c r="I45" s="86" t="s">
        <v>874</v>
      </c>
      <c r="J45" s="181" t="s">
        <v>1151</v>
      </c>
      <c r="K45" s="86" t="s">
        <v>874</v>
      </c>
      <c r="L45" s="86" t="s">
        <v>874</v>
      </c>
      <c r="M45" s="86" t="s">
        <v>874</v>
      </c>
      <c r="N45" s="86" t="s">
        <v>874</v>
      </c>
      <c r="O45" s="6" t="s">
        <v>1133</v>
      </c>
      <c r="P45" s="6"/>
    </row>
    <row r="46" spans="1:16" x14ac:dyDescent="0.25">
      <c r="A46" s="1"/>
      <c r="B46" s="6" t="s">
        <v>155</v>
      </c>
      <c r="C46" s="6" t="s">
        <v>1078</v>
      </c>
      <c r="D46" s="86" t="s">
        <v>76</v>
      </c>
      <c r="E46" s="6" t="s">
        <v>1196</v>
      </c>
      <c r="F46" s="86" t="s">
        <v>1200</v>
      </c>
      <c r="G46" s="86" t="s">
        <v>35</v>
      </c>
      <c r="H46" s="86" t="s">
        <v>874</v>
      </c>
      <c r="I46" s="86" t="s">
        <v>874</v>
      </c>
      <c r="J46" s="180" t="s">
        <v>1147</v>
      </c>
      <c r="K46" s="86" t="s">
        <v>874</v>
      </c>
      <c r="L46" s="86" t="s">
        <v>874</v>
      </c>
      <c r="M46" s="86" t="s">
        <v>874</v>
      </c>
      <c r="N46" s="86" t="s">
        <v>874</v>
      </c>
      <c r="O46" s="6" t="s">
        <v>1133</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2716</v>
      </c>
      <c r="C5" s="1"/>
      <c r="D5" s="1"/>
      <c r="E5" s="1"/>
      <c r="F5" s="1"/>
      <c r="G5" s="1"/>
      <c r="H5" s="1"/>
    </row>
    <row r="6" spans="1:8" ht="53.1" customHeight="1" x14ac:dyDescent="0.25">
      <c r="A6" s="1"/>
      <c r="B6" s="3" t="s">
        <v>4</v>
      </c>
      <c r="C6" s="3" t="s">
        <v>2717</v>
      </c>
      <c r="D6" s="3" t="s">
        <v>2718</v>
      </c>
      <c r="E6" s="3" t="s">
        <v>7</v>
      </c>
      <c r="F6" s="3" t="s">
        <v>8</v>
      </c>
      <c r="G6" s="3" t="s">
        <v>2719</v>
      </c>
      <c r="H6" s="3" t="s">
        <v>1474</v>
      </c>
    </row>
    <row r="7" spans="1:8" x14ac:dyDescent="0.25">
      <c r="A7" s="1"/>
      <c r="B7" s="6" t="s">
        <v>2720</v>
      </c>
      <c r="C7" s="6" t="s">
        <v>50</v>
      </c>
      <c r="D7" s="86" t="s">
        <v>52</v>
      </c>
      <c r="E7" s="86" t="s">
        <v>2721</v>
      </c>
      <c r="F7" s="86" t="s">
        <v>26</v>
      </c>
      <c r="G7" s="6" t="s">
        <v>874</v>
      </c>
      <c r="H7" s="6" t="s">
        <v>2722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2724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2725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874</v>
      </c>
      <c r="C8" s="183" t="s">
        <v>874</v>
      </c>
      <c r="D8" s="183" t="s">
        <v>874</v>
      </c>
      <c r="E8" s="183" t="s">
        <v>874</v>
      </c>
      <c r="F8" s="183" t="s">
        <v>874</v>
      </c>
      <c r="G8" s="183" t="s">
        <v>2726</v>
      </c>
      <c r="H8" s="183" t="s">
        <v>874</v>
      </c>
      <c r="I8" s="183" t="s">
        <v>874</v>
      </c>
      <c r="J8" s="183" t="s">
        <v>2727</v>
      </c>
      <c r="K8" s="183" t="s">
        <v>874</v>
      </c>
      <c r="L8" s="183" t="s">
        <v>874</v>
      </c>
      <c r="M8" s="183" t="s">
        <v>2728</v>
      </c>
      <c r="N8" s="183" t="s">
        <v>874</v>
      </c>
      <c r="O8" s="183" t="s">
        <v>874</v>
      </c>
      <c r="P8" s="183" t="s">
        <v>2729</v>
      </c>
      <c r="Q8" s="183" t="s">
        <v>874</v>
      </c>
      <c r="R8" s="183" t="s">
        <v>874</v>
      </c>
      <c r="S8" s="183" t="s">
        <v>2730</v>
      </c>
      <c r="T8" s="183" t="s">
        <v>874</v>
      </c>
      <c r="U8" s="183" t="s">
        <v>874</v>
      </c>
      <c r="V8" s="183" t="s">
        <v>2731</v>
      </c>
      <c r="W8" s="183" t="s">
        <v>874</v>
      </c>
      <c r="X8" s="183" t="s">
        <v>874</v>
      </c>
      <c r="Y8" s="183" t="s">
        <v>2732</v>
      </c>
      <c r="Z8" s="183" t="s">
        <v>874</v>
      </c>
      <c r="AA8" s="183" t="s">
        <v>874</v>
      </c>
      <c r="AB8" s="183" t="s">
        <v>2733</v>
      </c>
      <c r="AC8" s="183" t="s">
        <v>874</v>
      </c>
      <c r="AD8" s="183" t="s">
        <v>874</v>
      </c>
      <c r="AE8" s="183" t="s">
        <v>2734</v>
      </c>
      <c r="AF8" s="183" t="s">
        <v>874</v>
      </c>
      <c r="AG8" s="183" t="s">
        <v>874</v>
      </c>
      <c r="AH8" s="183" t="s">
        <v>2735</v>
      </c>
      <c r="AI8" s="183" t="s">
        <v>874</v>
      </c>
      <c r="AJ8" s="183" t="s">
        <v>874</v>
      </c>
      <c r="AK8" s="183" t="s">
        <v>2736</v>
      </c>
      <c r="AL8" s="183" t="s">
        <v>874</v>
      </c>
      <c r="AM8" s="183" t="s">
        <v>874</v>
      </c>
      <c r="AN8" s="183" t="s">
        <v>2737</v>
      </c>
      <c r="AO8" s="183" t="s">
        <v>874</v>
      </c>
      <c r="AP8" s="183" t="s">
        <v>874</v>
      </c>
      <c r="AQ8" s="183" t="s">
        <v>2738</v>
      </c>
      <c r="AR8" s="183" t="s">
        <v>874</v>
      </c>
      <c r="AS8" s="183" t="s">
        <v>874</v>
      </c>
      <c r="AT8" s="183" t="s">
        <v>2739</v>
      </c>
      <c r="AU8" s="183" t="s">
        <v>874</v>
      </c>
      <c r="AV8" s="183" t="s">
        <v>874</v>
      </c>
      <c r="AW8" s="183" t="s">
        <v>2740</v>
      </c>
      <c r="AX8" s="183" t="s">
        <v>874</v>
      </c>
      <c r="AY8" s="183" t="s">
        <v>874</v>
      </c>
      <c r="AZ8" s="183" t="s">
        <v>2741</v>
      </c>
      <c r="BA8" s="183" t="s">
        <v>874</v>
      </c>
      <c r="BB8" s="183" t="s">
        <v>874</v>
      </c>
      <c r="BC8" s="183" t="s">
        <v>2742</v>
      </c>
      <c r="BD8" s="183" t="s">
        <v>874</v>
      </c>
      <c r="BE8" s="183" t="s">
        <v>874</v>
      </c>
      <c r="BF8" s="183" t="s">
        <v>2743</v>
      </c>
      <c r="BG8" s="183" t="s">
        <v>874</v>
      </c>
      <c r="BH8" s="183" t="s">
        <v>874</v>
      </c>
      <c r="BI8" s="183" t="s">
        <v>2744</v>
      </c>
      <c r="BJ8" s="183" t="s">
        <v>874</v>
      </c>
      <c r="BK8" s="183" t="s">
        <v>874</v>
      </c>
      <c r="BL8" s="183" t="s">
        <v>2745</v>
      </c>
      <c r="BM8" s="183" t="s">
        <v>874</v>
      </c>
      <c r="BN8" s="183" t="s">
        <v>874</v>
      </c>
      <c r="BO8" s="183" t="s">
        <v>2746</v>
      </c>
      <c r="BP8" s="183" t="s">
        <v>874</v>
      </c>
      <c r="BQ8" s="183" t="s">
        <v>874</v>
      </c>
      <c r="BR8" s="183" t="s">
        <v>2747</v>
      </c>
      <c r="BS8" s="183" t="s">
        <v>874</v>
      </c>
      <c r="BT8" s="183" t="s">
        <v>874</v>
      </c>
      <c r="BU8" s="183" t="s">
        <v>2748</v>
      </c>
      <c r="BV8" s="183" t="s">
        <v>874</v>
      </c>
      <c r="BW8" s="183" t="s">
        <v>874</v>
      </c>
      <c r="BX8" s="183" t="s">
        <v>2749</v>
      </c>
      <c r="BY8" s="183" t="s">
        <v>874</v>
      </c>
      <c r="BZ8" s="183" t="s">
        <v>874</v>
      </c>
      <c r="CA8" s="183" t="s">
        <v>2750</v>
      </c>
      <c r="CB8" s="183" t="s">
        <v>874</v>
      </c>
      <c r="CC8" s="183" t="s">
        <v>874</v>
      </c>
      <c r="CD8" s="183" t="s">
        <v>2751</v>
      </c>
      <c r="CE8" s="183" t="s">
        <v>874</v>
      </c>
      <c r="CF8" s="183" t="s">
        <v>874</v>
      </c>
      <c r="CG8" s="183" t="s">
        <v>2752</v>
      </c>
      <c r="CH8" s="183" t="s">
        <v>874</v>
      </c>
      <c r="CI8" s="183" t="s">
        <v>874</v>
      </c>
      <c r="CJ8" s="183" t="s">
        <v>2753</v>
      </c>
      <c r="CK8" s="183" t="s">
        <v>874</v>
      </c>
      <c r="CL8" s="183" t="s">
        <v>874</v>
      </c>
      <c r="CM8" s="183" t="s">
        <v>2754</v>
      </c>
      <c r="CN8" s="183" t="s">
        <v>874</v>
      </c>
      <c r="CO8" s="183" t="s">
        <v>874</v>
      </c>
      <c r="CP8" s="183" t="s">
        <v>2755</v>
      </c>
      <c r="CQ8" s="183" t="s">
        <v>874</v>
      </c>
      <c r="CR8" s="183" t="s">
        <v>874</v>
      </c>
      <c r="CS8" s="183" t="s">
        <v>2756</v>
      </c>
      <c r="CT8" s="183" t="s">
        <v>874</v>
      </c>
      <c r="CU8" s="183" t="s">
        <v>874</v>
      </c>
      <c r="CV8" s="183" t="s">
        <v>2757</v>
      </c>
      <c r="CW8" s="183" t="s">
        <v>874</v>
      </c>
      <c r="CX8" s="183" t="s">
        <v>874</v>
      </c>
      <c r="CY8" s="183" t="s">
        <v>2758</v>
      </c>
      <c r="CZ8" s="183" t="s">
        <v>874</v>
      </c>
      <c r="DA8" s="183" t="s">
        <v>874</v>
      </c>
      <c r="DB8" s="183" t="s">
        <v>2759</v>
      </c>
      <c r="DC8" s="183" t="s">
        <v>874</v>
      </c>
      <c r="DD8" s="183" t="s">
        <v>874</v>
      </c>
      <c r="DE8" s="183" t="s">
        <v>2760</v>
      </c>
      <c r="DF8" s="183" t="s">
        <v>874</v>
      </c>
      <c r="DG8" s="183" t="s">
        <v>874</v>
      </c>
      <c r="DH8" s="183" t="s">
        <v>2761</v>
      </c>
      <c r="DI8" s="183" t="s">
        <v>874</v>
      </c>
      <c r="DJ8" s="183" t="s">
        <v>874</v>
      </c>
      <c r="DK8" s="183" t="s">
        <v>2762</v>
      </c>
      <c r="DL8" s="183" t="s">
        <v>874</v>
      </c>
      <c r="DM8" s="183" t="s">
        <v>874</v>
      </c>
      <c r="DN8" s="183" t="s">
        <v>2763</v>
      </c>
      <c r="DO8" s="183" t="s">
        <v>874</v>
      </c>
      <c r="DP8" s="183" t="s">
        <v>874</v>
      </c>
      <c r="DQ8" s="183" t="s">
        <v>2764</v>
      </c>
      <c r="DR8" s="183" t="s">
        <v>874</v>
      </c>
      <c r="DS8" s="183" t="s">
        <v>874</v>
      </c>
      <c r="DT8" s="183" t="s">
        <v>2765</v>
      </c>
      <c r="DU8" s="183" t="s">
        <v>874</v>
      </c>
      <c r="DV8" s="183" t="s">
        <v>874</v>
      </c>
      <c r="DW8" s="183" t="s">
        <v>2766</v>
      </c>
      <c r="DX8" s="183" t="s">
        <v>874</v>
      </c>
      <c r="DY8" s="183" t="s">
        <v>874</v>
      </c>
      <c r="DZ8" s="183" t="s">
        <v>2767</v>
      </c>
      <c r="EA8" s="183" t="s">
        <v>874</v>
      </c>
      <c r="EB8" s="183" t="s">
        <v>874</v>
      </c>
      <c r="EC8" s="183" t="s">
        <v>2768</v>
      </c>
      <c r="ED8" s="183" t="s">
        <v>874</v>
      </c>
      <c r="EE8" s="183" t="s">
        <v>874</v>
      </c>
      <c r="EF8" s="183" t="s">
        <v>2769</v>
      </c>
      <c r="EG8" s="183" t="s">
        <v>874</v>
      </c>
      <c r="EH8" s="183" t="s">
        <v>874</v>
      </c>
      <c r="EI8" s="183" t="s">
        <v>2770</v>
      </c>
      <c r="EJ8" s="183" t="s">
        <v>874</v>
      </c>
      <c r="EK8" s="183" t="s">
        <v>874</v>
      </c>
      <c r="EL8" s="183" t="s">
        <v>2771</v>
      </c>
      <c r="EM8" s="183" t="s">
        <v>874</v>
      </c>
      <c r="EN8" s="183" t="s">
        <v>874</v>
      </c>
      <c r="EO8" s="183" t="s">
        <v>2772</v>
      </c>
      <c r="EP8" s="183" t="s">
        <v>874</v>
      </c>
      <c r="EQ8" s="183" t="s">
        <v>874</v>
      </c>
      <c r="ER8" s="183" t="s">
        <v>2773</v>
      </c>
      <c r="ES8" s="183" t="s">
        <v>874</v>
      </c>
      <c r="ET8" s="183" t="s">
        <v>874</v>
      </c>
    </row>
    <row r="9" spans="1:150" x14ac:dyDescent="0.25">
      <c r="A9" s="1"/>
      <c r="B9" s="183" t="s">
        <v>2774</v>
      </c>
      <c r="C9" s="183" t="s">
        <v>3</v>
      </c>
      <c r="D9" s="183" t="s">
        <v>76</v>
      </c>
      <c r="E9" s="183" t="s">
        <v>2775</v>
      </c>
      <c r="F9" s="183" t="s">
        <v>2776</v>
      </c>
      <c r="G9" s="183" t="s">
        <v>2777</v>
      </c>
      <c r="H9" s="183" t="s">
        <v>2778</v>
      </c>
      <c r="I9" s="183" t="s">
        <v>2779</v>
      </c>
      <c r="J9" s="183" t="s">
        <v>2777</v>
      </c>
      <c r="K9" s="183" t="s">
        <v>2778</v>
      </c>
      <c r="L9" s="183" t="s">
        <v>2779</v>
      </c>
      <c r="M9" s="183" t="s">
        <v>2777</v>
      </c>
      <c r="N9" s="183" t="s">
        <v>2778</v>
      </c>
      <c r="O9" s="183" t="s">
        <v>2779</v>
      </c>
      <c r="P9" s="183" t="s">
        <v>2777</v>
      </c>
      <c r="Q9" s="183" t="s">
        <v>2778</v>
      </c>
      <c r="R9" s="183" t="s">
        <v>2779</v>
      </c>
      <c r="S9" s="183" t="s">
        <v>2777</v>
      </c>
      <c r="T9" s="183" t="s">
        <v>2778</v>
      </c>
      <c r="U9" s="183" t="s">
        <v>2779</v>
      </c>
      <c r="V9" s="183" t="s">
        <v>2777</v>
      </c>
      <c r="W9" s="183" t="s">
        <v>2778</v>
      </c>
      <c r="X9" s="183" t="s">
        <v>2779</v>
      </c>
      <c r="Y9" s="183" t="s">
        <v>2777</v>
      </c>
      <c r="Z9" s="183" t="s">
        <v>2778</v>
      </c>
      <c r="AA9" s="183" t="s">
        <v>2779</v>
      </c>
      <c r="AB9" s="183" t="s">
        <v>2777</v>
      </c>
      <c r="AC9" s="183" t="s">
        <v>2778</v>
      </c>
      <c r="AD9" s="183" t="s">
        <v>2779</v>
      </c>
      <c r="AE9" s="183" t="s">
        <v>2777</v>
      </c>
      <c r="AF9" s="183" t="s">
        <v>2778</v>
      </c>
      <c r="AG9" s="183" t="s">
        <v>2779</v>
      </c>
      <c r="AH9" s="183" t="s">
        <v>2777</v>
      </c>
      <c r="AI9" s="183" t="s">
        <v>2778</v>
      </c>
      <c r="AJ9" s="183" t="s">
        <v>2779</v>
      </c>
      <c r="AK9" s="183" t="s">
        <v>2777</v>
      </c>
      <c r="AL9" s="183" t="s">
        <v>2778</v>
      </c>
      <c r="AM9" s="183" t="s">
        <v>2779</v>
      </c>
      <c r="AN9" s="183" t="s">
        <v>2777</v>
      </c>
      <c r="AO9" s="183" t="s">
        <v>2778</v>
      </c>
      <c r="AP9" s="183" t="s">
        <v>2779</v>
      </c>
      <c r="AQ9" s="183" t="s">
        <v>2777</v>
      </c>
      <c r="AR9" s="183" t="s">
        <v>2778</v>
      </c>
      <c r="AS9" s="183" t="s">
        <v>2779</v>
      </c>
      <c r="AT9" s="183" t="s">
        <v>2777</v>
      </c>
      <c r="AU9" s="183" t="s">
        <v>2778</v>
      </c>
      <c r="AV9" s="183" t="s">
        <v>2779</v>
      </c>
      <c r="AW9" s="183" t="s">
        <v>2777</v>
      </c>
      <c r="AX9" s="183" t="s">
        <v>2778</v>
      </c>
      <c r="AY9" s="183" t="s">
        <v>2779</v>
      </c>
      <c r="AZ9" s="183" t="s">
        <v>2777</v>
      </c>
      <c r="BA9" s="183" t="s">
        <v>2778</v>
      </c>
      <c r="BB9" s="183" t="s">
        <v>2779</v>
      </c>
      <c r="BC9" s="183" t="s">
        <v>2777</v>
      </c>
      <c r="BD9" s="183" t="s">
        <v>2778</v>
      </c>
      <c r="BE9" s="183" t="s">
        <v>2779</v>
      </c>
      <c r="BF9" s="183" t="s">
        <v>2777</v>
      </c>
      <c r="BG9" s="183" t="s">
        <v>2778</v>
      </c>
      <c r="BH9" s="183" t="s">
        <v>2779</v>
      </c>
      <c r="BI9" s="183" t="s">
        <v>2777</v>
      </c>
      <c r="BJ9" s="183" t="s">
        <v>2778</v>
      </c>
      <c r="BK9" s="183" t="s">
        <v>2779</v>
      </c>
      <c r="BL9" s="183" t="s">
        <v>2777</v>
      </c>
      <c r="BM9" s="183" t="s">
        <v>2778</v>
      </c>
      <c r="BN9" s="183" t="s">
        <v>2779</v>
      </c>
      <c r="BO9" s="183" t="s">
        <v>2777</v>
      </c>
      <c r="BP9" s="183" t="s">
        <v>2778</v>
      </c>
      <c r="BQ9" s="183" t="s">
        <v>2779</v>
      </c>
      <c r="BR9" s="183" t="s">
        <v>2777</v>
      </c>
      <c r="BS9" s="183" t="s">
        <v>2778</v>
      </c>
      <c r="BT9" s="183" t="s">
        <v>2779</v>
      </c>
      <c r="BU9" s="183" t="s">
        <v>2777</v>
      </c>
      <c r="BV9" s="183" t="s">
        <v>2778</v>
      </c>
      <c r="BW9" s="183" t="s">
        <v>2779</v>
      </c>
      <c r="BX9" s="183" t="s">
        <v>2777</v>
      </c>
      <c r="BY9" s="183" t="s">
        <v>2778</v>
      </c>
      <c r="BZ9" s="183" t="s">
        <v>2779</v>
      </c>
      <c r="CA9" s="183" t="s">
        <v>2777</v>
      </c>
      <c r="CB9" s="183" t="s">
        <v>2778</v>
      </c>
      <c r="CC9" s="183" t="s">
        <v>2779</v>
      </c>
      <c r="CD9" s="183" t="s">
        <v>2777</v>
      </c>
      <c r="CE9" s="183" t="s">
        <v>2778</v>
      </c>
      <c r="CF9" s="183" t="s">
        <v>2779</v>
      </c>
      <c r="CG9" s="183" t="s">
        <v>2777</v>
      </c>
      <c r="CH9" s="183" t="s">
        <v>2778</v>
      </c>
      <c r="CI9" s="183" t="s">
        <v>2779</v>
      </c>
      <c r="CJ9" s="183" t="s">
        <v>2777</v>
      </c>
      <c r="CK9" s="183" t="s">
        <v>2778</v>
      </c>
      <c r="CL9" s="183" t="s">
        <v>2779</v>
      </c>
      <c r="CM9" s="183" t="s">
        <v>2777</v>
      </c>
      <c r="CN9" s="183" t="s">
        <v>2778</v>
      </c>
      <c r="CO9" s="183" t="s">
        <v>2779</v>
      </c>
      <c r="CP9" s="183" t="s">
        <v>2777</v>
      </c>
      <c r="CQ9" s="183" t="s">
        <v>2778</v>
      </c>
      <c r="CR9" s="183" t="s">
        <v>2779</v>
      </c>
      <c r="CS9" s="183" t="s">
        <v>2777</v>
      </c>
      <c r="CT9" s="183" t="s">
        <v>2778</v>
      </c>
      <c r="CU9" s="183" t="s">
        <v>2779</v>
      </c>
      <c r="CV9" s="183" t="s">
        <v>2777</v>
      </c>
      <c r="CW9" s="183" t="s">
        <v>2778</v>
      </c>
      <c r="CX9" s="183" t="s">
        <v>2779</v>
      </c>
      <c r="CY9" s="183" t="s">
        <v>2777</v>
      </c>
      <c r="CZ9" s="183" t="s">
        <v>2778</v>
      </c>
      <c r="DA9" s="183" t="s">
        <v>2779</v>
      </c>
      <c r="DB9" s="183" t="s">
        <v>2777</v>
      </c>
      <c r="DC9" s="183" t="s">
        <v>2778</v>
      </c>
      <c r="DD9" s="183" t="s">
        <v>2779</v>
      </c>
      <c r="DE9" s="183" t="s">
        <v>2777</v>
      </c>
      <c r="DF9" s="183" t="s">
        <v>2778</v>
      </c>
      <c r="DG9" s="183" t="s">
        <v>2779</v>
      </c>
      <c r="DH9" s="183" t="s">
        <v>2777</v>
      </c>
      <c r="DI9" s="183" t="s">
        <v>2778</v>
      </c>
      <c r="DJ9" s="183" t="s">
        <v>2779</v>
      </c>
      <c r="DK9" s="183" t="s">
        <v>2777</v>
      </c>
      <c r="DL9" s="183" t="s">
        <v>2778</v>
      </c>
      <c r="DM9" s="183" t="s">
        <v>2779</v>
      </c>
      <c r="DN9" s="183" t="s">
        <v>2777</v>
      </c>
      <c r="DO9" s="183" t="s">
        <v>2778</v>
      </c>
      <c r="DP9" s="183" t="s">
        <v>2779</v>
      </c>
      <c r="DQ9" s="183" t="s">
        <v>2777</v>
      </c>
      <c r="DR9" s="183" t="s">
        <v>2778</v>
      </c>
      <c r="DS9" s="183" t="s">
        <v>2779</v>
      </c>
      <c r="DT9" s="183" t="s">
        <v>2777</v>
      </c>
      <c r="DU9" s="183" t="s">
        <v>2778</v>
      </c>
      <c r="DV9" s="183" t="s">
        <v>2779</v>
      </c>
      <c r="DW9" s="183" t="s">
        <v>2777</v>
      </c>
      <c r="DX9" s="183" t="s">
        <v>2778</v>
      </c>
      <c r="DY9" s="183" t="s">
        <v>2779</v>
      </c>
      <c r="DZ9" s="183" t="s">
        <v>2777</v>
      </c>
      <c r="EA9" s="183" t="s">
        <v>2778</v>
      </c>
      <c r="EB9" s="183" t="s">
        <v>2779</v>
      </c>
      <c r="EC9" s="183" t="s">
        <v>2777</v>
      </c>
      <c r="ED9" s="183" t="s">
        <v>2778</v>
      </c>
      <c r="EE9" s="183" t="s">
        <v>2779</v>
      </c>
      <c r="EF9" s="183" t="s">
        <v>2777</v>
      </c>
      <c r="EG9" s="183" t="s">
        <v>2778</v>
      </c>
      <c r="EH9" s="183" t="s">
        <v>2779</v>
      </c>
      <c r="EI9" s="183" t="s">
        <v>2777</v>
      </c>
      <c r="EJ9" s="183" t="s">
        <v>2778</v>
      </c>
      <c r="EK9" s="183" t="s">
        <v>2779</v>
      </c>
      <c r="EL9" s="183" t="s">
        <v>2777</v>
      </c>
      <c r="EM9" s="183" t="s">
        <v>2778</v>
      </c>
      <c r="EN9" s="183" t="s">
        <v>2779</v>
      </c>
      <c r="EO9" s="183" t="s">
        <v>2777</v>
      </c>
      <c r="EP9" s="183" t="s">
        <v>2778</v>
      </c>
      <c r="EQ9" s="183" t="s">
        <v>2779</v>
      </c>
      <c r="ER9" s="183" t="s">
        <v>2777</v>
      </c>
      <c r="ES9" s="183" t="s">
        <v>2778</v>
      </c>
      <c r="ET9" s="183" t="s">
        <v>2779</v>
      </c>
    </row>
    <row r="10" spans="1:150" x14ac:dyDescent="0.25">
      <c r="A10" s="1"/>
      <c r="B10" s="184" t="s">
        <v>2780</v>
      </c>
      <c r="C10" s="184" t="s">
        <v>107</v>
      </c>
      <c r="D10" s="184" t="s">
        <v>110</v>
      </c>
      <c r="E10" s="184" t="s">
        <v>2781</v>
      </c>
      <c r="F10" s="184" t="s">
        <v>2782</v>
      </c>
      <c r="G10" s="184" t="s">
        <v>2783</v>
      </c>
      <c r="H10" s="184" t="s">
        <v>2671</v>
      </c>
      <c r="I10" s="184" t="s">
        <v>2671</v>
      </c>
      <c r="J10" s="184" t="s">
        <v>2783</v>
      </c>
      <c r="K10" s="184" t="s">
        <v>2671</v>
      </c>
      <c r="L10" s="184" t="s">
        <v>2671</v>
      </c>
      <c r="M10" s="184" t="s">
        <v>2783</v>
      </c>
      <c r="N10" s="184" t="s">
        <v>2671</v>
      </c>
      <c r="O10" s="184" t="s">
        <v>2671</v>
      </c>
      <c r="P10" s="184" t="s">
        <v>2783</v>
      </c>
      <c r="Q10" s="184" t="s">
        <v>2671</v>
      </c>
      <c r="R10" s="184" t="s">
        <v>2671</v>
      </c>
      <c r="S10" s="184" t="s">
        <v>2783</v>
      </c>
      <c r="T10" s="184" t="s">
        <v>2671</v>
      </c>
      <c r="U10" s="184" t="s">
        <v>2671</v>
      </c>
      <c r="V10" s="184" t="s">
        <v>2783</v>
      </c>
      <c r="W10" s="184" t="s">
        <v>2671</v>
      </c>
      <c r="X10" s="184" t="s">
        <v>2671</v>
      </c>
      <c r="Y10" s="184" t="s">
        <v>2783</v>
      </c>
      <c r="Z10" s="184" t="s">
        <v>2671</v>
      </c>
      <c r="AA10" s="184" t="s">
        <v>2671</v>
      </c>
      <c r="AB10" s="184" t="s">
        <v>2783</v>
      </c>
      <c r="AC10" s="184" t="s">
        <v>2671</v>
      </c>
      <c r="AD10" s="184" t="s">
        <v>2671</v>
      </c>
      <c r="AE10" s="184" t="s">
        <v>2783</v>
      </c>
      <c r="AF10" s="184" t="s">
        <v>2671</v>
      </c>
      <c r="AG10" s="184" t="s">
        <v>2671</v>
      </c>
      <c r="AH10" s="184" t="s">
        <v>2783</v>
      </c>
      <c r="AI10" s="184" t="s">
        <v>2671</v>
      </c>
      <c r="AJ10" s="184" t="s">
        <v>2671</v>
      </c>
      <c r="AK10" s="184" t="s">
        <v>2783</v>
      </c>
      <c r="AL10" s="184" t="s">
        <v>2671</v>
      </c>
      <c r="AM10" s="184" t="s">
        <v>2671</v>
      </c>
      <c r="AN10" s="184" t="s">
        <v>2783</v>
      </c>
      <c r="AO10" s="184" t="s">
        <v>2671</v>
      </c>
      <c r="AP10" s="184" t="s">
        <v>2671</v>
      </c>
      <c r="AQ10" s="184" t="s">
        <v>2783</v>
      </c>
      <c r="AR10" s="184" t="s">
        <v>2671</v>
      </c>
      <c r="AS10" s="184" t="s">
        <v>2671</v>
      </c>
      <c r="AT10" s="184" t="s">
        <v>2783</v>
      </c>
      <c r="AU10" s="184" t="s">
        <v>2671</v>
      </c>
      <c r="AV10" s="184" t="s">
        <v>2671</v>
      </c>
      <c r="AW10" s="184" t="s">
        <v>2783</v>
      </c>
      <c r="AX10" s="184" t="s">
        <v>2671</v>
      </c>
      <c r="AY10" s="184" t="s">
        <v>2671</v>
      </c>
      <c r="AZ10" s="184" t="s">
        <v>2783</v>
      </c>
      <c r="BA10" s="184" t="s">
        <v>2671</v>
      </c>
      <c r="BB10" s="184" t="s">
        <v>2671</v>
      </c>
      <c r="BC10" s="184" t="s">
        <v>2783</v>
      </c>
      <c r="BD10" s="184" t="s">
        <v>2671</v>
      </c>
      <c r="BE10" s="184" t="s">
        <v>2671</v>
      </c>
      <c r="BF10" s="184" t="s">
        <v>2783</v>
      </c>
      <c r="BG10" s="184" t="s">
        <v>2671</v>
      </c>
      <c r="BH10" s="184" t="s">
        <v>2671</v>
      </c>
      <c r="BI10" s="184" t="s">
        <v>2783</v>
      </c>
      <c r="BJ10" s="184" t="s">
        <v>2671</v>
      </c>
      <c r="BK10" s="184" t="s">
        <v>2671</v>
      </c>
      <c r="BL10" s="184" t="s">
        <v>2783</v>
      </c>
      <c r="BM10" s="184" t="s">
        <v>2671</v>
      </c>
      <c r="BN10" s="184" t="s">
        <v>2671</v>
      </c>
      <c r="BO10" s="184" t="s">
        <v>2783</v>
      </c>
      <c r="BP10" s="184" t="s">
        <v>2671</v>
      </c>
      <c r="BQ10" s="184" t="s">
        <v>2671</v>
      </c>
      <c r="BR10" s="184" t="s">
        <v>2783</v>
      </c>
      <c r="BS10" s="184" t="s">
        <v>2671</v>
      </c>
      <c r="BT10" s="184" t="s">
        <v>2671</v>
      </c>
      <c r="BU10" s="184" t="s">
        <v>2783</v>
      </c>
      <c r="BV10" s="184" t="s">
        <v>2671</v>
      </c>
      <c r="BW10" s="184" t="s">
        <v>2671</v>
      </c>
      <c r="BX10" s="184" t="s">
        <v>2783</v>
      </c>
      <c r="BY10" s="184" t="s">
        <v>2671</v>
      </c>
      <c r="BZ10" s="184" t="s">
        <v>2671</v>
      </c>
      <c r="CA10" s="184" t="s">
        <v>2783</v>
      </c>
      <c r="CB10" s="184" t="s">
        <v>2671</v>
      </c>
      <c r="CC10" s="184" t="s">
        <v>2671</v>
      </c>
      <c r="CD10" s="184" t="s">
        <v>2783</v>
      </c>
      <c r="CE10" s="184" t="s">
        <v>2671</v>
      </c>
      <c r="CF10" s="184" t="s">
        <v>2671</v>
      </c>
      <c r="CG10" s="184" t="s">
        <v>2783</v>
      </c>
      <c r="CH10" s="184" t="s">
        <v>2671</v>
      </c>
      <c r="CI10" s="184" t="s">
        <v>2671</v>
      </c>
      <c r="CJ10" s="184" t="s">
        <v>2783</v>
      </c>
      <c r="CK10" s="184" t="s">
        <v>2671</v>
      </c>
      <c r="CL10" s="184" t="s">
        <v>2671</v>
      </c>
      <c r="CM10" s="184" t="s">
        <v>2783</v>
      </c>
      <c r="CN10" s="184" t="s">
        <v>2671</v>
      </c>
      <c r="CO10" s="184" t="s">
        <v>2671</v>
      </c>
      <c r="CP10" s="184" t="s">
        <v>2783</v>
      </c>
      <c r="CQ10" s="184" t="s">
        <v>2671</v>
      </c>
      <c r="CR10" s="184" t="s">
        <v>2671</v>
      </c>
      <c r="CS10" s="184" t="s">
        <v>2783</v>
      </c>
      <c r="CT10" s="184" t="s">
        <v>2671</v>
      </c>
      <c r="CU10" s="184" t="s">
        <v>2671</v>
      </c>
      <c r="CV10" s="184" t="s">
        <v>2783</v>
      </c>
      <c r="CW10" s="184" t="s">
        <v>2671</v>
      </c>
      <c r="CX10" s="184" t="s">
        <v>2671</v>
      </c>
      <c r="CY10" s="184" t="s">
        <v>2783</v>
      </c>
      <c r="CZ10" s="184" t="s">
        <v>2671</v>
      </c>
      <c r="DA10" s="184" t="s">
        <v>2671</v>
      </c>
      <c r="DB10" s="184" t="s">
        <v>2783</v>
      </c>
      <c r="DC10" s="184" t="s">
        <v>2671</v>
      </c>
      <c r="DD10" s="184" t="s">
        <v>2671</v>
      </c>
      <c r="DE10" s="184" t="s">
        <v>2783</v>
      </c>
      <c r="DF10" s="184" t="s">
        <v>2671</v>
      </c>
      <c r="DG10" s="184" t="s">
        <v>2671</v>
      </c>
      <c r="DH10" s="184" t="s">
        <v>2783</v>
      </c>
      <c r="DI10" s="184" t="s">
        <v>2671</v>
      </c>
      <c r="DJ10" s="184" t="s">
        <v>2671</v>
      </c>
      <c r="DK10" s="184" t="s">
        <v>2783</v>
      </c>
      <c r="DL10" s="184" t="s">
        <v>2671</v>
      </c>
      <c r="DM10" s="184" t="s">
        <v>2671</v>
      </c>
      <c r="DN10" s="184" t="s">
        <v>2783</v>
      </c>
      <c r="DO10" s="184" t="s">
        <v>2671</v>
      </c>
      <c r="DP10" s="184" t="s">
        <v>2671</v>
      </c>
      <c r="DQ10" s="184" t="s">
        <v>2783</v>
      </c>
      <c r="DR10" s="184" t="s">
        <v>2671</v>
      </c>
      <c r="DS10" s="184" t="s">
        <v>2671</v>
      </c>
      <c r="DT10" s="184" t="s">
        <v>2783</v>
      </c>
      <c r="DU10" s="184" t="s">
        <v>2671</v>
      </c>
      <c r="DV10" s="184" t="s">
        <v>2671</v>
      </c>
      <c r="DW10" s="184" t="s">
        <v>2783</v>
      </c>
      <c r="DX10" s="184" t="s">
        <v>2671</v>
      </c>
      <c r="DY10" s="184" t="s">
        <v>2671</v>
      </c>
      <c r="DZ10" s="184" t="s">
        <v>2783</v>
      </c>
      <c r="EA10" s="184" t="s">
        <v>2671</v>
      </c>
      <c r="EB10" s="184" t="s">
        <v>2671</v>
      </c>
      <c r="EC10" s="184" t="s">
        <v>2783</v>
      </c>
      <c r="ED10" s="184" t="s">
        <v>2671</v>
      </c>
      <c r="EE10" s="184" t="s">
        <v>2671</v>
      </c>
      <c r="EF10" s="184" t="s">
        <v>2783</v>
      </c>
      <c r="EG10" s="184" t="s">
        <v>2671</v>
      </c>
      <c r="EH10" s="184" t="s">
        <v>2671</v>
      </c>
      <c r="EI10" s="184" t="s">
        <v>2783</v>
      </c>
      <c r="EJ10" s="184" t="s">
        <v>2671</v>
      </c>
      <c r="EK10" s="184" t="s">
        <v>2671</v>
      </c>
      <c r="EL10" s="184" t="s">
        <v>2783</v>
      </c>
      <c r="EM10" s="184" t="s">
        <v>2671</v>
      </c>
      <c r="EN10" s="184" t="s">
        <v>2671</v>
      </c>
      <c r="EO10" s="184" t="s">
        <v>2783</v>
      </c>
      <c r="EP10" s="184" t="s">
        <v>2671</v>
      </c>
      <c r="EQ10" s="184" t="s">
        <v>2671</v>
      </c>
      <c r="ER10" s="184" t="s">
        <v>2783</v>
      </c>
      <c r="ES10" s="184" t="s">
        <v>2671</v>
      </c>
      <c r="ET10" s="184" t="s">
        <v>2671</v>
      </c>
    </row>
    <row r="11" spans="1:150" x14ac:dyDescent="0.25">
      <c r="A11" s="1"/>
      <c r="B11" s="185" t="s">
        <v>2784</v>
      </c>
      <c r="C11" s="185" t="s">
        <v>107</v>
      </c>
      <c r="D11" s="185" t="s">
        <v>110</v>
      </c>
      <c r="E11" s="185" t="s">
        <v>2785</v>
      </c>
      <c r="F11" s="185" t="s">
        <v>2786</v>
      </c>
      <c r="G11" s="186" t="s">
        <v>2783</v>
      </c>
      <c r="H11" s="186" t="s">
        <v>874</v>
      </c>
      <c r="I11" s="186" t="s">
        <v>874</v>
      </c>
      <c r="J11" s="186" t="s">
        <v>2783</v>
      </c>
      <c r="K11" s="186" t="s">
        <v>874</v>
      </c>
      <c r="L11" s="186" t="s">
        <v>874</v>
      </c>
      <c r="M11" s="186" t="s">
        <v>2783</v>
      </c>
      <c r="N11" s="186" t="s">
        <v>874</v>
      </c>
      <c r="O11" s="186" t="s">
        <v>874</v>
      </c>
      <c r="P11" s="186" t="s">
        <v>2783</v>
      </c>
      <c r="Q11" s="186" t="s">
        <v>874</v>
      </c>
      <c r="R11" s="186" t="s">
        <v>874</v>
      </c>
      <c r="S11" s="186" t="s">
        <v>2783</v>
      </c>
      <c r="T11" s="186" t="s">
        <v>874</v>
      </c>
      <c r="U11" s="186" t="s">
        <v>874</v>
      </c>
      <c r="V11" s="186" t="s">
        <v>2783</v>
      </c>
      <c r="W11" s="186" t="s">
        <v>874</v>
      </c>
      <c r="X11" s="186" t="s">
        <v>874</v>
      </c>
      <c r="Y11" s="186" t="s">
        <v>2783</v>
      </c>
      <c r="Z11" s="186" t="s">
        <v>874</v>
      </c>
      <c r="AA11" s="186" t="s">
        <v>874</v>
      </c>
      <c r="AB11" s="186" t="s">
        <v>2783</v>
      </c>
      <c r="AC11" s="186" t="s">
        <v>874</v>
      </c>
      <c r="AD11" s="186" t="s">
        <v>874</v>
      </c>
      <c r="AE11" s="186" t="s">
        <v>2783</v>
      </c>
      <c r="AF11" s="186" t="s">
        <v>874</v>
      </c>
      <c r="AG11" s="186" t="s">
        <v>874</v>
      </c>
      <c r="AH11" s="186" t="s">
        <v>2783</v>
      </c>
      <c r="AI11" s="186" t="s">
        <v>874</v>
      </c>
      <c r="AJ11" s="186" t="s">
        <v>874</v>
      </c>
      <c r="AK11" s="186" t="s">
        <v>2783</v>
      </c>
      <c r="AL11" s="186" t="s">
        <v>874</v>
      </c>
      <c r="AM11" s="186" t="s">
        <v>874</v>
      </c>
      <c r="AN11" s="186" t="s">
        <v>2783</v>
      </c>
      <c r="AO11" s="186" t="s">
        <v>874</v>
      </c>
      <c r="AP11" s="186" t="s">
        <v>874</v>
      </c>
      <c r="AQ11" s="186" t="s">
        <v>2783</v>
      </c>
      <c r="AR11" s="186" t="s">
        <v>874</v>
      </c>
      <c r="AS11" s="186" t="s">
        <v>874</v>
      </c>
      <c r="AT11" s="186" t="s">
        <v>2783</v>
      </c>
      <c r="AU11" s="186" t="s">
        <v>874</v>
      </c>
      <c r="AV11" s="186" t="s">
        <v>874</v>
      </c>
      <c r="AW11" s="186" t="s">
        <v>2783</v>
      </c>
      <c r="AX11" s="186" t="s">
        <v>874</v>
      </c>
      <c r="AY11" s="186" t="s">
        <v>874</v>
      </c>
      <c r="AZ11" s="186" t="s">
        <v>2783</v>
      </c>
      <c r="BA11" s="186" t="s">
        <v>874</v>
      </c>
      <c r="BB11" s="186" t="s">
        <v>874</v>
      </c>
      <c r="BC11" s="186" t="s">
        <v>2783</v>
      </c>
      <c r="BD11" s="186" t="s">
        <v>874</v>
      </c>
      <c r="BE11" s="186" t="s">
        <v>874</v>
      </c>
      <c r="BF11" s="186" t="s">
        <v>2783</v>
      </c>
      <c r="BG11" s="186" t="s">
        <v>874</v>
      </c>
      <c r="BH11" s="186" t="s">
        <v>874</v>
      </c>
      <c r="BI11" s="186" t="s">
        <v>2783</v>
      </c>
      <c r="BJ11" s="186" t="s">
        <v>874</v>
      </c>
      <c r="BK11" s="186" t="s">
        <v>874</v>
      </c>
      <c r="BL11" s="186" t="s">
        <v>2783</v>
      </c>
      <c r="BM11" s="186" t="s">
        <v>874</v>
      </c>
      <c r="BN11" s="186" t="s">
        <v>874</v>
      </c>
      <c r="BO11" s="186" t="s">
        <v>2783</v>
      </c>
      <c r="BP11" s="186" t="s">
        <v>874</v>
      </c>
      <c r="BQ11" s="186" t="s">
        <v>874</v>
      </c>
      <c r="BR11" s="186" t="s">
        <v>2783</v>
      </c>
      <c r="BS11" s="186" t="s">
        <v>874</v>
      </c>
      <c r="BT11" s="186" t="s">
        <v>874</v>
      </c>
      <c r="BU11" s="186" t="s">
        <v>2783</v>
      </c>
      <c r="BV11" s="186" t="s">
        <v>874</v>
      </c>
      <c r="BW11" s="186" t="s">
        <v>874</v>
      </c>
      <c r="BX11" s="186" t="s">
        <v>2783</v>
      </c>
      <c r="BY11" s="186" t="s">
        <v>874</v>
      </c>
      <c r="BZ11" s="186" t="s">
        <v>874</v>
      </c>
      <c r="CA11" s="186" t="s">
        <v>2783</v>
      </c>
      <c r="CB11" s="186" t="s">
        <v>874</v>
      </c>
      <c r="CC11" s="186" t="s">
        <v>874</v>
      </c>
      <c r="CD11" s="186" t="s">
        <v>2783</v>
      </c>
      <c r="CE11" s="186" t="s">
        <v>874</v>
      </c>
      <c r="CF11" s="186" t="s">
        <v>874</v>
      </c>
      <c r="CG11" s="186" t="s">
        <v>2783</v>
      </c>
      <c r="CH11" s="186" t="s">
        <v>874</v>
      </c>
      <c r="CI11" s="186" t="s">
        <v>874</v>
      </c>
      <c r="CJ11" s="186" t="s">
        <v>2783</v>
      </c>
      <c r="CK11" s="186" t="s">
        <v>874</v>
      </c>
      <c r="CL11" s="186" t="s">
        <v>874</v>
      </c>
      <c r="CM11" s="186" t="s">
        <v>2783</v>
      </c>
      <c r="CN11" s="186" t="s">
        <v>874</v>
      </c>
      <c r="CO11" s="186" t="s">
        <v>874</v>
      </c>
      <c r="CP11" s="186" t="s">
        <v>2783</v>
      </c>
      <c r="CQ11" s="186" t="s">
        <v>874</v>
      </c>
      <c r="CR11" s="186" t="s">
        <v>874</v>
      </c>
      <c r="CS11" s="186" t="s">
        <v>2783</v>
      </c>
      <c r="CT11" s="186" t="s">
        <v>874</v>
      </c>
      <c r="CU11" s="186" t="s">
        <v>874</v>
      </c>
      <c r="CV11" s="186" t="s">
        <v>2783</v>
      </c>
      <c r="CW11" s="186" t="s">
        <v>874</v>
      </c>
      <c r="CX11" s="186" t="s">
        <v>874</v>
      </c>
      <c r="CY11" s="186" t="s">
        <v>2783</v>
      </c>
      <c r="CZ11" s="186" t="s">
        <v>874</v>
      </c>
      <c r="DA11" s="186" t="s">
        <v>874</v>
      </c>
      <c r="DB11" s="186" t="s">
        <v>2783</v>
      </c>
      <c r="DC11" s="186" t="s">
        <v>874</v>
      </c>
      <c r="DD11" s="186" t="s">
        <v>874</v>
      </c>
      <c r="DE11" s="186" t="s">
        <v>2783</v>
      </c>
      <c r="DF11" s="186" t="s">
        <v>874</v>
      </c>
      <c r="DG11" s="186" t="s">
        <v>874</v>
      </c>
      <c r="DH11" s="186" t="s">
        <v>2783</v>
      </c>
      <c r="DI11" s="186" t="s">
        <v>874</v>
      </c>
      <c r="DJ11" s="186" t="s">
        <v>874</v>
      </c>
      <c r="DK11" s="186" t="s">
        <v>2783</v>
      </c>
      <c r="DL11" s="186" t="s">
        <v>874</v>
      </c>
      <c r="DM11" s="186" t="s">
        <v>874</v>
      </c>
      <c r="DN11" s="186" t="s">
        <v>2783</v>
      </c>
      <c r="DO11" s="186" t="s">
        <v>874</v>
      </c>
      <c r="DP11" s="186" t="s">
        <v>874</v>
      </c>
      <c r="DQ11" s="186" t="s">
        <v>2783</v>
      </c>
      <c r="DR11" s="186" t="s">
        <v>874</v>
      </c>
      <c r="DS11" s="186" t="s">
        <v>874</v>
      </c>
      <c r="DT11" s="186" t="s">
        <v>2783</v>
      </c>
      <c r="DU11" s="186" t="s">
        <v>874</v>
      </c>
      <c r="DV11" s="186" t="s">
        <v>874</v>
      </c>
      <c r="DW11" s="186" t="s">
        <v>2783</v>
      </c>
      <c r="DX11" s="186" t="s">
        <v>874</v>
      </c>
      <c r="DY11" s="186" t="s">
        <v>874</v>
      </c>
      <c r="DZ11" s="186" t="s">
        <v>2783</v>
      </c>
      <c r="EA11" s="186" t="s">
        <v>874</v>
      </c>
      <c r="EB11" s="186" t="s">
        <v>874</v>
      </c>
      <c r="EC11" s="186" t="s">
        <v>2783</v>
      </c>
      <c r="ED11" s="186" t="s">
        <v>874</v>
      </c>
      <c r="EE11" s="186" t="s">
        <v>874</v>
      </c>
      <c r="EF11" s="186" t="s">
        <v>2783</v>
      </c>
      <c r="EG11" s="186" t="s">
        <v>874</v>
      </c>
      <c r="EH11" s="186" t="s">
        <v>874</v>
      </c>
      <c r="EI11" s="186" t="s">
        <v>2783</v>
      </c>
      <c r="EJ11" s="186" t="s">
        <v>874</v>
      </c>
      <c r="EK11" s="186" t="s">
        <v>874</v>
      </c>
      <c r="EL11" s="186" t="s">
        <v>2783</v>
      </c>
      <c r="EM11" s="186" t="s">
        <v>874</v>
      </c>
      <c r="EN11" s="186" t="s">
        <v>874</v>
      </c>
      <c r="EO11" s="186" t="s">
        <v>2783</v>
      </c>
      <c r="EP11" s="186" t="s">
        <v>874</v>
      </c>
      <c r="EQ11" s="186" t="s">
        <v>874</v>
      </c>
      <c r="ER11" s="186" t="s">
        <v>2783</v>
      </c>
      <c r="ES11" s="186" t="s">
        <v>874</v>
      </c>
      <c r="ET11" s="186" t="s">
        <v>874</v>
      </c>
    </row>
    <row r="12" spans="1:150" x14ac:dyDescent="0.25">
      <c r="A12" s="1"/>
      <c r="B12" s="185" t="s">
        <v>2787</v>
      </c>
      <c r="C12" s="185" t="s">
        <v>107</v>
      </c>
      <c r="D12" s="185" t="s">
        <v>110</v>
      </c>
      <c r="E12" s="185" t="s">
        <v>2788</v>
      </c>
      <c r="F12" s="185" t="s">
        <v>2789</v>
      </c>
      <c r="G12" s="186" t="s">
        <v>2783</v>
      </c>
      <c r="H12" s="186" t="s">
        <v>874</v>
      </c>
      <c r="I12" s="186" t="s">
        <v>874</v>
      </c>
      <c r="J12" s="186" t="s">
        <v>2783</v>
      </c>
      <c r="K12" s="186" t="s">
        <v>874</v>
      </c>
      <c r="L12" s="186" t="s">
        <v>874</v>
      </c>
      <c r="M12" s="186" t="s">
        <v>2783</v>
      </c>
      <c r="N12" s="186" t="s">
        <v>874</v>
      </c>
      <c r="O12" s="186" t="s">
        <v>874</v>
      </c>
      <c r="P12" s="186" t="s">
        <v>2783</v>
      </c>
      <c r="Q12" s="186" t="s">
        <v>874</v>
      </c>
      <c r="R12" s="186" t="s">
        <v>874</v>
      </c>
      <c r="S12" s="186" t="s">
        <v>2783</v>
      </c>
      <c r="T12" s="186" t="s">
        <v>874</v>
      </c>
      <c r="U12" s="186" t="s">
        <v>874</v>
      </c>
      <c r="V12" s="186" t="s">
        <v>2783</v>
      </c>
      <c r="W12" s="186" t="s">
        <v>874</v>
      </c>
      <c r="X12" s="186" t="s">
        <v>874</v>
      </c>
      <c r="Y12" s="186" t="s">
        <v>2783</v>
      </c>
      <c r="Z12" s="186" t="s">
        <v>874</v>
      </c>
      <c r="AA12" s="186" t="s">
        <v>874</v>
      </c>
      <c r="AB12" s="186" t="s">
        <v>2783</v>
      </c>
      <c r="AC12" s="186" t="s">
        <v>874</v>
      </c>
      <c r="AD12" s="186" t="s">
        <v>874</v>
      </c>
      <c r="AE12" s="186" t="s">
        <v>2783</v>
      </c>
      <c r="AF12" s="186" t="s">
        <v>874</v>
      </c>
      <c r="AG12" s="186" t="s">
        <v>874</v>
      </c>
      <c r="AH12" s="186" t="s">
        <v>2783</v>
      </c>
      <c r="AI12" s="186" t="s">
        <v>874</v>
      </c>
      <c r="AJ12" s="186" t="s">
        <v>874</v>
      </c>
      <c r="AK12" s="186" t="s">
        <v>2783</v>
      </c>
      <c r="AL12" s="186" t="s">
        <v>874</v>
      </c>
      <c r="AM12" s="186" t="s">
        <v>874</v>
      </c>
      <c r="AN12" s="186" t="s">
        <v>2783</v>
      </c>
      <c r="AO12" s="186" t="s">
        <v>874</v>
      </c>
      <c r="AP12" s="186" t="s">
        <v>874</v>
      </c>
      <c r="AQ12" s="186" t="s">
        <v>2783</v>
      </c>
      <c r="AR12" s="186" t="s">
        <v>874</v>
      </c>
      <c r="AS12" s="186" t="s">
        <v>874</v>
      </c>
      <c r="AT12" s="186" t="s">
        <v>2783</v>
      </c>
      <c r="AU12" s="186" t="s">
        <v>874</v>
      </c>
      <c r="AV12" s="186" t="s">
        <v>874</v>
      </c>
      <c r="AW12" s="186" t="s">
        <v>2783</v>
      </c>
      <c r="AX12" s="186" t="s">
        <v>874</v>
      </c>
      <c r="AY12" s="186" t="s">
        <v>874</v>
      </c>
      <c r="AZ12" s="186" t="s">
        <v>2783</v>
      </c>
      <c r="BA12" s="186" t="s">
        <v>874</v>
      </c>
      <c r="BB12" s="186" t="s">
        <v>874</v>
      </c>
      <c r="BC12" s="186" t="s">
        <v>2783</v>
      </c>
      <c r="BD12" s="186" t="s">
        <v>874</v>
      </c>
      <c r="BE12" s="186" t="s">
        <v>874</v>
      </c>
      <c r="BF12" s="186" t="s">
        <v>2783</v>
      </c>
      <c r="BG12" s="186" t="s">
        <v>874</v>
      </c>
      <c r="BH12" s="186" t="s">
        <v>874</v>
      </c>
      <c r="BI12" s="186" t="s">
        <v>2783</v>
      </c>
      <c r="BJ12" s="186" t="s">
        <v>874</v>
      </c>
      <c r="BK12" s="186" t="s">
        <v>874</v>
      </c>
      <c r="BL12" s="186" t="s">
        <v>2783</v>
      </c>
      <c r="BM12" s="186" t="s">
        <v>874</v>
      </c>
      <c r="BN12" s="186" t="s">
        <v>874</v>
      </c>
      <c r="BO12" s="186" t="s">
        <v>2783</v>
      </c>
      <c r="BP12" s="186" t="s">
        <v>874</v>
      </c>
      <c r="BQ12" s="186" t="s">
        <v>874</v>
      </c>
      <c r="BR12" s="186" t="s">
        <v>2783</v>
      </c>
      <c r="BS12" s="186" t="s">
        <v>874</v>
      </c>
      <c r="BT12" s="186" t="s">
        <v>874</v>
      </c>
      <c r="BU12" s="186" t="s">
        <v>2783</v>
      </c>
      <c r="BV12" s="186" t="s">
        <v>874</v>
      </c>
      <c r="BW12" s="186" t="s">
        <v>874</v>
      </c>
      <c r="BX12" s="186" t="s">
        <v>2783</v>
      </c>
      <c r="BY12" s="186" t="s">
        <v>874</v>
      </c>
      <c r="BZ12" s="186" t="s">
        <v>874</v>
      </c>
      <c r="CA12" s="186" t="s">
        <v>2783</v>
      </c>
      <c r="CB12" s="186" t="s">
        <v>874</v>
      </c>
      <c r="CC12" s="186" t="s">
        <v>874</v>
      </c>
      <c r="CD12" s="186" t="s">
        <v>2783</v>
      </c>
      <c r="CE12" s="186" t="s">
        <v>874</v>
      </c>
      <c r="CF12" s="186" t="s">
        <v>874</v>
      </c>
      <c r="CG12" s="186" t="s">
        <v>2783</v>
      </c>
      <c r="CH12" s="186" t="s">
        <v>874</v>
      </c>
      <c r="CI12" s="186" t="s">
        <v>874</v>
      </c>
      <c r="CJ12" s="186" t="s">
        <v>2783</v>
      </c>
      <c r="CK12" s="186" t="s">
        <v>874</v>
      </c>
      <c r="CL12" s="186" t="s">
        <v>874</v>
      </c>
      <c r="CM12" s="186" t="s">
        <v>2783</v>
      </c>
      <c r="CN12" s="186" t="s">
        <v>874</v>
      </c>
      <c r="CO12" s="186" t="s">
        <v>874</v>
      </c>
      <c r="CP12" s="186" t="s">
        <v>2783</v>
      </c>
      <c r="CQ12" s="186" t="s">
        <v>874</v>
      </c>
      <c r="CR12" s="186" t="s">
        <v>874</v>
      </c>
      <c r="CS12" s="186" t="s">
        <v>2783</v>
      </c>
      <c r="CT12" s="186" t="s">
        <v>874</v>
      </c>
      <c r="CU12" s="186" t="s">
        <v>874</v>
      </c>
      <c r="CV12" s="186" t="s">
        <v>2783</v>
      </c>
      <c r="CW12" s="186" t="s">
        <v>874</v>
      </c>
      <c r="CX12" s="186" t="s">
        <v>874</v>
      </c>
      <c r="CY12" s="186" t="s">
        <v>2783</v>
      </c>
      <c r="CZ12" s="186" t="s">
        <v>874</v>
      </c>
      <c r="DA12" s="186" t="s">
        <v>874</v>
      </c>
      <c r="DB12" s="186" t="s">
        <v>2783</v>
      </c>
      <c r="DC12" s="186" t="s">
        <v>874</v>
      </c>
      <c r="DD12" s="186" t="s">
        <v>874</v>
      </c>
      <c r="DE12" s="186" t="s">
        <v>2783</v>
      </c>
      <c r="DF12" s="186" t="s">
        <v>874</v>
      </c>
      <c r="DG12" s="186" t="s">
        <v>874</v>
      </c>
      <c r="DH12" s="186" t="s">
        <v>2783</v>
      </c>
      <c r="DI12" s="186" t="s">
        <v>874</v>
      </c>
      <c r="DJ12" s="186" t="s">
        <v>874</v>
      </c>
      <c r="DK12" s="186" t="s">
        <v>2783</v>
      </c>
      <c r="DL12" s="186" t="s">
        <v>874</v>
      </c>
      <c r="DM12" s="186" t="s">
        <v>874</v>
      </c>
      <c r="DN12" s="186" t="s">
        <v>2783</v>
      </c>
      <c r="DO12" s="186" t="s">
        <v>874</v>
      </c>
      <c r="DP12" s="186" t="s">
        <v>874</v>
      </c>
      <c r="DQ12" s="186" t="s">
        <v>2783</v>
      </c>
      <c r="DR12" s="186" t="s">
        <v>874</v>
      </c>
      <c r="DS12" s="186" t="s">
        <v>874</v>
      </c>
      <c r="DT12" s="186" t="s">
        <v>2783</v>
      </c>
      <c r="DU12" s="186" t="s">
        <v>874</v>
      </c>
      <c r="DV12" s="186" t="s">
        <v>874</v>
      </c>
      <c r="DW12" s="186" t="s">
        <v>2783</v>
      </c>
      <c r="DX12" s="186" t="s">
        <v>874</v>
      </c>
      <c r="DY12" s="186" t="s">
        <v>874</v>
      </c>
      <c r="DZ12" s="186" t="s">
        <v>2783</v>
      </c>
      <c r="EA12" s="186" t="s">
        <v>874</v>
      </c>
      <c r="EB12" s="186" t="s">
        <v>874</v>
      </c>
      <c r="EC12" s="186" t="s">
        <v>2783</v>
      </c>
      <c r="ED12" s="186" t="s">
        <v>874</v>
      </c>
      <c r="EE12" s="186" t="s">
        <v>874</v>
      </c>
      <c r="EF12" s="186" t="s">
        <v>2783</v>
      </c>
      <c r="EG12" s="186" t="s">
        <v>874</v>
      </c>
      <c r="EH12" s="186" t="s">
        <v>874</v>
      </c>
      <c r="EI12" s="186" t="s">
        <v>2783</v>
      </c>
      <c r="EJ12" s="186" t="s">
        <v>874</v>
      </c>
      <c r="EK12" s="186" t="s">
        <v>874</v>
      </c>
      <c r="EL12" s="186" t="s">
        <v>2783</v>
      </c>
      <c r="EM12" s="186" t="s">
        <v>874</v>
      </c>
      <c r="EN12" s="186" t="s">
        <v>874</v>
      </c>
      <c r="EO12" s="186" t="s">
        <v>2783</v>
      </c>
      <c r="EP12" s="186" t="s">
        <v>874</v>
      </c>
      <c r="EQ12" s="186" t="s">
        <v>874</v>
      </c>
      <c r="ER12" s="186" t="s">
        <v>2783</v>
      </c>
      <c r="ES12" s="186" t="s">
        <v>874</v>
      </c>
      <c r="ET12" s="186" t="s">
        <v>874</v>
      </c>
    </row>
    <row r="13" spans="1:150" x14ac:dyDescent="0.25">
      <c r="A13" s="1"/>
      <c r="B13" s="185" t="s">
        <v>2790</v>
      </c>
      <c r="C13" s="185" t="s">
        <v>107</v>
      </c>
      <c r="D13" s="185" t="s">
        <v>110</v>
      </c>
      <c r="E13" s="185" t="s">
        <v>2791</v>
      </c>
      <c r="F13" s="185" t="s">
        <v>2792</v>
      </c>
      <c r="G13" s="186" t="s">
        <v>2783</v>
      </c>
      <c r="H13" s="186" t="s">
        <v>874</v>
      </c>
      <c r="I13" s="186" t="s">
        <v>874</v>
      </c>
      <c r="J13" s="186" t="s">
        <v>2783</v>
      </c>
      <c r="K13" s="186" t="s">
        <v>874</v>
      </c>
      <c r="L13" s="186" t="s">
        <v>874</v>
      </c>
      <c r="M13" s="186" t="s">
        <v>2783</v>
      </c>
      <c r="N13" s="186" t="s">
        <v>874</v>
      </c>
      <c r="O13" s="186" t="s">
        <v>874</v>
      </c>
      <c r="P13" s="186" t="s">
        <v>2783</v>
      </c>
      <c r="Q13" s="186" t="s">
        <v>874</v>
      </c>
      <c r="R13" s="186" t="s">
        <v>874</v>
      </c>
      <c r="S13" s="186" t="s">
        <v>2783</v>
      </c>
      <c r="T13" s="186" t="s">
        <v>874</v>
      </c>
      <c r="U13" s="186" t="s">
        <v>874</v>
      </c>
      <c r="V13" s="186" t="s">
        <v>2783</v>
      </c>
      <c r="W13" s="186" t="s">
        <v>874</v>
      </c>
      <c r="X13" s="186" t="s">
        <v>874</v>
      </c>
      <c r="Y13" s="186" t="s">
        <v>2783</v>
      </c>
      <c r="Z13" s="186" t="s">
        <v>874</v>
      </c>
      <c r="AA13" s="186" t="s">
        <v>874</v>
      </c>
      <c r="AB13" s="186" t="s">
        <v>2783</v>
      </c>
      <c r="AC13" s="186" t="s">
        <v>874</v>
      </c>
      <c r="AD13" s="186" t="s">
        <v>874</v>
      </c>
      <c r="AE13" s="186" t="s">
        <v>2783</v>
      </c>
      <c r="AF13" s="186" t="s">
        <v>874</v>
      </c>
      <c r="AG13" s="186" t="s">
        <v>874</v>
      </c>
      <c r="AH13" s="186" t="s">
        <v>2783</v>
      </c>
      <c r="AI13" s="186" t="s">
        <v>874</v>
      </c>
      <c r="AJ13" s="186" t="s">
        <v>874</v>
      </c>
      <c r="AK13" s="186" t="s">
        <v>2783</v>
      </c>
      <c r="AL13" s="186" t="s">
        <v>874</v>
      </c>
      <c r="AM13" s="186" t="s">
        <v>874</v>
      </c>
      <c r="AN13" s="186" t="s">
        <v>2783</v>
      </c>
      <c r="AO13" s="186" t="s">
        <v>874</v>
      </c>
      <c r="AP13" s="186" t="s">
        <v>874</v>
      </c>
      <c r="AQ13" s="186" t="s">
        <v>2783</v>
      </c>
      <c r="AR13" s="186" t="s">
        <v>874</v>
      </c>
      <c r="AS13" s="186" t="s">
        <v>874</v>
      </c>
      <c r="AT13" s="186" t="s">
        <v>2783</v>
      </c>
      <c r="AU13" s="186" t="s">
        <v>874</v>
      </c>
      <c r="AV13" s="186" t="s">
        <v>874</v>
      </c>
      <c r="AW13" s="186" t="s">
        <v>2783</v>
      </c>
      <c r="AX13" s="186" t="s">
        <v>874</v>
      </c>
      <c r="AY13" s="186" t="s">
        <v>874</v>
      </c>
      <c r="AZ13" s="186" t="s">
        <v>2783</v>
      </c>
      <c r="BA13" s="186" t="s">
        <v>874</v>
      </c>
      <c r="BB13" s="186" t="s">
        <v>874</v>
      </c>
      <c r="BC13" s="186" t="s">
        <v>2783</v>
      </c>
      <c r="BD13" s="186" t="s">
        <v>874</v>
      </c>
      <c r="BE13" s="186" t="s">
        <v>874</v>
      </c>
      <c r="BF13" s="186" t="s">
        <v>2783</v>
      </c>
      <c r="BG13" s="186" t="s">
        <v>874</v>
      </c>
      <c r="BH13" s="186" t="s">
        <v>874</v>
      </c>
      <c r="BI13" s="186" t="s">
        <v>2783</v>
      </c>
      <c r="BJ13" s="186" t="s">
        <v>874</v>
      </c>
      <c r="BK13" s="186" t="s">
        <v>874</v>
      </c>
      <c r="BL13" s="186" t="s">
        <v>2783</v>
      </c>
      <c r="BM13" s="186" t="s">
        <v>874</v>
      </c>
      <c r="BN13" s="186" t="s">
        <v>874</v>
      </c>
      <c r="BO13" s="186" t="s">
        <v>2783</v>
      </c>
      <c r="BP13" s="186" t="s">
        <v>874</v>
      </c>
      <c r="BQ13" s="186" t="s">
        <v>874</v>
      </c>
      <c r="BR13" s="186" t="s">
        <v>2783</v>
      </c>
      <c r="BS13" s="186" t="s">
        <v>874</v>
      </c>
      <c r="BT13" s="186" t="s">
        <v>874</v>
      </c>
      <c r="BU13" s="186" t="s">
        <v>2783</v>
      </c>
      <c r="BV13" s="186" t="s">
        <v>874</v>
      </c>
      <c r="BW13" s="186" t="s">
        <v>874</v>
      </c>
      <c r="BX13" s="186" t="s">
        <v>2783</v>
      </c>
      <c r="BY13" s="186" t="s">
        <v>874</v>
      </c>
      <c r="BZ13" s="186" t="s">
        <v>874</v>
      </c>
      <c r="CA13" s="186" t="s">
        <v>2783</v>
      </c>
      <c r="CB13" s="186" t="s">
        <v>874</v>
      </c>
      <c r="CC13" s="186" t="s">
        <v>874</v>
      </c>
      <c r="CD13" s="186" t="s">
        <v>2783</v>
      </c>
      <c r="CE13" s="186" t="s">
        <v>874</v>
      </c>
      <c r="CF13" s="186" t="s">
        <v>874</v>
      </c>
      <c r="CG13" s="186" t="s">
        <v>2783</v>
      </c>
      <c r="CH13" s="186" t="s">
        <v>874</v>
      </c>
      <c r="CI13" s="186" t="s">
        <v>874</v>
      </c>
      <c r="CJ13" s="186" t="s">
        <v>2783</v>
      </c>
      <c r="CK13" s="186" t="s">
        <v>874</v>
      </c>
      <c r="CL13" s="186" t="s">
        <v>874</v>
      </c>
      <c r="CM13" s="186" t="s">
        <v>2783</v>
      </c>
      <c r="CN13" s="186" t="s">
        <v>874</v>
      </c>
      <c r="CO13" s="186" t="s">
        <v>874</v>
      </c>
      <c r="CP13" s="186" t="s">
        <v>2783</v>
      </c>
      <c r="CQ13" s="186" t="s">
        <v>874</v>
      </c>
      <c r="CR13" s="186" t="s">
        <v>874</v>
      </c>
      <c r="CS13" s="186" t="s">
        <v>2783</v>
      </c>
      <c r="CT13" s="186" t="s">
        <v>874</v>
      </c>
      <c r="CU13" s="186" t="s">
        <v>874</v>
      </c>
      <c r="CV13" s="186" t="s">
        <v>2783</v>
      </c>
      <c r="CW13" s="186" t="s">
        <v>874</v>
      </c>
      <c r="CX13" s="186" t="s">
        <v>874</v>
      </c>
      <c r="CY13" s="186" t="s">
        <v>2783</v>
      </c>
      <c r="CZ13" s="186" t="s">
        <v>874</v>
      </c>
      <c r="DA13" s="186" t="s">
        <v>874</v>
      </c>
      <c r="DB13" s="186" t="s">
        <v>2783</v>
      </c>
      <c r="DC13" s="186" t="s">
        <v>874</v>
      </c>
      <c r="DD13" s="186" t="s">
        <v>874</v>
      </c>
      <c r="DE13" s="186" t="s">
        <v>2783</v>
      </c>
      <c r="DF13" s="186" t="s">
        <v>874</v>
      </c>
      <c r="DG13" s="186" t="s">
        <v>874</v>
      </c>
      <c r="DH13" s="186" t="s">
        <v>2783</v>
      </c>
      <c r="DI13" s="186" t="s">
        <v>874</v>
      </c>
      <c r="DJ13" s="186" t="s">
        <v>874</v>
      </c>
      <c r="DK13" s="186" t="s">
        <v>2783</v>
      </c>
      <c r="DL13" s="186" t="s">
        <v>874</v>
      </c>
      <c r="DM13" s="186" t="s">
        <v>874</v>
      </c>
      <c r="DN13" s="186" t="s">
        <v>2783</v>
      </c>
      <c r="DO13" s="186" t="s">
        <v>874</v>
      </c>
      <c r="DP13" s="186" t="s">
        <v>874</v>
      </c>
      <c r="DQ13" s="186" t="s">
        <v>2783</v>
      </c>
      <c r="DR13" s="186" t="s">
        <v>874</v>
      </c>
      <c r="DS13" s="186" t="s">
        <v>874</v>
      </c>
      <c r="DT13" s="186" t="s">
        <v>2783</v>
      </c>
      <c r="DU13" s="186" t="s">
        <v>874</v>
      </c>
      <c r="DV13" s="186" t="s">
        <v>874</v>
      </c>
      <c r="DW13" s="186" t="s">
        <v>2783</v>
      </c>
      <c r="DX13" s="186" t="s">
        <v>874</v>
      </c>
      <c r="DY13" s="186" t="s">
        <v>874</v>
      </c>
      <c r="DZ13" s="186" t="s">
        <v>2783</v>
      </c>
      <c r="EA13" s="186" t="s">
        <v>874</v>
      </c>
      <c r="EB13" s="186" t="s">
        <v>874</v>
      </c>
      <c r="EC13" s="186" t="s">
        <v>2783</v>
      </c>
      <c r="ED13" s="186" t="s">
        <v>874</v>
      </c>
      <c r="EE13" s="186" t="s">
        <v>874</v>
      </c>
      <c r="EF13" s="186" t="s">
        <v>2783</v>
      </c>
      <c r="EG13" s="186" t="s">
        <v>874</v>
      </c>
      <c r="EH13" s="186" t="s">
        <v>874</v>
      </c>
      <c r="EI13" s="186" t="s">
        <v>2783</v>
      </c>
      <c r="EJ13" s="186" t="s">
        <v>874</v>
      </c>
      <c r="EK13" s="186" t="s">
        <v>874</v>
      </c>
      <c r="EL13" s="186" t="s">
        <v>2783</v>
      </c>
      <c r="EM13" s="186" t="s">
        <v>874</v>
      </c>
      <c r="EN13" s="186" t="s">
        <v>874</v>
      </c>
      <c r="EO13" s="186" t="s">
        <v>2783</v>
      </c>
      <c r="EP13" s="186" t="s">
        <v>874</v>
      </c>
      <c r="EQ13" s="186" t="s">
        <v>874</v>
      </c>
      <c r="ER13" s="186" t="s">
        <v>2783</v>
      </c>
      <c r="ES13" s="186" t="s">
        <v>874</v>
      </c>
      <c r="ET13" s="186" t="s">
        <v>874</v>
      </c>
    </row>
    <row r="14" spans="1:150" x14ac:dyDescent="0.25">
      <c r="A14" s="1"/>
      <c r="B14" s="185" t="s">
        <v>2793</v>
      </c>
      <c r="C14" s="185" t="s">
        <v>107</v>
      </c>
      <c r="D14" s="185" t="s">
        <v>110</v>
      </c>
      <c r="E14" s="185" t="s">
        <v>2794</v>
      </c>
      <c r="F14" s="185" t="s">
        <v>2795</v>
      </c>
      <c r="G14" s="186" t="s">
        <v>2783</v>
      </c>
      <c r="H14" s="186" t="s">
        <v>2671</v>
      </c>
      <c r="I14" s="186" t="s">
        <v>2671</v>
      </c>
      <c r="J14" s="186" t="s">
        <v>2783</v>
      </c>
      <c r="K14" s="186" t="s">
        <v>2671</v>
      </c>
      <c r="L14" s="186" t="s">
        <v>2671</v>
      </c>
      <c r="M14" s="186" t="s">
        <v>2783</v>
      </c>
      <c r="N14" s="186" t="s">
        <v>2671</v>
      </c>
      <c r="O14" s="186" t="s">
        <v>2671</v>
      </c>
      <c r="P14" s="186" t="s">
        <v>2783</v>
      </c>
      <c r="Q14" s="186" t="s">
        <v>2671</v>
      </c>
      <c r="R14" s="186" t="s">
        <v>2671</v>
      </c>
      <c r="S14" s="186" t="s">
        <v>2783</v>
      </c>
      <c r="T14" s="186" t="s">
        <v>2671</v>
      </c>
      <c r="U14" s="186" t="s">
        <v>2671</v>
      </c>
      <c r="V14" s="186" t="s">
        <v>2783</v>
      </c>
      <c r="W14" s="186" t="s">
        <v>2671</v>
      </c>
      <c r="X14" s="186" t="s">
        <v>2671</v>
      </c>
      <c r="Y14" s="186" t="s">
        <v>2783</v>
      </c>
      <c r="Z14" s="186" t="s">
        <v>2671</v>
      </c>
      <c r="AA14" s="186" t="s">
        <v>2671</v>
      </c>
      <c r="AB14" s="186" t="s">
        <v>2783</v>
      </c>
      <c r="AC14" s="186" t="s">
        <v>2671</v>
      </c>
      <c r="AD14" s="186" t="s">
        <v>2671</v>
      </c>
      <c r="AE14" s="186" t="s">
        <v>2783</v>
      </c>
      <c r="AF14" s="186" t="s">
        <v>2671</v>
      </c>
      <c r="AG14" s="186" t="s">
        <v>2671</v>
      </c>
      <c r="AH14" s="186" t="s">
        <v>2783</v>
      </c>
      <c r="AI14" s="186" t="s">
        <v>2671</v>
      </c>
      <c r="AJ14" s="186" t="s">
        <v>2671</v>
      </c>
      <c r="AK14" s="186" t="s">
        <v>2783</v>
      </c>
      <c r="AL14" s="186" t="s">
        <v>2671</v>
      </c>
      <c r="AM14" s="186" t="s">
        <v>2671</v>
      </c>
      <c r="AN14" s="186" t="s">
        <v>2783</v>
      </c>
      <c r="AO14" s="186" t="s">
        <v>2671</v>
      </c>
      <c r="AP14" s="186" t="s">
        <v>2671</v>
      </c>
      <c r="AQ14" s="186" t="s">
        <v>2783</v>
      </c>
      <c r="AR14" s="186" t="s">
        <v>2671</v>
      </c>
      <c r="AS14" s="186" t="s">
        <v>2671</v>
      </c>
      <c r="AT14" s="186" t="s">
        <v>2783</v>
      </c>
      <c r="AU14" s="186" t="s">
        <v>2671</v>
      </c>
      <c r="AV14" s="186" t="s">
        <v>2671</v>
      </c>
      <c r="AW14" s="186" t="s">
        <v>2783</v>
      </c>
      <c r="AX14" s="186" t="s">
        <v>2671</v>
      </c>
      <c r="AY14" s="186" t="s">
        <v>2671</v>
      </c>
      <c r="AZ14" s="186" t="s">
        <v>2783</v>
      </c>
      <c r="BA14" s="186" t="s">
        <v>2671</v>
      </c>
      <c r="BB14" s="186" t="s">
        <v>2671</v>
      </c>
      <c r="BC14" s="186" t="s">
        <v>2783</v>
      </c>
      <c r="BD14" s="186" t="s">
        <v>2671</v>
      </c>
      <c r="BE14" s="186" t="s">
        <v>2671</v>
      </c>
      <c r="BF14" s="186" t="s">
        <v>2783</v>
      </c>
      <c r="BG14" s="186" t="s">
        <v>2671</v>
      </c>
      <c r="BH14" s="186" t="s">
        <v>2671</v>
      </c>
      <c r="BI14" s="186" t="s">
        <v>2783</v>
      </c>
      <c r="BJ14" s="186" t="s">
        <v>2671</v>
      </c>
      <c r="BK14" s="186" t="s">
        <v>2671</v>
      </c>
      <c r="BL14" s="186" t="s">
        <v>2783</v>
      </c>
      <c r="BM14" s="186" t="s">
        <v>2671</v>
      </c>
      <c r="BN14" s="186" t="s">
        <v>2671</v>
      </c>
      <c r="BO14" s="186" t="s">
        <v>2783</v>
      </c>
      <c r="BP14" s="186" t="s">
        <v>2671</v>
      </c>
      <c r="BQ14" s="186" t="s">
        <v>2671</v>
      </c>
      <c r="BR14" s="186" t="s">
        <v>2783</v>
      </c>
      <c r="BS14" s="186" t="s">
        <v>2671</v>
      </c>
      <c r="BT14" s="186" t="s">
        <v>2671</v>
      </c>
      <c r="BU14" s="186" t="s">
        <v>2783</v>
      </c>
      <c r="BV14" s="186" t="s">
        <v>2671</v>
      </c>
      <c r="BW14" s="186" t="s">
        <v>2671</v>
      </c>
      <c r="BX14" s="186" t="s">
        <v>2783</v>
      </c>
      <c r="BY14" s="186" t="s">
        <v>2671</v>
      </c>
      <c r="BZ14" s="186" t="s">
        <v>2671</v>
      </c>
      <c r="CA14" s="186" t="s">
        <v>2783</v>
      </c>
      <c r="CB14" s="186" t="s">
        <v>2671</v>
      </c>
      <c r="CC14" s="186" t="s">
        <v>2671</v>
      </c>
      <c r="CD14" s="186" t="s">
        <v>2783</v>
      </c>
      <c r="CE14" s="186" t="s">
        <v>2671</v>
      </c>
      <c r="CF14" s="186" t="s">
        <v>2671</v>
      </c>
      <c r="CG14" s="186" t="s">
        <v>2783</v>
      </c>
      <c r="CH14" s="186" t="s">
        <v>2671</v>
      </c>
      <c r="CI14" s="186" t="s">
        <v>2671</v>
      </c>
      <c r="CJ14" s="186" t="s">
        <v>2783</v>
      </c>
      <c r="CK14" s="186" t="s">
        <v>2671</v>
      </c>
      <c r="CL14" s="186" t="s">
        <v>2671</v>
      </c>
      <c r="CM14" s="186" t="s">
        <v>2783</v>
      </c>
      <c r="CN14" s="186" t="s">
        <v>2671</v>
      </c>
      <c r="CO14" s="186" t="s">
        <v>2671</v>
      </c>
      <c r="CP14" s="186" t="s">
        <v>2783</v>
      </c>
      <c r="CQ14" s="186" t="s">
        <v>2671</v>
      </c>
      <c r="CR14" s="186" t="s">
        <v>2671</v>
      </c>
      <c r="CS14" s="186" t="s">
        <v>2783</v>
      </c>
      <c r="CT14" s="186" t="s">
        <v>2671</v>
      </c>
      <c r="CU14" s="186" t="s">
        <v>2671</v>
      </c>
      <c r="CV14" s="186" t="s">
        <v>2783</v>
      </c>
      <c r="CW14" s="186" t="s">
        <v>2671</v>
      </c>
      <c r="CX14" s="186" t="s">
        <v>2671</v>
      </c>
      <c r="CY14" s="186" t="s">
        <v>2783</v>
      </c>
      <c r="CZ14" s="186" t="s">
        <v>2671</v>
      </c>
      <c r="DA14" s="186" t="s">
        <v>2671</v>
      </c>
      <c r="DB14" s="186" t="s">
        <v>2783</v>
      </c>
      <c r="DC14" s="186" t="s">
        <v>2671</v>
      </c>
      <c r="DD14" s="186" t="s">
        <v>2671</v>
      </c>
      <c r="DE14" s="186" t="s">
        <v>2783</v>
      </c>
      <c r="DF14" s="186" t="s">
        <v>2671</v>
      </c>
      <c r="DG14" s="186" t="s">
        <v>2671</v>
      </c>
      <c r="DH14" s="186" t="s">
        <v>2783</v>
      </c>
      <c r="DI14" s="186" t="s">
        <v>2671</v>
      </c>
      <c r="DJ14" s="186" t="s">
        <v>2671</v>
      </c>
      <c r="DK14" s="186" t="s">
        <v>2783</v>
      </c>
      <c r="DL14" s="186" t="s">
        <v>2671</v>
      </c>
      <c r="DM14" s="186" t="s">
        <v>2671</v>
      </c>
      <c r="DN14" s="186" t="s">
        <v>2783</v>
      </c>
      <c r="DO14" s="186" t="s">
        <v>2671</v>
      </c>
      <c r="DP14" s="186" t="s">
        <v>2671</v>
      </c>
      <c r="DQ14" s="186" t="s">
        <v>2783</v>
      </c>
      <c r="DR14" s="186" t="s">
        <v>2671</v>
      </c>
      <c r="DS14" s="186" t="s">
        <v>2671</v>
      </c>
      <c r="DT14" s="186" t="s">
        <v>2783</v>
      </c>
      <c r="DU14" s="186" t="s">
        <v>2671</v>
      </c>
      <c r="DV14" s="186" t="s">
        <v>2671</v>
      </c>
      <c r="DW14" s="186" t="s">
        <v>2783</v>
      </c>
      <c r="DX14" s="186" t="s">
        <v>2671</v>
      </c>
      <c r="DY14" s="186" t="s">
        <v>2671</v>
      </c>
      <c r="DZ14" s="186" t="s">
        <v>2783</v>
      </c>
      <c r="EA14" s="186" t="s">
        <v>2671</v>
      </c>
      <c r="EB14" s="186" t="s">
        <v>2671</v>
      </c>
      <c r="EC14" s="186" t="s">
        <v>2783</v>
      </c>
      <c r="ED14" s="186" t="s">
        <v>2671</v>
      </c>
      <c r="EE14" s="186" t="s">
        <v>2671</v>
      </c>
      <c r="EF14" s="186" t="s">
        <v>2783</v>
      </c>
      <c r="EG14" s="186" t="s">
        <v>2671</v>
      </c>
      <c r="EH14" s="186" t="s">
        <v>2671</v>
      </c>
      <c r="EI14" s="186" t="s">
        <v>2783</v>
      </c>
      <c r="EJ14" s="186" t="s">
        <v>2671</v>
      </c>
      <c r="EK14" s="186" t="s">
        <v>2671</v>
      </c>
      <c r="EL14" s="186" t="s">
        <v>2783</v>
      </c>
      <c r="EM14" s="186" t="s">
        <v>2671</v>
      </c>
      <c r="EN14" s="186" t="s">
        <v>2671</v>
      </c>
      <c r="EO14" s="186" t="s">
        <v>2783</v>
      </c>
      <c r="EP14" s="186" t="s">
        <v>2671</v>
      </c>
      <c r="EQ14" s="186" t="s">
        <v>2671</v>
      </c>
      <c r="ER14" s="186" t="s">
        <v>2783</v>
      </c>
      <c r="ES14" s="186" t="s">
        <v>2671</v>
      </c>
      <c r="ET14" s="186" t="s">
        <v>2671</v>
      </c>
    </row>
    <row r="15" spans="1:150" x14ac:dyDescent="0.25">
      <c r="A15" s="1"/>
      <c r="B15" s="184" t="s">
        <v>2796</v>
      </c>
      <c r="C15" s="184" t="s">
        <v>107</v>
      </c>
      <c r="D15" s="184" t="s">
        <v>116</v>
      </c>
      <c r="E15" s="184" t="s">
        <v>2797</v>
      </c>
      <c r="F15" s="184" t="s">
        <v>2798</v>
      </c>
      <c r="G15" s="184" t="s">
        <v>2783</v>
      </c>
      <c r="H15" s="184" t="s">
        <v>2671</v>
      </c>
      <c r="I15" s="184" t="s">
        <v>2671</v>
      </c>
      <c r="J15" s="184" t="s">
        <v>2783</v>
      </c>
      <c r="K15" s="184" t="s">
        <v>2671</v>
      </c>
      <c r="L15" s="184" t="s">
        <v>2671</v>
      </c>
      <c r="M15" s="184" t="s">
        <v>2783</v>
      </c>
      <c r="N15" s="184" t="s">
        <v>2671</v>
      </c>
      <c r="O15" s="184" t="s">
        <v>2671</v>
      </c>
      <c r="P15" s="184" t="s">
        <v>2783</v>
      </c>
      <c r="Q15" s="184" t="s">
        <v>2671</v>
      </c>
      <c r="R15" s="184" t="s">
        <v>2671</v>
      </c>
      <c r="S15" s="184" t="s">
        <v>2783</v>
      </c>
      <c r="T15" s="184" t="s">
        <v>2671</v>
      </c>
      <c r="U15" s="184" t="s">
        <v>2671</v>
      </c>
      <c r="V15" s="184" t="s">
        <v>2783</v>
      </c>
      <c r="W15" s="184" t="s">
        <v>2671</v>
      </c>
      <c r="X15" s="184" t="s">
        <v>2671</v>
      </c>
      <c r="Y15" s="184" t="s">
        <v>2783</v>
      </c>
      <c r="Z15" s="184" t="s">
        <v>2671</v>
      </c>
      <c r="AA15" s="184" t="s">
        <v>2671</v>
      </c>
      <c r="AB15" s="184" t="s">
        <v>2783</v>
      </c>
      <c r="AC15" s="184" t="s">
        <v>2671</v>
      </c>
      <c r="AD15" s="184" t="s">
        <v>2671</v>
      </c>
      <c r="AE15" s="184" t="s">
        <v>2783</v>
      </c>
      <c r="AF15" s="184" t="s">
        <v>2671</v>
      </c>
      <c r="AG15" s="184" t="s">
        <v>2671</v>
      </c>
      <c r="AH15" s="184" t="s">
        <v>2783</v>
      </c>
      <c r="AI15" s="184" t="s">
        <v>2671</v>
      </c>
      <c r="AJ15" s="184" t="s">
        <v>2671</v>
      </c>
      <c r="AK15" s="184" t="s">
        <v>2783</v>
      </c>
      <c r="AL15" s="184" t="s">
        <v>2671</v>
      </c>
      <c r="AM15" s="184" t="s">
        <v>2671</v>
      </c>
      <c r="AN15" s="184" t="s">
        <v>2783</v>
      </c>
      <c r="AO15" s="184" t="s">
        <v>2671</v>
      </c>
      <c r="AP15" s="184" t="s">
        <v>2671</v>
      </c>
      <c r="AQ15" s="184" t="s">
        <v>2783</v>
      </c>
      <c r="AR15" s="184" t="s">
        <v>2671</v>
      </c>
      <c r="AS15" s="184" t="s">
        <v>2671</v>
      </c>
      <c r="AT15" s="184" t="s">
        <v>2783</v>
      </c>
      <c r="AU15" s="184" t="s">
        <v>2671</v>
      </c>
      <c r="AV15" s="184" t="s">
        <v>2671</v>
      </c>
      <c r="AW15" s="184" t="s">
        <v>2783</v>
      </c>
      <c r="AX15" s="184" t="s">
        <v>2671</v>
      </c>
      <c r="AY15" s="184" t="s">
        <v>2671</v>
      </c>
      <c r="AZ15" s="184" t="s">
        <v>2783</v>
      </c>
      <c r="BA15" s="184" t="s">
        <v>2671</v>
      </c>
      <c r="BB15" s="184" t="s">
        <v>2671</v>
      </c>
      <c r="BC15" s="184" t="s">
        <v>2783</v>
      </c>
      <c r="BD15" s="184" t="s">
        <v>2671</v>
      </c>
      <c r="BE15" s="184" t="s">
        <v>2671</v>
      </c>
      <c r="BF15" s="184" t="s">
        <v>2783</v>
      </c>
      <c r="BG15" s="184" t="s">
        <v>2671</v>
      </c>
      <c r="BH15" s="184" t="s">
        <v>2671</v>
      </c>
      <c r="BI15" s="184" t="s">
        <v>2783</v>
      </c>
      <c r="BJ15" s="184" t="s">
        <v>2671</v>
      </c>
      <c r="BK15" s="184" t="s">
        <v>2671</v>
      </c>
      <c r="BL15" s="184" t="s">
        <v>2783</v>
      </c>
      <c r="BM15" s="184" t="s">
        <v>2671</v>
      </c>
      <c r="BN15" s="184" t="s">
        <v>2671</v>
      </c>
      <c r="BO15" s="184" t="s">
        <v>2783</v>
      </c>
      <c r="BP15" s="184" t="s">
        <v>2671</v>
      </c>
      <c r="BQ15" s="184" t="s">
        <v>2671</v>
      </c>
      <c r="BR15" s="184" t="s">
        <v>2783</v>
      </c>
      <c r="BS15" s="184" t="s">
        <v>2671</v>
      </c>
      <c r="BT15" s="184" t="s">
        <v>2671</v>
      </c>
      <c r="BU15" s="184" t="s">
        <v>2783</v>
      </c>
      <c r="BV15" s="184" t="s">
        <v>2671</v>
      </c>
      <c r="BW15" s="184" t="s">
        <v>2671</v>
      </c>
      <c r="BX15" s="184" t="s">
        <v>2783</v>
      </c>
      <c r="BY15" s="184" t="s">
        <v>2671</v>
      </c>
      <c r="BZ15" s="184" t="s">
        <v>2671</v>
      </c>
      <c r="CA15" s="184" t="s">
        <v>2783</v>
      </c>
      <c r="CB15" s="184" t="s">
        <v>2671</v>
      </c>
      <c r="CC15" s="184" t="s">
        <v>2671</v>
      </c>
      <c r="CD15" s="184" t="s">
        <v>2783</v>
      </c>
      <c r="CE15" s="184" t="s">
        <v>2671</v>
      </c>
      <c r="CF15" s="184" t="s">
        <v>2671</v>
      </c>
      <c r="CG15" s="184" t="s">
        <v>2783</v>
      </c>
      <c r="CH15" s="184" t="s">
        <v>2671</v>
      </c>
      <c r="CI15" s="184" t="s">
        <v>2671</v>
      </c>
      <c r="CJ15" s="184" t="s">
        <v>2783</v>
      </c>
      <c r="CK15" s="184" t="s">
        <v>2671</v>
      </c>
      <c r="CL15" s="184" t="s">
        <v>2671</v>
      </c>
      <c r="CM15" s="184" t="s">
        <v>2783</v>
      </c>
      <c r="CN15" s="184" t="s">
        <v>2671</v>
      </c>
      <c r="CO15" s="184" t="s">
        <v>2671</v>
      </c>
      <c r="CP15" s="184" t="s">
        <v>2783</v>
      </c>
      <c r="CQ15" s="184" t="s">
        <v>2671</v>
      </c>
      <c r="CR15" s="184" t="s">
        <v>2671</v>
      </c>
      <c r="CS15" s="184" t="s">
        <v>2783</v>
      </c>
      <c r="CT15" s="184" t="s">
        <v>2671</v>
      </c>
      <c r="CU15" s="184" t="s">
        <v>2671</v>
      </c>
      <c r="CV15" s="184" t="s">
        <v>2783</v>
      </c>
      <c r="CW15" s="184" t="s">
        <v>2671</v>
      </c>
      <c r="CX15" s="184" t="s">
        <v>2671</v>
      </c>
      <c r="CY15" s="184" t="s">
        <v>2783</v>
      </c>
      <c r="CZ15" s="184" t="s">
        <v>2671</v>
      </c>
      <c r="DA15" s="184" t="s">
        <v>2671</v>
      </c>
      <c r="DB15" s="184" t="s">
        <v>2783</v>
      </c>
      <c r="DC15" s="184" t="s">
        <v>2671</v>
      </c>
      <c r="DD15" s="184" t="s">
        <v>2671</v>
      </c>
      <c r="DE15" s="184" t="s">
        <v>2783</v>
      </c>
      <c r="DF15" s="184" t="s">
        <v>2671</v>
      </c>
      <c r="DG15" s="184" t="s">
        <v>2671</v>
      </c>
      <c r="DH15" s="184" t="s">
        <v>2783</v>
      </c>
      <c r="DI15" s="184" t="s">
        <v>2671</v>
      </c>
      <c r="DJ15" s="184" t="s">
        <v>2671</v>
      </c>
      <c r="DK15" s="184" t="s">
        <v>2783</v>
      </c>
      <c r="DL15" s="184" t="s">
        <v>2671</v>
      </c>
      <c r="DM15" s="184" t="s">
        <v>2671</v>
      </c>
      <c r="DN15" s="184" t="s">
        <v>2783</v>
      </c>
      <c r="DO15" s="184" t="s">
        <v>2671</v>
      </c>
      <c r="DP15" s="184" t="s">
        <v>2671</v>
      </c>
      <c r="DQ15" s="184" t="s">
        <v>2783</v>
      </c>
      <c r="DR15" s="184" t="s">
        <v>2671</v>
      </c>
      <c r="DS15" s="184" t="s">
        <v>2671</v>
      </c>
      <c r="DT15" s="184" t="s">
        <v>2783</v>
      </c>
      <c r="DU15" s="184" t="s">
        <v>2671</v>
      </c>
      <c r="DV15" s="184" t="s">
        <v>2671</v>
      </c>
      <c r="DW15" s="184" t="s">
        <v>2783</v>
      </c>
      <c r="DX15" s="184" t="s">
        <v>2671</v>
      </c>
      <c r="DY15" s="184" t="s">
        <v>2671</v>
      </c>
      <c r="DZ15" s="184" t="s">
        <v>2783</v>
      </c>
      <c r="EA15" s="184" t="s">
        <v>2671</v>
      </c>
      <c r="EB15" s="184" t="s">
        <v>2671</v>
      </c>
      <c r="EC15" s="184" t="s">
        <v>2783</v>
      </c>
      <c r="ED15" s="184" t="s">
        <v>2671</v>
      </c>
      <c r="EE15" s="184" t="s">
        <v>2671</v>
      </c>
      <c r="EF15" s="184" t="s">
        <v>2783</v>
      </c>
      <c r="EG15" s="184" t="s">
        <v>2671</v>
      </c>
      <c r="EH15" s="184" t="s">
        <v>2671</v>
      </c>
      <c r="EI15" s="184" t="s">
        <v>2783</v>
      </c>
      <c r="EJ15" s="184" t="s">
        <v>2671</v>
      </c>
      <c r="EK15" s="184" t="s">
        <v>2671</v>
      </c>
      <c r="EL15" s="184" t="s">
        <v>2783</v>
      </c>
      <c r="EM15" s="184" t="s">
        <v>2671</v>
      </c>
      <c r="EN15" s="184" t="s">
        <v>2671</v>
      </c>
      <c r="EO15" s="184" t="s">
        <v>2783</v>
      </c>
      <c r="EP15" s="184" t="s">
        <v>2671</v>
      </c>
      <c r="EQ15" s="184" t="s">
        <v>2671</v>
      </c>
      <c r="ER15" s="184" t="s">
        <v>2783</v>
      </c>
      <c r="ES15" s="184" t="s">
        <v>2671</v>
      </c>
      <c r="ET15" s="184" t="s">
        <v>2671</v>
      </c>
    </row>
    <row r="16" spans="1:150" x14ac:dyDescent="0.25">
      <c r="A16" s="1"/>
      <c r="B16" s="185" t="s">
        <v>2799</v>
      </c>
      <c r="C16" s="185" t="s">
        <v>107</v>
      </c>
      <c r="D16" s="185" t="s">
        <v>116</v>
      </c>
      <c r="E16" s="185" t="s">
        <v>2800</v>
      </c>
      <c r="F16" s="185" t="s">
        <v>2801</v>
      </c>
      <c r="G16" s="186" t="s">
        <v>2783</v>
      </c>
      <c r="H16" s="186" t="s">
        <v>2671</v>
      </c>
      <c r="I16" s="186" t="s">
        <v>2671</v>
      </c>
      <c r="J16" s="186" t="s">
        <v>2783</v>
      </c>
      <c r="K16" s="186" t="s">
        <v>2671</v>
      </c>
      <c r="L16" s="186" t="s">
        <v>2671</v>
      </c>
      <c r="M16" s="186" t="s">
        <v>2783</v>
      </c>
      <c r="N16" s="186" t="s">
        <v>2671</v>
      </c>
      <c r="O16" s="186" t="s">
        <v>2671</v>
      </c>
      <c r="P16" s="186" t="s">
        <v>2783</v>
      </c>
      <c r="Q16" s="186" t="s">
        <v>2671</v>
      </c>
      <c r="R16" s="186" t="s">
        <v>2671</v>
      </c>
      <c r="S16" s="186" t="s">
        <v>2783</v>
      </c>
      <c r="T16" s="186" t="s">
        <v>2671</v>
      </c>
      <c r="U16" s="186" t="s">
        <v>2671</v>
      </c>
      <c r="V16" s="186" t="s">
        <v>2783</v>
      </c>
      <c r="W16" s="186" t="s">
        <v>2671</v>
      </c>
      <c r="X16" s="186" t="s">
        <v>2671</v>
      </c>
      <c r="Y16" s="186" t="s">
        <v>2783</v>
      </c>
      <c r="Z16" s="186" t="s">
        <v>2671</v>
      </c>
      <c r="AA16" s="186" t="s">
        <v>2671</v>
      </c>
      <c r="AB16" s="186" t="s">
        <v>2783</v>
      </c>
      <c r="AC16" s="186" t="s">
        <v>2671</v>
      </c>
      <c r="AD16" s="186" t="s">
        <v>2671</v>
      </c>
      <c r="AE16" s="186" t="s">
        <v>2783</v>
      </c>
      <c r="AF16" s="186" t="s">
        <v>2671</v>
      </c>
      <c r="AG16" s="186" t="s">
        <v>2671</v>
      </c>
      <c r="AH16" s="186" t="s">
        <v>2783</v>
      </c>
      <c r="AI16" s="186" t="s">
        <v>2671</v>
      </c>
      <c r="AJ16" s="186" t="s">
        <v>2671</v>
      </c>
      <c r="AK16" s="186" t="s">
        <v>2783</v>
      </c>
      <c r="AL16" s="186" t="s">
        <v>2671</v>
      </c>
      <c r="AM16" s="186" t="s">
        <v>2671</v>
      </c>
      <c r="AN16" s="186" t="s">
        <v>2783</v>
      </c>
      <c r="AO16" s="186" t="s">
        <v>2671</v>
      </c>
      <c r="AP16" s="186" t="s">
        <v>2671</v>
      </c>
      <c r="AQ16" s="186" t="s">
        <v>2783</v>
      </c>
      <c r="AR16" s="186" t="s">
        <v>2671</v>
      </c>
      <c r="AS16" s="186" t="s">
        <v>2671</v>
      </c>
      <c r="AT16" s="186" t="s">
        <v>2783</v>
      </c>
      <c r="AU16" s="186" t="s">
        <v>2671</v>
      </c>
      <c r="AV16" s="186" t="s">
        <v>2671</v>
      </c>
      <c r="AW16" s="186" t="s">
        <v>2783</v>
      </c>
      <c r="AX16" s="186" t="s">
        <v>2671</v>
      </c>
      <c r="AY16" s="186" t="s">
        <v>2671</v>
      </c>
      <c r="AZ16" s="186" t="s">
        <v>2783</v>
      </c>
      <c r="BA16" s="186" t="s">
        <v>2671</v>
      </c>
      <c r="BB16" s="186" t="s">
        <v>2671</v>
      </c>
      <c r="BC16" s="186" t="s">
        <v>2783</v>
      </c>
      <c r="BD16" s="186" t="s">
        <v>2671</v>
      </c>
      <c r="BE16" s="186" t="s">
        <v>2671</v>
      </c>
      <c r="BF16" s="186" t="s">
        <v>2783</v>
      </c>
      <c r="BG16" s="186" t="s">
        <v>2671</v>
      </c>
      <c r="BH16" s="186" t="s">
        <v>2671</v>
      </c>
      <c r="BI16" s="186" t="s">
        <v>2783</v>
      </c>
      <c r="BJ16" s="186" t="s">
        <v>2671</v>
      </c>
      <c r="BK16" s="186" t="s">
        <v>2671</v>
      </c>
      <c r="BL16" s="186" t="s">
        <v>2783</v>
      </c>
      <c r="BM16" s="186" t="s">
        <v>2671</v>
      </c>
      <c r="BN16" s="186" t="s">
        <v>2671</v>
      </c>
      <c r="BO16" s="186" t="s">
        <v>2783</v>
      </c>
      <c r="BP16" s="186" t="s">
        <v>2671</v>
      </c>
      <c r="BQ16" s="186" t="s">
        <v>2671</v>
      </c>
      <c r="BR16" s="186" t="s">
        <v>2783</v>
      </c>
      <c r="BS16" s="186" t="s">
        <v>2671</v>
      </c>
      <c r="BT16" s="186" t="s">
        <v>2671</v>
      </c>
      <c r="BU16" s="186" t="s">
        <v>2783</v>
      </c>
      <c r="BV16" s="186" t="s">
        <v>2671</v>
      </c>
      <c r="BW16" s="186" t="s">
        <v>2671</v>
      </c>
      <c r="BX16" s="186" t="s">
        <v>2783</v>
      </c>
      <c r="BY16" s="186" t="s">
        <v>2671</v>
      </c>
      <c r="BZ16" s="186" t="s">
        <v>2671</v>
      </c>
      <c r="CA16" s="186" t="s">
        <v>2783</v>
      </c>
      <c r="CB16" s="186" t="s">
        <v>2671</v>
      </c>
      <c r="CC16" s="186" t="s">
        <v>2671</v>
      </c>
      <c r="CD16" s="186" t="s">
        <v>2783</v>
      </c>
      <c r="CE16" s="186" t="s">
        <v>2671</v>
      </c>
      <c r="CF16" s="186" t="s">
        <v>2671</v>
      </c>
      <c r="CG16" s="186" t="s">
        <v>2783</v>
      </c>
      <c r="CH16" s="186" t="s">
        <v>2671</v>
      </c>
      <c r="CI16" s="186" t="s">
        <v>2671</v>
      </c>
      <c r="CJ16" s="186" t="s">
        <v>2783</v>
      </c>
      <c r="CK16" s="186" t="s">
        <v>2671</v>
      </c>
      <c r="CL16" s="186" t="s">
        <v>2671</v>
      </c>
      <c r="CM16" s="186" t="s">
        <v>2783</v>
      </c>
      <c r="CN16" s="186" t="s">
        <v>2671</v>
      </c>
      <c r="CO16" s="186" t="s">
        <v>2671</v>
      </c>
      <c r="CP16" s="186" t="s">
        <v>2783</v>
      </c>
      <c r="CQ16" s="186" t="s">
        <v>2671</v>
      </c>
      <c r="CR16" s="186" t="s">
        <v>2671</v>
      </c>
      <c r="CS16" s="186" t="s">
        <v>2783</v>
      </c>
      <c r="CT16" s="186" t="s">
        <v>2671</v>
      </c>
      <c r="CU16" s="186" t="s">
        <v>2671</v>
      </c>
      <c r="CV16" s="186" t="s">
        <v>2783</v>
      </c>
      <c r="CW16" s="186" t="s">
        <v>2671</v>
      </c>
      <c r="CX16" s="186" t="s">
        <v>2671</v>
      </c>
      <c r="CY16" s="186" t="s">
        <v>2783</v>
      </c>
      <c r="CZ16" s="186" t="s">
        <v>2671</v>
      </c>
      <c r="DA16" s="186" t="s">
        <v>2671</v>
      </c>
      <c r="DB16" s="186" t="s">
        <v>2783</v>
      </c>
      <c r="DC16" s="186" t="s">
        <v>2671</v>
      </c>
      <c r="DD16" s="186" t="s">
        <v>2671</v>
      </c>
      <c r="DE16" s="186" t="s">
        <v>2783</v>
      </c>
      <c r="DF16" s="186" t="s">
        <v>2671</v>
      </c>
      <c r="DG16" s="186" t="s">
        <v>2671</v>
      </c>
      <c r="DH16" s="186" t="s">
        <v>2783</v>
      </c>
      <c r="DI16" s="186" t="s">
        <v>2671</v>
      </c>
      <c r="DJ16" s="186" t="s">
        <v>2671</v>
      </c>
      <c r="DK16" s="186" t="s">
        <v>2783</v>
      </c>
      <c r="DL16" s="186" t="s">
        <v>2671</v>
      </c>
      <c r="DM16" s="186" t="s">
        <v>2671</v>
      </c>
      <c r="DN16" s="186" t="s">
        <v>2783</v>
      </c>
      <c r="DO16" s="186" t="s">
        <v>2671</v>
      </c>
      <c r="DP16" s="186" t="s">
        <v>2671</v>
      </c>
      <c r="DQ16" s="186" t="s">
        <v>2783</v>
      </c>
      <c r="DR16" s="186" t="s">
        <v>2671</v>
      </c>
      <c r="DS16" s="186" t="s">
        <v>2671</v>
      </c>
      <c r="DT16" s="186" t="s">
        <v>2783</v>
      </c>
      <c r="DU16" s="186" t="s">
        <v>2671</v>
      </c>
      <c r="DV16" s="186" t="s">
        <v>2671</v>
      </c>
      <c r="DW16" s="186" t="s">
        <v>2783</v>
      </c>
      <c r="DX16" s="186" t="s">
        <v>2671</v>
      </c>
      <c r="DY16" s="186" t="s">
        <v>2671</v>
      </c>
      <c r="DZ16" s="186" t="s">
        <v>2783</v>
      </c>
      <c r="EA16" s="186" t="s">
        <v>2671</v>
      </c>
      <c r="EB16" s="186" t="s">
        <v>2671</v>
      </c>
      <c r="EC16" s="186" t="s">
        <v>2783</v>
      </c>
      <c r="ED16" s="186" t="s">
        <v>2671</v>
      </c>
      <c r="EE16" s="186" t="s">
        <v>2671</v>
      </c>
      <c r="EF16" s="186" t="s">
        <v>2783</v>
      </c>
      <c r="EG16" s="186" t="s">
        <v>2671</v>
      </c>
      <c r="EH16" s="186" t="s">
        <v>2671</v>
      </c>
      <c r="EI16" s="186" t="s">
        <v>2783</v>
      </c>
      <c r="EJ16" s="186" t="s">
        <v>2671</v>
      </c>
      <c r="EK16" s="186" t="s">
        <v>2671</v>
      </c>
      <c r="EL16" s="186" t="s">
        <v>2783</v>
      </c>
      <c r="EM16" s="186" t="s">
        <v>2671</v>
      </c>
      <c r="EN16" s="186" t="s">
        <v>2671</v>
      </c>
      <c r="EO16" s="186" t="s">
        <v>2783</v>
      </c>
      <c r="EP16" s="186" t="s">
        <v>2671</v>
      </c>
      <c r="EQ16" s="186" t="s">
        <v>2671</v>
      </c>
      <c r="ER16" s="186" t="s">
        <v>2783</v>
      </c>
      <c r="ES16" s="186" t="s">
        <v>2671</v>
      </c>
      <c r="ET16" s="186" t="s">
        <v>2671</v>
      </c>
    </row>
    <row r="17" spans="1:150" x14ac:dyDescent="0.25">
      <c r="A17" s="1"/>
      <c r="B17" s="185" t="s">
        <v>2802</v>
      </c>
      <c r="C17" s="185" t="s">
        <v>107</v>
      </c>
      <c r="D17" s="185" t="s">
        <v>116</v>
      </c>
      <c r="E17" s="185" t="s">
        <v>2803</v>
      </c>
      <c r="F17" s="185" t="s">
        <v>2804</v>
      </c>
      <c r="G17" s="186" t="s">
        <v>2783</v>
      </c>
      <c r="H17" s="186" t="s">
        <v>874</v>
      </c>
      <c r="I17" s="186" t="s">
        <v>874</v>
      </c>
      <c r="J17" s="186" t="s">
        <v>2783</v>
      </c>
      <c r="K17" s="186" t="s">
        <v>874</v>
      </c>
      <c r="L17" s="186" t="s">
        <v>874</v>
      </c>
      <c r="M17" s="186" t="s">
        <v>2783</v>
      </c>
      <c r="N17" s="186" t="s">
        <v>874</v>
      </c>
      <c r="O17" s="186" t="s">
        <v>874</v>
      </c>
      <c r="P17" s="186" t="s">
        <v>2783</v>
      </c>
      <c r="Q17" s="186" t="s">
        <v>874</v>
      </c>
      <c r="R17" s="186" t="s">
        <v>874</v>
      </c>
      <c r="S17" s="186" t="s">
        <v>2783</v>
      </c>
      <c r="T17" s="186" t="s">
        <v>874</v>
      </c>
      <c r="U17" s="186" t="s">
        <v>874</v>
      </c>
      <c r="V17" s="186" t="s">
        <v>2783</v>
      </c>
      <c r="W17" s="186" t="s">
        <v>874</v>
      </c>
      <c r="X17" s="186" t="s">
        <v>874</v>
      </c>
      <c r="Y17" s="186" t="s">
        <v>2783</v>
      </c>
      <c r="Z17" s="186" t="s">
        <v>874</v>
      </c>
      <c r="AA17" s="186" t="s">
        <v>874</v>
      </c>
      <c r="AB17" s="186" t="s">
        <v>2783</v>
      </c>
      <c r="AC17" s="186" t="s">
        <v>874</v>
      </c>
      <c r="AD17" s="186" t="s">
        <v>874</v>
      </c>
      <c r="AE17" s="186" t="s">
        <v>2783</v>
      </c>
      <c r="AF17" s="186" t="s">
        <v>874</v>
      </c>
      <c r="AG17" s="186" t="s">
        <v>874</v>
      </c>
      <c r="AH17" s="186" t="s">
        <v>2783</v>
      </c>
      <c r="AI17" s="186" t="s">
        <v>874</v>
      </c>
      <c r="AJ17" s="186" t="s">
        <v>874</v>
      </c>
      <c r="AK17" s="186" t="s">
        <v>2783</v>
      </c>
      <c r="AL17" s="186" t="s">
        <v>874</v>
      </c>
      <c r="AM17" s="186" t="s">
        <v>874</v>
      </c>
      <c r="AN17" s="186" t="s">
        <v>2783</v>
      </c>
      <c r="AO17" s="186" t="s">
        <v>874</v>
      </c>
      <c r="AP17" s="186" t="s">
        <v>874</v>
      </c>
      <c r="AQ17" s="186" t="s">
        <v>2783</v>
      </c>
      <c r="AR17" s="186" t="s">
        <v>874</v>
      </c>
      <c r="AS17" s="186" t="s">
        <v>874</v>
      </c>
      <c r="AT17" s="186" t="s">
        <v>2783</v>
      </c>
      <c r="AU17" s="186" t="s">
        <v>874</v>
      </c>
      <c r="AV17" s="186" t="s">
        <v>874</v>
      </c>
      <c r="AW17" s="186" t="s">
        <v>2783</v>
      </c>
      <c r="AX17" s="186" t="s">
        <v>874</v>
      </c>
      <c r="AY17" s="186" t="s">
        <v>874</v>
      </c>
      <c r="AZ17" s="186" t="s">
        <v>2783</v>
      </c>
      <c r="BA17" s="186" t="s">
        <v>874</v>
      </c>
      <c r="BB17" s="186" t="s">
        <v>874</v>
      </c>
      <c r="BC17" s="186" t="s">
        <v>2783</v>
      </c>
      <c r="BD17" s="186" t="s">
        <v>874</v>
      </c>
      <c r="BE17" s="186" t="s">
        <v>874</v>
      </c>
      <c r="BF17" s="186" t="s">
        <v>2783</v>
      </c>
      <c r="BG17" s="186" t="s">
        <v>874</v>
      </c>
      <c r="BH17" s="186" t="s">
        <v>874</v>
      </c>
      <c r="BI17" s="186" t="s">
        <v>2783</v>
      </c>
      <c r="BJ17" s="186" t="s">
        <v>874</v>
      </c>
      <c r="BK17" s="186" t="s">
        <v>874</v>
      </c>
      <c r="BL17" s="186" t="s">
        <v>2783</v>
      </c>
      <c r="BM17" s="186" t="s">
        <v>874</v>
      </c>
      <c r="BN17" s="186" t="s">
        <v>874</v>
      </c>
      <c r="BO17" s="186" t="s">
        <v>2783</v>
      </c>
      <c r="BP17" s="186" t="s">
        <v>874</v>
      </c>
      <c r="BQ17" s="186" t="s">
        <v>874</v>
      </c>
      <c r="BR17" s="186" t="s">
        <v>2783</v>
      </c>
      <c r="BS17" s="186" t="s">
        <v>874</v>
      </c>
      <c r="BT17" s="186" t="s">
        <v>874</v>
      </c>
      <c r="BU17" s="186" t="s">
        <v>2783</v>
      </c>
      <c r="BV17" s="186" t="s">
        <v>874</v>
      </c>
      <c r="BW17" s="186" t="s">
        <v>874</v>
      </c>
      <c r="BX17" s="186" t="s">
        <v>2783</v>
      </c>
      <c r="BY17" s="186" t="s">
        <v>874</v>
      </c>
      <c r="BZ17" s="186" t="s">
        <v>874</v>
      </c>
      <c r="CA17" s="186" t="s">
        <v>2783</v>
      </c>
      <c r="CB17" s="186" t="s">
        <v>874</v>
      </c>
      <c r="CC17" s="186" t="s">
        <v>874</v>
      </c>
      <c r="CD17" s="186" t="s">
        <v>2783</v>
      </c>
      <c r="CE17" s="186" t="s">
        <v>874</v>
      </c>
      <c r="CF17" s="186" t="s">
        <v>874</v>
      </c>
      <c r="CG17" s="186" t="s">
        <v>2783</v>
      </c>
      <c r="CH17" s="186" t="s">
        <v>874</v>
      </c>
      <c r="CI17" s="186" t="s">
        <v>874</v>
      </c>
      <c r="CJ17" s="186" t="s">
        <v>2783</v>
      </c>
      <c r="CK17" s="186" t="s">
        <v>874</v>
      </c>
      <c r="CL17" s="186" t="s">
        <v>874</v>
      </c>
      <c r="CM17" s="186" t="s">
        <v>2783</v>
      </c>
      <c r="CN17" s="186" t="s">
        <v>874</v>
      </c>
      <c r="CO17" s="186" t="s">
        <v>874</v>
      </c>
      <c r="CP17" s="186" t="s">
        <v>2783</v>
      </c>
      <c r="CQ17" s="186" t="s">
        <v>874</v>
      </c>
      <c r="CR17" s="186" t="s">
        <v>874</v>
      </c>
      <c r="CS17" s="186" t="s">
        <v>2783</v>
      </c>
      <c r="CT17" s="186" t="s">
        <v>874</v>
      </c>
      <c r="CU17" s="186" t="s">
        <v>874</v>
      </c>
      <c r="CV17" s="186" t="s">
        <v>2783</v>
      </c>
      <c r="CW17" s="186" t="s">
        <v>874</v>
      </c>
      <c r="CX17" s="186" t="s">
        <v>874</v>
      </c>
      <c r="CY17" s="186" t="s">
        <v>2783</v>
      </c>
      <c r="CZ17" s="186" t="s">
        <v>874</v>
      </c>
      <c r="DA17" s="186" t="s">
        <v>874</v>
      </c>
      <c r="DB17" s="186" t="s">
        <v>2783</v>
      </c>
      <c r="DC17" s="186" t="s">
        <v>874</v>
      </c>
      <c r="DD17" s="186" t="s">
        <v>874</v>
      </c>
      <c r="DE17" s="186" t="s">
        <v>2783</v>
      </c>
      <c r="DF17" s="186" t="s">
        <v>874</v>
      </c>
      <c r="DG17" s="186" t="s">
        <v>874</v>
      </c>
      <c r="DH17" s="186" t="s">
        <v>2783</v>
      </c>
      <c r="DI17" s="186" t="s">
        <v>874</v>
      </c>
      <c r="DJ17" s="186" t="s">
        <v>874</v>
      </c>
      <c r="DK17" s="186" t="s">
        <v>2783</v>
      </c>
      <c r="DL17" s="186" t="s">
        <v>874</v>
      </c>
      <c r="DM17" s="186" t="s">
        <v>874</v>
      </c>
      <c r="DN17" s="186" t="s">
        <v>2783</v>
      </c>
      <c r="DO17" s="186" t="s">
        <v>874</v>
      </c>
      <c r="DP17" s="186" t="s">
        <v>874</v>
      </c>
      <c r="DQ17" s="186" t="s">
        <v>2783</v>
      </c>
      <c r="DR17" s="186" t="s">
        <v>874</v>
      </c>
      <c r="DS17" s="186" t="s">
        <v>874</v>
      </c>
      <c r="DT17" s="186" t="s">
        <v>2783</v>
      </c>
      <c r="DU17" s="186" t="s">
        <v>874</v>
      </c>
      <c r="DV17" s="186" t="s">
        <v>874</v>
      </c>
      <c r="DW17" s="186" t="s">
        <v>2783</v>
      </c>
      <c r="DX17" s="186" t="s">
        <v>874</v>
      </c>
      <c r="DY17" s="186" t="s">
        <v>874</v>
      </c>
      <c r="DZ17" s="186" t="s">
        <v>2783</v>
      </c>
      <c r="EA17" s="186" t="s">
        <v>874</v>
      </c>
      <c r="EB17" s="186" t="s">
        <v>874</v>
      </c>
      <c r="EC17" s="186" t="s">
        <v>2783</v>
      </c>
      <c r="ED17" s="186" t="s">
        <v>874</v>
      </c>
      <c r="EE17" s="186" t="s">
        <v>874</v>
      </c>
      <c r="EF17" s="186" t="s">
        <v>2783</v>
      </c>
      <c r="EG17" s="186" t="s">
        <v>874</v>
      </c>
      <c r="EH17" s="186" t="s">
        <v>874</v>
      </c>
      <c r="EI17" s="186" t="s">
        <v>2783</v>
      </c>
      <c r="EJ17" s="186" t="s">
        <v>874</v>
      </c>
      <c r="EK17" s="186" t="s">
        <v>874</v>
      </c>
      <c r="EL17" s="186" t="s">
        <v>2783</v>
      </c>
      <c r="EM17" s="186" t="s">
        <v>874</v>
      </c>
      <c r="EN17" s="186" t="s">
        <v>874</v>
      </c>
      <c r="EO17" s="186" t="s">
        <v>2783</v>
      </c>
      <c r="EP17" s="186" t="s">
        <v>874</v>
      </c>
      <c r="EQ17" s="186" t="s">
        <v>874</v>
      </c>
      <c r="ER17" s="186" t="s">
        <v>2783</v>
      </c>
      <c r="ES17" s="186" t="s">
        <v>874</v>
      </c>
      <c r="ET17" s="186" t="s">
        <v>874</v>
      </c>
    </row>
    <row r="18" spans="1:150" x14ac:dyDescent="0.25">
      <c r="A18" s="1"/>
      <c r="B18" s="184" t="s">
        <v>2805</v>
      </c>
      <c r="C18" s="184" t="s">
        <v>58</v>
      </c>
      <c r="D18" s="184" t="s">
        <v>943</v>
      </c>
      <c r="E18" s="184" t="s">
        <v>2806</v>
      </c>
      <c r="F18" s="184" t="s">
        <v>2807</v>
      </c>
      <c r="G18" s="184" t="s">
        <v>2783</v>
      </c>
      <c r="H18" s="184" t="s">
        <v>2671</v>
      </c>
      <c r="I18" s="184" t="s">
        <v>2671</v>
      </c>
      <c r="J18" s="184" t="s">
        <v>2783</v>
      </c>
      <c r="K18" s="184" t="s">
        <v>2671</v>
      </c>
      <c r="L18" s="184" t="s">
        <v>2671</v>
      </c>
      <c r="M18" s="184" t="s">
        <v>2783</v>
      </c>
      <c r="N18" s="184" t="s">
        <v>2671</v>
      </c>
      <c r="O18" s="184" t="s">
        <v>2671</v>
      </c>
      <c r="P18" s="184" t="s">
        <v>2783</v>
      </c>
      <c r="Q18" s="184" t="s">
        <v>2671</v>
      </c>
      <c r="R18" s="184" t="s">
        <v>2671</v>
      </c>
      <c r="S18" s="184" t="s">
        <v>2783</v>
      </c>
      <c r="T18" s="184" t="s">
        <v>2671</v>
      </c>
      <c r="U18" s="184" t="s">
        <v>2671</v>
      </c>
      <c r="V18" s="184" t="s">
        <v>2783</v>
      </c>
      <c r="W18" s="184" t="s">
        <v>2671</v>
      </c>
      <c r="X18" s="184" t="s">
        <v>2671</v>
      </c>
      <c r="Y18" s="184" t="s">
        <v>2783</v>
      </c>
      <c r="Z18" s="184" t="s">
        <v>2671</v>
      </c>
      <c r="AA18" s="184" t="s">
        <v>2671</v>
      </c>
      <c r="AB18" s="184" t="s">
        <v>2783</v>
      </c>
      <c r="AC18" s="184" t="s">
        <v>2671</v>
      </c>
      <c r="AD18" s="184" t="s">
        <v>2671</v>
      </c>
      <c r="AE18" s="184" t="s">
        <v>2783</v>
      </c>
      <c r="AF18" s="184" t="s">
        <v>2671</v>
      </c>
      <c r="AG18" s="184" t="s">
        <v>2671</v>
      </c>
      <c r="AH18" s="184" t="s">
        <v>2783</v>
      </c>
      <c r="AI18" s="184" t="s">
        <v>2671</v>
      </c>
      <c r="AJ18" s="184" t="s">
        <v>2671</v>
      </c>
      <c r="AK18" s="184" t="s">
        <v>2783</v>
      </c>
      <c r="AL18" s="184" t="s">
        <v>2671</v>
      </c>
      <c r="AM18" s="184" t="s">
        <v>2671</v>
      </c>
      <c r="AN18" s="184" t="s">
        <v>2783</v>
      </c>
      <c r="AO18" s="184" t="s">
        <v>2671</v>
      </c>
      <c r="AP18" s="184" t="s">
        <v>2671</v>
      </c>
      <c r="AQ18" s="184" t="s">
        <v>2783</v>
      </c>
      <c r="AR18" s="184" t="s">
        <v>2671</v>
      </c>
      <c r="AS18" s="184" t="s">
        <v>2671</v>
      </c>
      <c r="AT18" s="184" t="s">
        <v>2783</v>
      </c>
      <c r="AU18" s="184" t="s">
        <v>2671</v>
      </c>
      <c r="AV18" s="184" t="s">
        <v>2671</v>
      </c>
      <c r="AW18" s="184" t="s">
        <v>2783</v>
      </c>
      <c r="AX18" s="184" t="s">
        <v>2671</v>
      </c>
      <c r="AY18" s="184" t="s">
        <v>2671</v>
      </c>
      <c r="AZ18" s="184" t="s">
        <v>2783</v>
      </c>
      <c r="BA18" s="184" t="s">
        <v>2671</v>
      </c>
      <c r="BB18" s="184" t="s">
        <v>2671</v>
      </c>
      <c r="BC18" s="184" t="s">
        <v>2783</v>
      </c>
      <c r="BD18" s="184" t="s">
        <v>2671</v>
      </c>
      <c r="BE18" s="184" t="s">
        <v>2671</v>
      </c>
      <c r="BF18" s="184" t="s">
        <v>2783</v>
      </c>
      <c r="BG18" s="184" t="s">
        <v>2671</v>
      </c>
      <c r="BH18" s="184" t="s">
        <v>2671</v>
      </c>
      <c r="BI18" s="184" t="s">
        <v>2783</v>
      </c>
      <c r="BJ18" s="184" t="s">
        <v>2671</v>
      </c>
      <c r="BK18" s="184" t="s">
        <v>2671</v>
      </c>
      <c r="BL18" s="184" t="s">
        <v>2783</v>
      </c>
      <c r="BM18" s="184" t="s">
        <v>2671</v>
      </c>
      <c r="BN18" s="184" t="s">
        <v>2671</v>
      </c>
      <c r="BO18" s="184" t="s">
        <v>2783</v>
      </c>
      <c r="BP18" s="184" t="s">
        <v>2671</v>
      </c>
      <c r="BQ18" s="184" t="s">
        <v>2671</v>
      </c>
      <c r="BR18" s="184" t="s">
        <v>2783</v>
      </c>
      <c r="BS18" s="184" t="s">
        <v>2671</v>
      </c>
      <c r="BT18" s="184" t="s">
        <v>2671</v>
      </c>
      <c r="BU18" s="184" t="s">
        <v>2783</v>
      </c>
      <c r="BV18" s="184" t="s">
        <v>2671</v>
      </c>
      <c r="BW18" s="184" t="s">
        <v>2671</v>
      </c>
      <c r="BX18" s="184" t="s">
        <v>2783</v>
      </c>
      <c r="BY18" s="184" t="s">
        <v>2671</v>
      </c>
      <c r="BZ18" s="184" t="s">
        <v>2671</v>
      </c>
      <c r="CA18" s="184" t="s">
        <v>2783</v>
      </c>
      <c r="CB18" s="184" t="s">
        <v>2671</v>
      </c>
      <c r="CC18" s="184" t="s">
        <v>2671</v>
      </c>
      <c r="CD18" s="184" t="s">
        <v>2783</v>
      </c>
      <c r="CE18" s="184" t="s">
        <v>2671</v>
      </c>
      <c r="CF18" s="184" t="s">
        <v>2671</v>
      </c>
      <c r="CG18" s="184" t="s">
        <v>2783</v>
      </c>
      <c r="CH18" s="184" t="s">
        <v>2671</v>
      </c>
      <c r="CI18" s="184" t="s">
        <v>2671</v>
      </c>
      <c r="CJ18" s="184" t="s">
        <v>2783</v>
      </c>
      <c r="CK18" s="184" t="s">
        <v>2671</v>
      </c>
      <c r="CL18" s="184" t="s">
        <v>2671</v>
      </c>
      <c r="CM18" s="184" t="s">
        <v>2783</v>
      </c>
      <c r="CN18" s="184" t="s">
        <v>2671</v>
      </c>
      <c r="CO18" s="184" t="s">
        <v>2671</v>
      </c>
      <c r="CP18" s="184" t="s">
        <v>2783</v>
      </c>
      <c r="CQ18" s="184" t="s">
        <v>2671</v>
      </c>
      <c r="CR18" s="184" t="s">
        <v>2671</v>
      </c>
      <c r="CS18" s="184" t="s">
        <v>2783</v>
      </c>
      <c r="CT18" s="184" t="s">
        <v>2671</v>
      </c>
      <c r="CU18" s="184" t="s">
        <v>2671</v>
      </c>
      <c r="CV18" s="184" t="s">
        <v>2783</v>
      </c>
      <c r="CW18" s="184" t="s">
        <v>2671</v>
      </c>
      <c r="CX18" s="184" t="s">
        <v>2671</v>
      </c>
      <c r="CY18" s="184" t="s">
        <v>2783</v>
      </c>
      <c r="CZ18" s="184" t="s">
        <v>2671</v>
      </c>
      <c r="DA18" s="184" t="s">
        <v>2671</v>
      </c>
      <c r="DB18" s="184" t="s">
        <v>2783</v>
      </c>
      <c r="DC18" s="184" t="s">
        <v>2671</v>
      </c>
      <c r="DD18" s="184" t="s">
        <v>2671</v>
      </c>
      <c r="DE18" s="184" t="s">
        <v>2783</v>
      </c>
      <c r="DF18" s="184" t="s">
        <v>2671</v>
      </c>
      <c r="DG18" s="184" t="s">
        <v>2671</v>
      </c>
      <c r="DH18" s="184" t="s">
        <v>2783</v>
      </c>
      <c r="DI18" s="184" t="s">
        <v>2671</v>
      </c>
      <c r="DJ18" s="184" t="s">
        <v>2671</v>
      </c>
      <c r="DK18" s="184" t="s">
        <v>2783</v>
      </c>
      <c r="DL18" s="184" t="s">
        <v>2671</v>
      </c>
      <c r="DM18" s="184" t="s">
        <v>2671</v>
      </c>
      <c r="DN18" s="184" t="s">
        <v>2783</v>
      </c>
      <c r="DO18" s="184" t="s">
        <v>2671</v>
      </c>
      <c r="DP18" s="184" t="s">
        <v>2671</v>
      </c>
      <c r="DQ18" s="184" t="s">
        <v>2783</v>
      </c>
      <c r="DR18" s="184" t="s">
        <v>2671</v>
      </c>
      <c r="DS18" s="184" t="s">
        <v>2671</v>
      </c>
      <c r="DT18" s="184" t="s">
        <v>2783</v>
      </c>
      <c r="DU18" s="184" t="s">
        <v>2671</v>
      </c>
      <c r="DV18" s="184" t="s">
        <v>2671</v>
      </c>
      <c r="DW18" s="184" t="s">
        <v>2783</v>
      </c>
      <c r="DX18" s="184" t="s">
        <v>2671</v>
      </c>
      <c r="DY18" s="184" t="s">
        <v>2671</v>
      </c>
      <c r="DZ18" s="184" t="s">
        <v>2783</v>
      </c>
      <c r="EA18" s="184" t="s">
        <v>2671</v>
      </c>
      <c r="EB18" s="184" t="s">
        <v>2671</v>
      </c>
      <c r="EC18" s="184" t="s">
        <v>2783</v>
      </c>
      <c r="ED18" s="184" t="s">
        <v>2671</v>
      </c>
      <c r="EE18" s="184" t="s">
        <v>2671</v>
      </c>
      <c r="EF18" s="184" t="s">
        <v>2783</v>
      </c>
      <c r="EG18" s="184" t="s">
        <v>2671</v>
      </c>
      <c r="EH18" s="184" t="s">
        <v>2671</v>
      </c>
      <c r="EI18" s="184" t="s">
        <v>2783</v>
      </c>
      <c r="EJ18" s="184" t="s">
        <v>2671</v>
      </c>
      <c r="EK18" s="184" t="s">
        <v>2671</v>
      </c>
      <c r="EL18" s="184" t="s">
        <v>2783</v>
      </c>
      <c r="EM18" s="184" t="s">
        <v>2671</v>
      </c>
      <c r="EN18" s="184" t="s">
        <v>2671</v>
      </c>
      <c r="EO18" s="184" t="s">
        <v>2783</v>
      </c>
      <c r="EP18" s="184" t="s">
        <v>2671</v>
      </c>
      <c r="EQ18" s="184" t="s">
        <v>2671</v>
      </c>
      <c r="ER18" s="184" t="s">
        <v>2783</v>
      </c>
      <c r="ES18" s="184" t="s">
        <v>2671</v>
      </c>
      <c r="ET18" s="184" t="s">
        <v>2671</v>
      </c>
    </row>
    <row r="19" spans="1:150" x14ac:dyDescent="0.25">
      <c r="A19" s="1"/>
      <c r="B19" s="185" t="s">
        <v>2808</v>
      </c>
      <c r="C19" s="185" t="s">
        <v>58</v>
      </c>
      <c r="D19" s="185" t="s">
        <v>943</v>
      </c>
      <c r="E19" s="185" t="s">
        <v>2809</v>
      </c>
      <c r="F19" s="185" t="s">
        <v>2810</v>
      </c>
      <c r="G19" s="186" t="s">
        <v>2783</v>
      </c>
      <c r="H19" s="186" t="s">
        <v>2671</v>
      </c>
      <c r="I19" s="186" t="s">
        <v>2671</v>
      </c>
      <c r="J19" s="186" t="s">
        <v>2783</v>
      </c>
      <c r="K19" s="186" t="s">
        <v>2671</v>
      </c>
      <c r="L19" s="186" t="s">
        <v>2671</v>
      </c>
      <c r="M19" s="186" t="s">
        <v>2783</v>
      </c>
      <c r="N19" s="186" t="s">
        <v>2671</v>
      </c>
      <c r="O19" s="186" t="s">
        <v>2671</v>
      </c>
      <c r="P19" s="186" t="s">
        <v>2783</v>
      </c>
      <c r="Q19" s="186" t="s">
        <v>2671</v>
      </c>
      <c r="R19" s="186" t="s">
        <v>2671</v>
      </c>
      <c r="S19" s="186" t="s">
        <v>2783</v>
      </c>
      <c r="T19" s="186" t="s">
        <v>2671</v>
      </c>
      <c r="U19" s="186" t="s">
        <v>2671</v>
      </c>
      <c r="V19" s="186" t="s">
        <v>2783</v>
      </c>
      <c r="W19" s="186" t="s">
        <v>2671</v>
      </c>
      <c r="X19" s="186" t="s">
        <v>2671</v>
      </c>
      <c r="Y19" s="186" t="s">
        <v>2783</v>
      </c>
      <c r="Z19" s="186" t="s">
        <v>2671</v>
      </c>
      <c r="AA19" s="186" t="s">
        <v>2671</v>
      </c>
      <c r="AB19" s="186" t="s">
        <v>2783</v>
      </c>
      <c r="AC19" s="186" t="s">
        <v>2671</v>
      </c>
      <c r="AD19" s="186" t="s">
        <v>2671</v>
      </c>
      <c r="AE19" s="186" t="s">
        <v>2783</v>
      </c>
      <c r="AF19" s="186" t="s">
        <v>2671</v>
      </c>
      <c r="AG19" s="186" t="s">
        <v>2671</v>
      </c>
      <c r="AH19" s="186" t="s">
        <v>2783</v>
      </c>
      <c r="AI19" s="186" t="s">
        <v>2671</v>
      </c>
      <c r="AJ19" s="186" t="s">
        <v>2671</v>
      </c>
      <c r="AK19" s="186" t="s">
        <v>2783</v>
      </c>
      <c r="AL19" s="186" t="s">
        <v>2671</v>
      </c>
      <c r="AM19" s="186" t="s">
        <v>2671</v>
      </c>
      <c r="AN19" s="186" t="s">
        <v>2783</v>
      </c>
      <c r="AO19" s="186" t="s">
        <v>2671</v>
      </c>
      <c r="AP19" s="186" t="s">
        <v>2671</v>
      </c>
      <c r="AQ19" s="186" t="s">
        <v>2783</v>
      </c>
      <c r="AR19" s="186" t="s">
        <v>2671</v>
      </c>
      <c r="AS19" s="186" t="s">
        <v>2671</v>
      </c>
      <c r="AT19" s="186" t="s">
        <v>2783</v>
      </c>
      <c r="AU19" s="186" t="s">
        <v>2671</v>
      </c>
      <c r="AV19" s="186" t="s">
        <v>2671</v>
      </c>
      <c r="AW19" s="186" t="s">
        <v>2783</v>
      </c>
      <c r="AX19" s="186" t="s">
        <v>2671</v>
      </c>
      <c r="AY19" s="186" t="s">
        <v>2671</v>
      </c>
      <c r="AZ19" s="186" t="s">
        <v>2783</v>
      </c>
      <c r="BA19" s="186" t="s">
        <v>2671</v>
      </c>
      <c r="BB19" s="186" t="s">
        <v>2671</v>
      </c>
      <c r="BC19" s="186" t="s">
        <v>2783</v>
      </c>
      <c r="BD19" s="186" t="s">
        <v>2671</v>
      </c>
      <c r="BE19" s="186" t="s">
        <v>2671</v>
      </c>
      <c r="BF19" s="186" t="s">
        <v>2783</v>
      </c>
      <c r="BG19" s="186" t="s">
        <v>2671</v>
      </c>
      <c r="BH19" s="186" t="s">
        <v>2671</v>
      </c>
      <c r="BI19" s="186" t="s">
        <v>2783</v>
      </c>
      <c r="BJ19" s="186" t="s">
        <v>2671</v>
      </c>
      <c r="BK19" s="186" t="s">
        <v>2671</v>
      </c>
      <c r="BL19" s="186" t="s">
        <v>2783</v>
      </c>
      <c r="BM19" s="186" t="s">
        <v>2671</v>
      </c>
      <c r="BN19" s="186" t="s">
        <v>2671</v>
      </c>
      <c r="BO19" s="186" t="s">
        <v>2783</v>
      </c>
      <c r="BP19" s="186" t="s">
        <v>2671</v>
      </c>
      <c r="BQ19" s="186" t="s">
        <v>2671</v>
      </c>
      <c r="BR19" s="186" t="s">
        <v>2783</v>
      </c>
      <c r="BS19" s="186" t="s">
        <v>2671</v>
      </c>
      <c r="BT19" s="186" t="s">
        <v>2671</v>
      </c>
      <c r="BU19" s="186" t="s">
        <v>2783</v>
      </c>
      <c r="BV19" s="186" t="s">
        <v>2671</v>
      </c>
      <c r="BW19" s="186" t="s">
        <v>2671</v>
      </c>
      <c r="BX19" s="186" t="s">
        <v>2783</v>
      </c>
      <c r="BY19" s="186" t="s">
        <v>2671</v>
      </c>
      <c r="BZ19" s="186" t="s">
        <v>2671</v>
      </c>
      <c r="CA19" s="186" t="s">
        <v>2783</v>
      </c>
      <c r="CB19" s="186" t="s">
        <v>2671</v>
      </c>
      <c r="CC19" s="186" t="s">
        <v>2671</v>
      </c>
      <c r="CD19" s="186" t="s">
        <v>2783</v>
      </c>
      <c r="CE19" s="186" t="s">
        <v>2671</v>
      </c>
      <c r="CF19" s="186" t="s">
        <v>2671</v>
      </c>
      <c r="CG19" s="186" t="s">
        <v>2783</v>
      </c>
      <c r="CH19" s="186" t="s">
        <v>2671</v>
      </c>
      <c r="CI19" s="186" t="s">
        <v>2671</v>
      </c>
      <c r="CJ19" s="186" t="s">
        <v>2783</v>
      </c>
      <c r="CK19" s="186" t="s">
        <v>2671</v>
      </c>
      <c r="CL19" s="186" t="s">
        <v>2671</v>
      </c>
      <c r="CM19" s="186" t="s">
        <v>2783</v>
      </c>
      <c r="CN19" s="186" t="s">
        <v>2671</v>
      </c>
      <c r="CO19" s="186" t="s">
        <v>2671</v>
      </c>
      <c r="CP19" s="186" t="s">
        <v>2783</v>
      </c>
      <c r="CQ19" s="186" t="s">
        <v>2671</v>
      </c>
      <c r="CR19" s="186" t="s">
        <v>2671</v>
      </c>
      <c r="CS19" s="186" t="s">
        <v>2783</v>
      </c>
      <c r="CT19" s="186" t="s">
        <v>2671</v>
      </c>
      <c r="CU19" s="186" t="s">
        <v>2671</v>
      </c>
      <c r="CV19" s="186" t="s">
        <v>2783</v>
      </c>
      <c r="CW19" s="186" t="s">
        <v>2671</v>
      </c>
      <c r="CX19" s="186" t="s">
        <v>2671</v>
      </c>
      <c r="CY19" s="186" t="s">
        <v>2783</v>
      </c>
      <c r="CZ19" s="186" t="s">
        <v>2671</v>
      </c>
      <c r="DA19" s="186" t="s">
        <v>2671</v>
      </c>
      <c r="DB19" s="186" t="s">
        <v>2783</v>
      </c>
      <c r="DC19" s="186" t="s">
        <v>2671</v>
      </c>
      <c r="DD19" s="186" t="s">
        <v>2671</v>
      </c>
      <c r="DE19" s="186" t="s">
        <v>2783</v>
      </c>
      <c r="DF19" s="186" t="s">
        <v>2671</v>
      </c>
      <c r="DG19" s="186" t="s">
        <v>2671</v>
      </c>
      <c r="DH19" s="186" t="s">
        <v>2783</v>
      </c>
      <c r="DI19" s="186" t="s">
        <v>2671</v>
      </c>
      <c r="DJ19" s="186" t="s">
        <v>2671</v>
      </c>
      <c r="DK19" s="186" t="s">
        <v>2783</v>
      </c>
      <c r="DL19" s="186" t="s">
        <v>2671</v>
      </c>
      <c r="DM19" s="186" t="s">
        <v>2671</v>
      </c>
      <c r="DN19" s="186" t="s">
        <v>2783</v>
      </c>
      <c r="DO19" s="186" t="s">
        <v>2671</v>
      </c>
      <c r="DP19" s="186" t="s">
        <v>2671</v>
      </c>
      <c r="DQ19" s="186" t="s">
        <v>2783</v>
      </c>
      <c r="DR19" s="186" t="s">
        <v>2671</v>
      </c>
      <c r="DS19" s="186" t="s">
        <v>2671</v>
      </c>
      <c r="DT19" s="186" t="s">
        <v>2783</v>
      </c>
      <c r="DU19" s="186" t="s">
        <v>2671</v>
      </c>
      <c r="DV19" s="186" t="s">
        <v>2671</v>
      </c>
      <c r="DW19" s="186" t="s">
        <v>2783</v>
      </c>
      <c r="DX19" s="186" t="s">
        <v>2671</v>
      </c>
      <c r="DY19" s="186" t="s">
        <v>2671</v>
      </c>
      <c r="DZ19" s="186" t="s">
        <v>2783</v>
      </c>
      <c r="EA19" s="186" t="s">
        <v>2671</v>
      </c>
      <c r="EB19" s="186" t="s">
        <v>2671</v>
      </c>
      <c r="EC19" s="186" t="s">
        <v>2783</v>
      </c>
      <c r="ED19" s="186" t="s">
        <v>2671</v>
      </c>
      <c r="EE19" s="186" t="s">
        <v>2671</v>
      </c>
      <c r="EF19" s="186" t="s">
        <v>2783</v>
      </c>
      <c r="EG19" s="186" t="s">
        <v>2671</v>
      </c>
      <c r="EH19" s="186" t="s">
        <v>2671</v>
      </c>
      <c r="EI19" s="186" t="s">
        <v>2783</v>
      </c>
      <c r="EJ19" s="186" t="s">
        <v>2671</v>
      </c>
      <c r="EK19" s="186" t="s">
        <v>2671</v>
      </c>
      <c r="EL19" s="186" t="s">
        <v>2783</v>
      </c>
      <c r="EM19" s="186" t="s">
        <v>2671</v>
      </c>
      <c r="EN19" s="186" t="s">
        <v>2671</v>
      </c>
      <c r="EO19" s="186" t="s">
        <v>2783</v>
      </c>
      <c r="EP19" s="186" t="s">
        <v>2671</v>
      </c>
      <c r="EQ19" s="186" t="s">
        <v>2671</v>
      </c>
      <c r="ER19" s="186" t="s">
        <v>2783</v>
      </c>
      <c r="ES19" s="186" t="s">
        <v>2671</v>
      </c>
      <c r="ET19" s="186" t="s">
        <v>2671</v>
      </c>
    </row>
    <row r="20" spans="1:150" x14ac:dyDescent="0.25">
      <c r="A20" s="1"/>
      <c r="B20" s="185" t="s">
        <v>2811</v>
      </c>
      <c r="C20" s="185" t="s">
        <v>58</v>
      </c>
      <c r="D20" s="185" t="s">
        <v>943</v>
      </c>
      <c r="E20" s="185" t="s">
        <v>2812</v>
      </c>
      <c r="F20" s="185" t="s">
        <v>2813</v>
      </c>
      <c r="G20" s="186" t="s">
        <v>2783</v>
      </c>
      <c r="H20" s="186" t="s">
        <v>2671</v>
      </c>
      <c r="I20" s="186" t="s">
        <v>2671</v>
      </c>
      <c r="J20" s="186" t="s">
        <v>2783</v>
      </c>
      <c r="K20" s="186" t="s">
        <v>2671</v>
      </c>
      <c r="L20" s="186" t="s">
        <v>2671</v>
      </c>
      <c r="M20" s="186" t="s">
        <v>2783</v>
      </c>
      <c r="N20" s="186" t="s">
        <v>2671</v>
      </c>
      <c r="O20" s="186" t="s">
        <v>2671</v>
      </c>
      <c r="P20" s="186" t="s">
        <v>2783</v>
      </c>
      <c r="Q20" s="186" t="s">
        <v>2671</v>
      </c>
      <c r="R20" s="186" t="s">
        <v>2671</v>
      </c>
      <c r="S20" s="186" t="s">
        <v>2783</v>
      </c>
      <c r="T20" s="186" t="s">
        <v>2671</v>
      </c>
      <c r="U20" s="186" t="s">
        <v>2671</v>
      </c>
      <c r="V20" s="186" t="s">
        <v>2783</v>
      </c>
      <c r="W20" s="186" t="s">
        <v>2671</v>
      </c>
      <c r="X20" s="186" t="s">
        <v>2671</v>
      </c>
      <c r="Y20" s="186" t="s">
        <v>2783</v>
      </c>
      <c r="Z20" s="186" t="s">
        <v>2671</v>
      </c>
      <c r="AA20" s="186" t="s">
        <v>2671</v>
      </c>
      <c r="AB20" s="186" t="s">
        <v>2783</v>
      </c>
      <c r="AC20" s="186" t="s">
        <v>2671</v>
      </c>
      <c r="AD20" s="186" t="s">
        <v>2671</v>
      </c>
      <c r="AE20" s="186" t="s">
        <v>2783</v>
      </c>
      <c r="AF20" s="186" t="s">
        <v>2671</v>
      </c>
      <c r="AG20" s="186" t="s">
        <v>2671</v>
      </c>
      <c r="AH20" s="186" t="s">
        <v>2783</v>
      </c>
      <c r="AI20" s="186" t="s">
        <v>2671</v>
      </c>
      <c r="AJ20" s="186" t="s">
        <v>2671</v>
      </c>
      <c r="AK20" s="186" t="s">
        <v>2783</v>
      </c>
      <c r="AL20" s="186" t="s">
        <v>2671</v>
      </c>
      <c r="AM20" s="186" t="s">
        <v>2671</v>
      </c>
      <c r="AN20" s="186" t="s">
        <v>2783</v>
      </c>
      <c r="AO20" s="186" t="s">
        <v>2671</v>
      </c>
      <c r="AP20" s="186" t="s">
        <v>2671</v>
      </c>
      <c r="AQ20" s="186" t="s">
        <v>2783</v>
      </c>
      <c r="AR20" s="186" t="s">
        <v>2671</v>
      </c>
      <c r="AS20" s="186" t="s">
        <v>2671</v>
      </c>
      <c r="AT20" s="186" t="s">
        <v>2783</v>
      </c>
      <c r="AU20" s="186" t="s">
        <v>2671</v>
      </c>
      <c r="AV20" s="186" t="s">
        <v>2671</v>
      </c>
      <c r="AW20" s="186" t="s">
        <v>2783</v>
      </c>
      <c r="AX20" s="186" t="s">
        <v>2671</v>
      </c>
      <c r="AY20" s="186" t="s">
        <v>2671</v>
      </c>
      <c r="AZ20" s="186" t="s">
        <v>2783</v>
      </c>
      <c r="BA20" s="186" t="s">
        <v>2671</v>
      </c>
      <c r="BB20" s="186" t="s">
        <v>2671</v>
      </c>
      <c r="BC20" s="186" t="s">
        <v>2783</v>
      </c>
      <c r="BD20" s="186" t="s">
        <v>2671</v>
      </c>
      <c r="BE20" s="186" t="s">
        <v>2671</v>
      </c>
      <c r="BF20" s="186" t="s">
        <v>2783</v>
      </c>
      <c r="BG20" s="186" t="s">
        <v>2671</v>
      </c>
      <c r="BH20" s="186" t="s">
        <v>2671</v>
      </c>
      <c r="BI20" s="186" t="s">
        <v>2783</v>
      </c>
      <c r="BJ20" s="186" t="s">
        <v>2671</v>
      </c>
      <c r="BK20" s="186" t="s">
        <v>2671</v>
      </c>
      <c r="BL20" s="186" t="s">
        <v>2783</v>
      </c>
      <c r="BM20" s="186" t="s">
        <v>2671</v>
      </c>
      <c r="BN20" s="186" t="s">
        <v>2671</v>
      </c>
      <c r="BO20" s="186" t="s">
        <v>2783</v>
      </c>
      <c r="BP20" s="186" t="s">
        <v>2671</v>
      </c>
      <c r="BQ20" s="186" t="s">
        <v>2671</v>
      </c>
      <c r="BR20" s="186" t="s">
        <v>2783</v>
      </c>
      <c r="BS20" s="186" t="s">
        <v>2671</v>
      </c>
      <c r="BT20" s="186" t="s">
        <v>2671</v>
      </c>
      <c r="BU20" s="186" t="s">
        <v>2783</v>
      </c>
      <c r="BV20" s="186" t="s">
        <v>2671</v>
      </c>
      <c r="BW20" s="186" t="s">
        <v>2671</v>
      </c>
      <c r="BX20" s="186" t="s">
        <v>2783</v>
      </c>
      <c r="BY20" s="186" t="s">
        <v>2671</v>
      </c>
      <c r="BZ20" s="186" t="s">
        <v>2671</v>
      </c>
      <c r="CA20" s="186" t="s">
        <v>2783</v>
      </c>
      <c r="CB20" s="186" t="s">
        <v>2671</v>
      </c>
      <c r="CC20" s="186" t="s">
        <v>2671</v>
      </c>
      <c r="CD20" s="186" t="s">
        <v>2783</v>
      </c>
      <c r="CE20" s="186" t="s">
        <v>2671</v>
      </c>
      <c r="CF20" s="186" t="s">
        <v>2671</v>
      </c>
      <c r="CG20" s="186" t="s">
        <v>2783</v>
      </c>
      <c r="CH20" s="186" t="s">
        <v>2671</v>
      </c>
      <c r="CI20" s="186" t="s">
        <v>2671</v>
      </c>
      <c r="CJ20" s="186" t="s">
        <v>2783</v>
      </c>
      <c r="CK20" s="186" t="s">
        <v>2671</v>
      </c>
      <c r="CL20" s="186" t="s">
        <v>2671</v>
      </c>
      <c r="CM20" s="186" t="s">
        <v>2783</v>
      </c>
      <c r="CN20" s="186" t="s">
        <v>2671</v>
      </c>
      <c r="CO20" s="186" t="s">
        <v>2671</v>
      </c>
      <c r="CP20" s="186" t="s">
        <v>2783</v>
      </c>
      <c r="CQ20" s="186" t="s">
        <v>2671</v>
      </c>
      <c r="CR20" s="186" t="s">
        <v>2671</v>
      </c>
      <c r="CS20" s="186" t="s">
        <v>2783</v>
      </c>
      <c r="CT20" s="186" t="s">
        <v>2671</v>
      </c>
      <c r="CU20" s="186" t="s">
        <v>2671</v>
      </c>
      <c r="CV20" s="186" t="s">
        <v>2783</v>
      </c>
      <c r="CW20" s="186" t="s">
        <v>2671</v>
      </c>
      <c r="CX20" s="186" t="s">
        <v>2671</v>
      </c>
      <c r="CY20" s="186" t="s">
        <v>2783</v>
      </c>
      <c r="CZ20" s="186" t="s">
        <v>2671</v>
      </c>
      <c r="DA20" s="186" t="s">
        <v>2671</v>
      </c>
      <c r="DB20" s="186" t="s">
        <v>2783</v>
      </c>
      <c r="DC20" s="186" t="s">
        <v>2671</v>
      </c>
      <c r="DD20" s="186" t="s">
        <v>2671</v>
      </c>
      <c r="DE20" s="186" t="s">
        <v>2783</v>
      </c>
      <c r="DF20" s="186" t="s">
        <v>2671</v>
      </c>
      <c r="DG20" s="186" t="s">
        <v>2671</v>
      </c>
      <c r="DH20" s="186" t="s">
        <v>2783</v>
      </c>
      <c r="DI20" s="186" t="s">
        <v>2671</v>
      </c>
      <c r="DJ20" s="186" t="s">
        <v>2671</v>
      </c>
      <c r="DK20" s="186" t="s">
        <v>2783</v>
      </c>
      <c r="DL20" s="186" t="s">
        <v>2671</v>
      </c>
      <c r="DM20" s="186" t="s">
        <v>2671</v>
      </c>
      <c r="DN20" s="186" t="s">
        <v>2783</v>
      </c>
      <c r="DO20" s="186" t="s">
        <v>2671</v>
      </c>
      <c r="DP20" s="186" t="s">
        <v>2671</v>
      </c>
      <c r="DQ20" s="186" t="s">
        <v>2783</v>
      </c>
      <c r="DR20" s="186" t="s">
        <v>2671</v>
      </c>
      <c r="DS20" s="186" t="s">
        <v>2671</v>
      </c>
      <c r="DT20" s="186" t="s">
        <v>2783</v>
      </c>
      <c r="DU20" s="186" t="s">
        <v>2671</v>
      </c>
      <c r="DV20" s="186" t="s">
        <v>2671</v>
      </c>
      <c r="DW20" s="186" t="s">
        <v>2783</v>
      </c>
      <c r="DX20" s="186" t="s">
        <v>2671</v>
      </c>
      <c r="DY20" s="186" t="s">
        <v>2671</v>
      </c>
      <c r="DZ20" s="186" t="s">
        <v>2783</v>
      </c>
      <c r="EA20" s="186" t="s">
        <v>2671</v>
      </c>
      <c r="EB20" s="186" t="s">
        <v>2671</v>
      </c>
      <c r="EC20" s="186" t="s">
        <v>2783</v>
      </c>
      <c r="ED20" s="186" t="s">
        <v>2671</v>
      </c>
      <c r="EE20" s="186" t="s">
        <v>2671</v>
      </c>
      <c r="EF20" s="186" t="s">
        <v>2783</v>
      </c>
      <c r="EG20" s="186" t="s">
        <v>2671</v>
      </c>
      <c r="EH20" s="186" t="s">
        <v>2671</v>
      </c>
      <c r="EI20" s="186" t="s">
        <v>2783</v>
      </c>
      <c r="EJ20" s="186" t="s">
        <v>2671</v>
      </c>
      <c r="EK20" s="186" t="s">
        <v>2671</v>
      </c>
      <c r="EL20" s="186" t="s">
        <v>2783</v>
      </c>
      <c r="EM20" s="186" t="s">
        <v>2671</v>
      </c>
      <c r="EN20" s="186" t="s">
        <v>2671</v>
      </c>
      <c r="EO20" s="186" t="s">
        <v>2783</v>
      </c>
      <c r="EP20" s="186" t="s">
        <v>2671</v>
      </c>
      <c r="EQ20" s="186" t="s">
        <v>2671</v>
      </c>
      <c r="ER20" s="186" t="s">
        <v>2783</v>
      </c>
      <c r="ES20" s="186" t="s">
        <v>2671</v>
      </c>
      <c r="ET20" s="186" t="s">
        <v>2671</v>
      </c>
    </row>
    <row r="21" spans="1:150" x14ac:dyDescent="0.25">
      <c r="A21" s="1"/>
      <c r="B21" s="185" t="s">
        <v>2814</v>
      </c>
      <c r="C21" s="185" t="s">
        <v>58</v>
      </c>
      <c r="D21" s="185" t="s">
        <v>943</v>
      </c>
      <c r="E21" s="185" t="s">
        <v>2815</v>
      </c>
      <c r="F21" s="185" t="s">
        <v>2816</v>
      </c>
      <c r="G21" s="186" t="s">
        <v>2783</v>
      </c>
      <c r="H21" s="186" t="s">
        <v>2671</v>
      </c>
      <c r="I21" s="186" t="s">
        <v>2671</v>
      </c>
      <c r="J21" s="186" t="s">
        <v>2783</v>
      </c>
      <c r="K21" s="186" t="s">
        <v>2671</v>
      </c>
      <c r="L21" s="186" t="s">
        <v>2671</v>
      </c>
      <c r="M21" s="186" t="s">
        <v>2783</v>
      </c>
      <c r="N21" s="186" t="s">
        <v>2671</v>
      </c>
      <c r="O21" s="186" t="s">
        <v>2671</v>
      </c>
      <c r="P21" s="186" t="s">
        <v>2783</v>
      </c>
      <c r="Q21" s="186" t="s">
        <v>2671</v>
      </c>
      <c r="R21" s="186" t="s">
        <v>2671</v>
      </c>
      <c r="S21" s="186" t="s">
        <v>2783</v>
      </c>
      <c r="T21" s="186" t="s">
        <v>2671</v>
      </c>
      <c r="U21" s="186" t="s">
        <v>2671</v>
      </c>
      <c r="V21" s="186" t="s">
        <v>2783</v>
      </c>
      <c r="W21" s="186" t="s">
        <v>2671</v>
      </c>
      <c r="X21" s="186" t="s">
        <v>2671</v>
      </c>
      <c r="Y21" s="186" t="s">
        <v>2783</v>
      </c>
      <c r="Z21" s="186" t="s">
        <v>2671</v>
      </c>
      <c r="AA21" s="186" t="s">
        <v>2671</v>
      </c>
      <c r="AB21" s="186" t="s">
        <v>2783</v>
      </c>
      <c r="AC21" s="186" t="s">
        <v>2671</v>
      </c>
      <c r="AD21" s="186" t="s">
        <v>2671</v>
      </c>
      <c r="AE21" s="186" t="s">
        <v>2783</v>
      </c>
      <c r="AF21" s="186" t="s">
        <v>2671</v>
      </c>
      <c r="AG21" s="186" t="s">
        <v>2671</v>
      </c>
      <c r="AH21" s="186" t="s">
        <v>2783</v>
      </c>
      <c r="AI21" s="186" t="s">
        <v>2671</v>
      </c>
      <c r="AJ21" s="186" t="s">
        <v>2671</v>
      </c>
      <c r="AK21" s="186" t="s">
        <v>2783</v>
      </c>
      <c r="AL21" s="186" t="s">
        <v>2671</v>
      </c>
      <c r="AM21" s="186" t="s">
        <v>2671</v>
      </c>
      <c r="AN21" s="186" t="s">
        <v>2783</v>
      </c>
      <c r="AO21" s="186" t="s">
        <v>2671</v>
      </c>
      <c r="AP21" s="186" t="s">
        <v>2671</v>
      </c>
      <c r="AQ21" s="186" t="s">
        <v>2783</v>
      </c>
      <c r="AR21" s="186" t="s">
        <v>2671</v>
      </c>
      <c r="AS21" s="186" t="s">
        <v>2671</v>
      </c>
      <c r="AT21" s="186" t="s">
        <v>2783</v>
      </c>
      <c r="AU21" s="186" t="s">
        <v>2671</v>
      </c>
      <c r="AV21" s="186" t="s">
        <v>2671</v>
      </c>
      <c r="AW21" s="186" t="s">
        <v>2783</v>
      </c>
      <c r="AX21" s="186" t="s">
        <v>2671</v>
      </c>
      <c r="AY21" s="186" t="s">
        <v>2671</v>
      </c>
      <c r="AZ21" s="186" t="s">
        <v>2783</v>
      </c>
      <c r="BA21" s="186" t="s">
        <v>2671</v>
      </c>
      <c r="BB21" s="186" t="s">
        <v>2671</v>
      </c>
      <c r="BC21" s="186" t="s">
        <v>2783</v>
      </c>
      <c r="BD21" s="186" t="s">
        <v>2671</v>
      </c>
      <c r="BE21" s="186" t="s">
        <v>2671</v>
      </c>
      <c r="BF21" s="186" t="s">
        <v>2783</v>
      </c>
      <c r="BG21" s="186" t="s">
        <v>2671</v>
      </c>
      <c r="BH21" s="186" t="s">
        <v>2671</v>
      </c>
      <c r="BI21" s="186" t="s">
        <v>2783</v>
      </c>
      <c r="BJ21" s="186" t="s">
        <v>2671</v>
      </c>
      <c r="BK21" s="186" t="s">
        <v>2671</v>
      </c>
      <c r="BL21" s="186" t="s">
        <v>2783</v>
      </c>
      <c r="BM21" s="186" t="s">
        <v>2671</v>
      </c>
      <c r="BN21" s="186" t="s">
        <v>2671</v>
      </c>
      <c r="BO21" s="186" t="s">
        <v>2783</v>
      </c>
      <c r="BP21" s="186" t="s">
        <v>2671</v>
      </c>
      <c r="BQ21" s="186" t="s">
        <v>2671</v>
      </c>
      <c r="BR21" s="186" t="s">
        <v>2783</v>
      </c>
      <c r="BS21" s="186" t="s">
        <v>2671</v>
      </c>
      <c r="BT21" s="186" t="s">
        <v>2671</v>
      </c>
      <c r="BU21" s="186" t="s">
        <v>2783</v>
      </c>
      <c r="BV21" s="186" t="s">
        <v>2671</v>
      </c>
      <c r="BW21" s="186" t="s">
        <v>2671</v>
      </c>
      <c r="BX21" s="186" t="s">
        <v>2783</v>
      </c>
      <c r="BY21" s="186" t="s">
        <v>2671</v>
      </c>
      <c r="BZ21" s="186" t="s">
        <v>2671</v>
      </c>
      <c r="CA21" s="186" t="s">
        <v>2783</v>
      </c>
      <c r="CB21" s="186" t="s">
        <v>2671</v>
      </c>
      <c r="CC21" s="186" t="s">
        <v>2671</v>
      </c>
      <c r="CD21" s="186" t="s">
        <v>2783</v>
      </c>
      <c r="CE21" s="186" t="s">
        <v>2671</v>
      </c>
      <c r="CF21" s="186" t="s">
        <v>2671</v>
      </c>
      <c r="CG21" s="186" t="s">
        <v>2783</v>
      </c>
      <c r="CH21" s="186" t="s">
        <v>2671</v>
      </c>
      <c r="CI21" s="186" t="s">
        <v>2671</v>
      </c>
      <c r="CJ21" s="186" t="s">
        <v>2783</v>
      </c>
      <c r="CK21" s="186" t="s">
        <v>2671</v>
      </c>
      <c r="CL21" s="186" t="s">
        <v>2671</v>
      </c>
      <c r="CM21" s="186" t="s">
        <v>2783</v>
      </c>
      <c r="CN21" s="186" t="s">
        <v>2671</v>
      </c>
      <c r="CO21" s="186" t="s">
        <v>2671</v>
      </c>
      <c r="CP21" s="186" t="s">
        <v>2783</v>
      </c>
      <c r="CQ21" s="186" t="s">
        <v>2671</v>
      </c>
      <c r="CR21" s="186" t="s">
        <v>2671</v>
      </c>
      <c r="CS21" s="186" t="s">
        <v>2783</v>
      </c>
      <c r="CT21" s="186" t="s">
        <v>2671</v>
      </c>
      <c r="CU21" s="186" t="s">
        <v>2671</v>
      </c>
      <c r="CV21" s="186" t="s">
        <v>2783</v>
      </c>
      <c r="CW21" s="186" t="s">
        <v>2671</v>
      </c>
      <c r="CX21" s="186" t="s">
        <v>2671</v>
      </c>
      <c r="CY21" s="186" t="s">
        <v>2783</v>
      </c>
      <c r="CZ21" s="186" t="s">
        <v>2671</v>
      </c>
      <c r="DA21" s="186" t="s">
        <v>2671</v>
      </c>
      <c r="DB21" s="186" t="s">
        <v>2783</v>
      </c>
      <c r="DC21" s="186" t="s">
        <v>2671</v>
      </c>
      <c r="DD21" s="186" t="s">
        <v>2671</v>
      </c>
      <c r="DE21" s="186" t="s">
        <v>2783</v>
      </c>
      <c r="DF21" s="186" t="s">
        <v>2671</v>
      </c>
      <c r="DG21" s="186" t="s">
        <v>2671</v>
      </c>
      <c r="DH21" s="186" t="s">
        <v>2783</v>
      </c>
      <c r="DI21" s="186" t="s">
        <v>2671</v>
      </c>
      <c r="DJ21" s="186" t="s">
        <v>2671</v>
      </c>
      <c r="DK21" s="186" t="s">
        <v>2783</v>
      </c>
      <c r="DL21" s="186" t="s">
        <v>2671</v>
      </c>
      <c r="DM21" s="186" t="s">
        <v>2671</v>
      </c>
      <c r="DN21" s="186" t="s">
        <v>2783</v>
      </c>
      <c r="DO21" s="186" t="s">
        <v>2671</v>
      </c>
      <c r="DP21" s="186" t="s">
        <v>2671</v>
      </c>
      <c r="DQ21" s="186" t="s">
        <v>2783</v>
      </c>
      <c r="DR21" s="186" t="s">
        <v>2671</v>
      </c>
      <c r="DS21" s="186" t="s">
        <v>2671</v>
      </c>
      <c r="DT21" s="186" t="s">
        <v>2783</v>
      </c>
      <c r="DU21" s="186" t="s">
        <v>2671</v>
      </c>
      <c r="DV21" s="186" t="s">
        <v>2671</v>
      </c>
      <c r="DW21" s="186" t="s">
        <v>2783</v>
      </c>
      <c r="DX21" s="186" t="s">
        <v>2671</v>
      </c>
      <c r="DY21" s="186" t="s">
        <v>2671</v>
      </c>
      <c r="DZ21" s="186" t="s">
        <v>2783</v>
      </c>
      <c r="EA21" s="186" t="s">
        <v>2671</v>
      </c>
      <c r="EB21" s="186" t="s">
        <v>2671</v>
      </c>
      <c r="EC21" s="186" t="s">
        <v>2783</v>
      </c>
      <c r="ED21" s="186" t="s">
        <v>2671</v>
      </c>
      <c r="EE21" s="186" t="s">
        <v>2671</v>
      </c>
      <c r="EF21" s="186" t="s">
        <v>2783</v>
      </c>
      <c r="EG21" s="186" t="s">
        <v>2671</v>
      </c>
      <c r="EH21" s="186" t="s">
        <v>2671</v>
      </c>
      <c r="EI21" s="186" t="s">
        <v>2783</v>
      </c>
      <c r="EJ21" s="186" t="s">
        <v>2671</v>
      </c>
      <c r="EK21" s="186" t="s">
        <v>2671</v>
      </c>
      <c r="EL21" s="186" t="s">
        <v>2783</v>
      </c>
      <c r="EM21" s="186" t="s">
        <v>2671</v>
      </c>
      <c r="EN21" s="186" t="s">
        <v>2671</v>
      </c>
      <c r="EO21" s="186" t="s">
        <v>2783</v>
      </c>
      <c r="EP21" s="186" t="s">
        <v>2671</v>
      </c>
      <c r="EQ21" s="186" t="s">
        <v>2671</v>
      </c>
      <c r="ER21" s="186" t="s">
        <v>2783</v>
      </c>
      <c r="ES21" s="186" t="s">
        <v>2671</v>
      </c>
      <c r="ET21" s="186" t="s">
        <v>2671</v>
      </c>
    </row>
    <row r="22" spans="1:150" x14ac:dyDescent="0.25">
      <c r="A22" s="1"/>
      <c r="B22" s="185" t="s">
        <v>2817</v>
      </c>
      <c r="C22" s="185" t="s">
        <v>58</v>
      </c>
      <c r="D22" s="185" t="s">
        <v>943</v>
      </c>
      <c r="E22" s="185" t="s">
        <v>2818</v>
      </c>
      <c r="F22" s="185" t="s">
        <v>2819</v>
      </c>
      <c r="G22" s="186" t="s">
        <v>2783</v>
      </c>
      <c r="H22" s="186" t="s">
        <v>2671</v>
      </c>
      <c r="I22" s="186" t="s">
        <v>2671</v>
      </c>
      <c r="J22" s="186" t="s">
        <v>2783</v>
      </c>
      <c r="K22" s="186" t="s">
        <v>2671</v>
      </c>
      <c r="L22" s="186" t="s">
        <v>2671</v>
      </c>
      <c r="M22" s="186" t="s">
        <v>2783</v>
      </c>
      <c r="N22" s="186" t="s">
        <v>2671</v>
      </c>
      <c r="O22" s="186" t="s">
        <v>2671</v>
      </c>
      <c r="P22" s="186" t="s">
        <v>2783</v>
      </c>
      <c r="Q22" s="186" t="s">
        <v>2671</v>
      </c>
      <c r="R22" s="186" t="s">
        <v>2671</v>
      </c>
      <c r="S22" s="186" t="s">
        <v>2783</v>
      </c>
      <c r="T22" s="186" t="s">
        <v>2671</v>
      </c>
      <c r="U22" s="186" t="s">
        <v>2671</v>
      </c>
      <c r="V22" s="186" t="s">
        <v>2783</v>
      </c>
      <c r="W22" s="186" t="s">
        <v>2671</v>
      </c>
      <c r="X22" s="186" t="s">
        <v>2671</v>
      </c>
      <c r="Y22" s="186" t="s">
        <v>2783</v>
      </c>
      <c r="Z22" s="186" t="s">
        <v>2671</v>
      </c>
      <c r="AA22" s="186" t="s">
        <v>2671</v>
      </c>
      <c r="AB22" s="186" t="s">
        <v>2783</v>
      </c>
      <c r="AC22" s="186" t="s">
        <v>2671</v>
      </c>
      <c r="AD22" s="186" t="s">
        <v>2671</v>
      </c>
      <c r="AE22" s="186" t="s">
        <v>2783</v>
      </c>
      <c r="AF22" s="186" t="s">
        <v>2671</v>
      </c>
      <c r="AG22" s="186" t="s">
        <v>2671</v>
      </c>
      <c r="AH22" s="186" t="s">
        <v>2783</v>
      </c>
      <c r="AI22" s="186" t="s">
        <v>2671</v>
      </c>
      <c r="AJ22" s="186" t="s">
        <v>2671</v>
      </c>
      <c r="AK22" s="186" t="s">
        <v>2783</v>
      </c>
      <c r="AL22" s="186" t="s">
        <v>2671</v>
      </c>
      <c r="AM22" s="186" t="s">
        <v>2671</v>
      </c>
      <c r="AN22" s="186" t="s">
        <v>2783</v>
      </c>
      <c r="AO22" s="186" t="s">
        <v>2671</v>
      </c>
      <c r="AP22" s="186" t="s">
        <v>2671</v>
      </c>
      <c r="AQ22" s="186" t="s">
        <v>2783</v>
      </c>
      <c r="AR22" s="186" t="s">
        <v>2671</v>
      </c>
      <c r="AS22" s="186" t="s">
        <v>2671</v>
      </c>
      <c r="AT22" s="186" t="s">
        <v>2783</v>
      </c>
      <c r="AU22" s="186" t="s">
        <v>2671</v>
      </c>
      <c r="AV22" s="186" t="s">
        <v>2671</v>
      </c>
      <c r="AW22" s="186" t="s">
        <v>2783</v>
      </c>
      <c r="AX22" s="186" t="s">
        <v>2671</v>
      </c>
      <c r="AY22" s="186" t="s">
        <v>2671</v>
      </c>
      <c r="AZ22" s="186" t="s">
        <v>2783</v>
      </c>
      <c r="BA22" s="186" t="s">
        <v>2671</v>
      </c>
      <c r="BB22" s="186" t="s">
        <v>2671</v>
      </c>
      <c r="BC22" s="186" t="s">
        <v>2783</v>
      </c>
      <c r="BD22" s="186" t="s">
        <v>2671</v>
      </c>
      <c r="BE22" s="186" t="s">
        <v>2671</v>
      </c>
      <c r="BF22" s="186" t="s">
        <v>2783</v>
      </c>
      <c r="BG22" s="186" t="s">
        <v>2671</v>
      </c>
      <c r="BH22" s="186" t="s">
        <v>2671</v>
      </c>
      <c r="BI22" s="186" t="s">
        <v>2783</v>
      </c>
      <c r="BJ22" s="186" t="s">
        <v>2671</v>
      </c>
      <c r="BK22" s="186" t="s">
        <v>2671</v>
      </c>
      <c r="BL22" s="186" t="s">
        <v>2783</v>
      </c>
      <c r="BM22" s="186" t="s">
        <v>2671</v>
      </c>
      <c r="BN22" s="186" t="s">
        <v>2671</v>
      </c>
      <c r="BO22" s="186" t="s">
        <v>2783</v>
      </c>
      <c r="BP22" s="186" t="s">
        <v>2671</v>
      </c>
      <c r="BQ22" s="186" t="s">
        <v>2671</v>
      </c>
      <c r="BR22" s="186" t="s">
        <v>2783</v>
      </c>
      <c r="BS22" s="186" t="s">
        <v>2671</v>
      </c>
      <c r="BT22" s="186" t="s">
        <v>2671</v>
      </c>
      <c r="BU22" s="186" t="s">
        <v>2783</v>
      </c>
      <c r="BV22" s="186" t="s">
        <v>2671</v>
      </c>
      <c r="BW22" s="186" t="s">
        <v>2671</v>
      </c>
      <c r="BX22" s="186" t="s">
        <v>2783</v>
      </c>
      <c r="BY22" s="186" t="s">
        <v>2671</v>
      </c>
      <c r="BZ22" s="186" t="s">
        <v>2671</v>
      </c>
      <c r="CA22" s="186" t="s">
        <v>2783</v>
      </c>
      <c r="CB22" s="186" t="s">
        <v>2671</v>
      </c>
      <c r="CC22" s="186" t="s">
        <v>2671</v>
      </c>
      <c r="CD22" s="186" t="s">
        <v>2783</v>
      </c>
      <c r="CE22" s="186" t="s">
        <v>2671</v>
      </c>
      <c r="CF22" s="186" t="s">
        <v>2671</v>
      </c>
      <c r="CG22" s="186" t="s">
        <v>2783</v>
      </c>
      <c r="CH22" s="186" t="s">
        <v>2671</v>
      </c>
      <c r="CI22" s="186" t="s">
        <v>2671</v>
      </c>
      <c r="CJ22" s="186" t="s">
        <v>2783</v>
      </c>
      <c r="CK22" s="186" t="s">
        <v>2671</v>
      </c>
      <c r="CL22" s="186" t="s">
        <v>2671</v>
      </c>
      <c r="CM22" s="186" t="s">
        <v>2783</v>
      </c>
      <c r="CN22" s="186" t="s">
        <v>2671</v>
      </c>
      <c r="CO22" s="186" t="s">
        <v>2671</v>
      </c>
      <c r="CP22" s="186" t="s">
        <v>2783</v>
      </c>
      <c r="CQ22" s="186" t="s">
        <v>2671</v>
      </c>
      <c r="CR22" s="186" t="s">
        <v>2671</v>
      </c>
      <c r="CS22" s="186" t="s">
        <v>2783</v>
      </c>
      <c r="CT22" s="186" t="s">
        <v>2671</v>
      </c>
      <c r="CU22" s="186" t="s">
        <v>2671</v>
      </c>
      <c r="CV22" s="186" t="s">
        <v>2783</v>
      </c>
      <c r="CW22" s="186" t="s">
        <v>2671</v>
      </c>
      <c r="CX22" s="186" t="s">
        <v>2671</v>
      </c>
      <c r="CY22" s="186" t="s">
        <v>2783</v>
      </c>
      <c r="CZ22" s="186" t="s">
        <v>2671</v>
      </c>
      <c r="DA22" s="186" t="s">
        <v>2671</v>
      </c>
      <c r="DB22" s="186" t="s">
        <v>2783</v>
      </c>
      <c r="DC22" s="186" t="s">
        <v>2671</v>
      </c>
      <c r="DD22" s="186" t="s">
        <v>2671</v>
      </c>
      <c r="DE22" s="186" t="s">
        <v>2783</v>
      </c>
      <c r="DF22" s="186" t="s">
        <v>2671</v>
      </c>
      <c r="DG22" s="186" t="s">
        <v>2671</v>
      </c>
      <c r="DH22" s="186" t="s">
        <v>2783</v>
      </c>
      <c r="DI22" s="186" t="s">
        <v>2671</v>
      </c>
      <c r="DJ22" s="186" t="s">
        <v>2671</v>
      </c>
      <c r="DK22" s="186" t="s">
        <v>2783</v>
      </c>
      <c r="DL22" s="186" t="s">
        <v>2671</v>
      </c>
      <c r="DM22" s="186" t="s">
        <v>2671</v>
      </c>
      <c r="DN22" s="186" t="s">
        <v>2783</v>
      </c>
      <c r="DO22" s="186" t="s">
        <v>2671</v>
      </c>
      <c r="DP22" s="186" t="s">
        <v>2671</v>
      </c>
      <c r="DQ22" s="186" t="s">
        <v>2783</v>
      </c>
      <c r="DR22" s="186" t="s">
        <v>2671</v>
      </c>
      <c r="DS22" s="186" t="s">
        <v>2671</v>
      </c>
      <c r="DT22" s="186" t="s">
        <v>2783</v>
      </c>
      <c r="DU22" s="186" t="s">
        <v>2671</v>
      </c>
      <c r="DV22" s="186" t="s">
        <v>2671</v>
      </c>
      <c r="DW22" s="186" t="s">
        <v>2783</v>
      </c>
      <c r="DX22" s="186" t="s">
        <v>2671</v>
      </c>
      <c r="DY22" s="186" t="s">
        <v>2671</v>
      </c>
      <c r="DZ22" s="186" t="s">
        <v>2783</v>
      </c>
      <c r="EA22" s="186" t="s">
        <v>2671</v>
      </c>
      <c r="EB22" s="186" t="s">
        <v>2671</v>
      </c>
      <c r="EC22" s="186" t="s">
        <v>2783</v>
      </c>
      <c r="ED22" s="186" t="s">
        <v>2671</v>
      </c>
      <c r="EE22" s="186" t="s">
        <v>2671</v>
      </c>
      <c r="EF22" s="186" t="s">
        <v>2783</v>
      </c>
      <c r="EG22" s="186" t="s">
        <v>2671</v>
      </c>
      <c r="EH22" s="186" t="s">
        <v>2671</v>
      </c>
      <c r="EI22" s="186" t="s">
        <v>2783</v>
      </c>
      <c r="EJ22" s="186" t="s">
        <v>2671</v>
      </c>
      <c r="EK22" s="186" t="s">
        <v>2671</v>
      </c>
      <c r="EL22" s="186" t="s">
        <v>2783</v>
      </c>
      <c r="EM22" s="186" t="s">
        <v>2671</v>
      </c>
      <c r="EN22" s="186" t="s">
        <v>2671</v>
      </c>
      <c r="EO22" s="186" t="s">
        <v>2783</v>
      </c>
      <c r="EP22" s="186" t="s">
        <v>2671</v>
      </c>
      <c r="EQ22" s="186" t="s">
        <v>2671</v>
      </c>
      <c r="ER22" s="186" t="s">
        <v>2783</v>
      </c>
      <c r="ES22" s="186" t="s">
        <v>2671</v>
      </c>
      <c r="ET22" s="186" t="s">
        <v>2671</v>
      </c>
    </row>
    <row r="23" spans="1:150" x14ac:dyDescent="0.25">
      <c r="A23" s="1"/>
      <c r="B23" s="185" t="s">
        <v>2820</v>
      </c>
      <c r="C23" s="185" t="s">
        <v>58</v>
      </c>
      <c r="D23" s="185" t="s">
        <v>943</v>
      </c>
      <c r="E23" s="185" t="s">
        <v>2821</v>
      </c>
      <c r="F23" s="185" t="s">
        <v>2822</v>
      </c>
      <c r="G23" s="186" t="s">
        <v>2783</v>
      </c>
      <c r="H23" s="186" t="s">
        <v>2671</v>
      </c>
      <c r="I23" s="186" t="s">
        <v>2671</v>
      </c>
      <c r="J23" s="186" t="s">
        <v>2783</v>
      </c>
      <c r="K23" s="186" t="s">
        <v>2671</v>
      </c>
      <c r="L23" s="186" t="s">
        <v>2671</v>
      </c>
      <c r="M23" s="186" t="s">
        <v>2783</v>
      </c>
      <c r="N23" s="186" t="s">
        <v>2671</v>
      </c>
      <c r="O23" s="186" t="s">
        <v>2671</v>
      </c>
      <c r="P23" s="186" t="s">
        <v>2783</v>
      </c>
      <c r="Q23" s="186" t="s">
        <v>2671</v>
      </c>
      <c r="R23" s="186" t="s">
        <v>2671</v>
      </c>
      <c r="S23" s="186" t="s">
        <v>2783</v>
      </c>
      <c r="T23" s="186" t="s">
        <v>2671</v>
      </c>
      <c r="U23" s="186" t="s">
        <v>2671</v>
      </c>
      <c r="V23" s="186" t="s">
        <v>2783</v>
      </c>
      <c r="W23" s="186" t="s">
        <v>2671</v>
      </c>
      <c r="X23" s="186" t="s">
        <v>2671</v>
      </c>
      <c r="Y23" s="186" t="s">
        <v>2783</v>
      </c>
      <c r="Z23" s="186" t="s">
        <v>2671</v>
      </c>
      <c r="AA23" s="186" t="s">
        <v>2671</v>
      </c>
      <c r="AB23" s="186" t="s">
        <v>2783</v>
      </c>
      <c r="AC23" s="186" t="s">
        <v>2671</v>
      </c>
      <c r="AD23" s="186" t="s">
        <v>2671</v>
      </c>
      <c r="AE23" s="186" t="s">
        <v>2783</v>
      </c>
      <c r="AF23" s="186" t="s">
        <v>2671</v>
      </c>
      <c r="AG23" s="186" t="s">
        <v>2671</v>
      </c>
      <c r="AH23" s="186" t="s">
        <v>2783</v>
      </c>
      <c r="AI23" s="186" t="s">
        <v>2671</v>
      </c>
      <c r="AJ23" s="186" t="s">
        <v>2671</v>
      </c>
      <c r="AK23" s="186" t="s">
        <v>2783</v>
      </c>
      <c r="AL23" s="186" t="s">
        <v>2671</v>
      </c>
      <c r="AM23" s="186" t="s">
        <v>2671</v>
      </c>
      <c r="AN23" s="186" t="s">
        <v>2783</v>
      </c>
      <c r="AO23" s="186" t="s">
        <v>2671</v>
      </c>
      <c r="AP23" s="186" t="s">
        <v>2671</v>
      </c>
      <c r="AQ23" s="186" t="s">
        <v>2783</v>
      </c>
      <c r="AR23" s="186" t="s">
        <v>2671</v>
      </c>
      <c r="AS23" s="186" t="s">
        <v>2671</v>
      </c>
      <c r="AT23" s="186" t="s">
        <v>2783</v>
      </c>
      <c r="AU23" s="186" t="s">
        <v>2671</v>
      </c>
      <c r="AV23" s="186" t="s">
        <v>2671</v>
      </c>
      <c r="AW23" s="186" t="s">
        <v>2783</v>
      </c>
      <c r="AX23" s="186" t="s">
        <v>2671</v>
      </c>
      <c r="AY23" s="186" t="s">
        <v>2671</v>
      </c>
      <c r="AZ23" s="186" t="s">
        <v>2783</v>
      </c>
      <c r="BA23" s="186" t="s">
        <v>2671</v>
      </c>
      <c r="BB23" s="186" t="s">
        <v>2671</v>
      </c>
      <c r="BC23" s="186" t="s">
        <v>2783</v>
      </c>
      <c r="BD23" s="186" t="s">
        <v>2671</v>
      </c>
      <c r="BE23" s="186" t="s">
        <v>2671</v>
      </c>
      <c r="BF23" s="186" t="s">
        <v>2783</v>
      </c>
      <c r="BG23" s="186" t="s">
        <v>2671</v>
      </c>
      <c r="BH23" s="186" t="s">
        <v>2671</v>
      </c>
      <c r="BI23" s="186" t="s">
        <v>2783</v>
      </c>
      <c r="BJ23" s="186" t="s">
        <v>2671</v>
      </c>
      <c r="BK23" s="186" t="s">
        <v>2671</v>
      </c>
      <c r="BL23" s="186" t="s">
        <v>2783</v>
      </c>
      <c r="BM23" s="186" t="s">
        <v>2671</v>
      </c>
      <c r="BN23" s="186" t="s">
        <v>2671</v>
      </c>
      <c r="BO23" s="186" t="s">
        <v>2783</v>
      </c>
      <c r="BP23" s="186" t="s">
        <v>2671</v>
      </c>
      <c r="BQ23" s="186" t="s">
        <v>2671</v>
      </c>
      <c r="BR23" s="186" t="s">
        <v>2783</v>
      </c>
      <c r="BS23" s="186" t="s">
        <v>2671</v>
      </c>
      <c r="BT23" s="186" t="s">
        <v>2671</v>
      </c>
      <c r="BU23" s="186" t="s">
        <v>2783</v>
      </c>
      <c r="BV23" s="186" t="s">
        <v>2671</v>
      </c>
      <c r="BW23" s="186" t="s">
        <v>2671</v>
      </c>
      <c r="BX23" s="186" t="s">
        <v>2783</v>
      </c>
      <c r="BY23" s="186" t="s">
        <v>2671</v>
      </c>
      <c r="BZ23" s="186" t="s">
        <v>2671</v>
      </c>
      <c r="CA23" s="186" t="s">
        <v>2783</v>
      </c>
      <c r="CB23" s="186" t="s">
        <v>2671</v>
      </c>
      <c r="CC23" s="186" t="s">
        <v>2671</v>
      </c>
      <c r="CD23" s="186" t="s">
        <v>2783</v>
      </c>
      <c r="CE23" s="186" t="s">
        <v>2671</v>
      </c>
      <c r="CF23" s="186" t="s">
        <v>2671</v>
      </c>
      <c r="CG23" s="186" t="s">
        <v>2783</v>
      </c>
      <c r="CH23" s="186" t="s">
        <v>2671</v>
      </c>
      <c r="CI23" s="186" t="s">
        <v>2671</v>
      </c>
      <c r="CJ23" s="186" t="s">
        <v>2783</v>
      </c>
      <c r="CK23" s="186" t="s">
        <v>2671</v>
      </c>
      <c r="CL23" s="186" t="s">
        <v>2671</v>
      </c>
      <c r="CM23" s="186" t="s">
        <v>2783</v>
      </c>
      <c r="CN23" s="186" t="s">
        <v>2671</v>
      </c>
      <c r="CO23" s="186" t="s">
        <v>2671</v>
      </c>
      <c r="CP23" s="186" t="s">
        <v>2783</v>
      </c>
      <c r="CQ23" s="186" t="s">
        <v>2671</v>
      </c>
      <c r="CR23" s="186" t="s">
        <v>2671</v>
      </c>
      <c r="CS23" s="186" t="s">
        <v>2783</v>
      </c>
      <c r="CT23" s="186" t="s">
        <v>2671</v>
      </c>
      <c r="CU23" s="186" t="s">
        <v>2671</v>
      </c>
      <c r="CV23" s="186" t="s">
        <v>2783</v>
      </c>
      <c r="CW23" s="186" t="s">
        <v>2671</v>
      </c>
      <c r="CX23" s="186" t="s">
        <v>2671</v>
      </c>
      <c r="CY23" s="186" t="s">
        <v>2783</v>
      </c>
      <c r="CZ23" s="186" t="s">
        <v>2671</v>
      </c>
      <c r="DA23" s="186" t="s">
        <v>2671</v>
      </c>
      <c r="DB23" s="186" t="s">
        <v>2783</v>
      </c>
      <c r="DC23" s="186" t="s">
        <v>2671</v>
      </c>
      <c r="DD23" s="186" t="s">
        <v>2671</v>
      </c>
      <c r="DE23" s="186" t="s">
        <v>2783</v>
      </c>
      <c r="DF23" s="186" t="s">
        <v>2671</v>
      </c>
      <c r="DG23" s="186" t="s">
        <v>2671</v>
      </c>
      <c r="DH23" s="186" t="s">
        <v>2783</v>
      </c>
      <c r="DI23" s="186" t="s">
        <v>2671</v>
      </c>
      <c r="DJ23" s="186" t="s">
        <v>2671</v>
      </c>
      <c r="DK23" s="186" t="s">
        <v>2783</v>
      </c>
      <c r="DL23" s="186" t="s">
        <v>2671</v>
      </c>
      <c r="DM23" s="186" t="s">
        <v>2671</v>
      </c>
      <c r="DN23" s="186" t="s">
        <v>2783</v>
      </c>
      <c r="DO23" s="186" t="s">
        <v>2671</v>
      </c>
      <c r="DP23" s="186" t="s">
        <v>2671</v>
      </c>
      <c r="DQ23" s="186" t="s">
        <v>2783</v>
      </c>
      <c r="DR23" s="186" t="s">
        <v>2671</v>
      </c>
      <c r="DS23" s="186" t="s">
        <v>2671</v>
      </c>
      <c r="DT23" s="186" t="s">
        <v>2783</v>
      </c>
      <c r="DU23" s="186" t="s">
        <v>2671</v>
      </c>
      <c r="DV23" s="186" t="s">
        <v>2671</v>
      </c>
      <c r="DW23" s="186" t="s">
        <v>2783</v>
      </c>
      <c r="DX23" s="186" t="s">
        <v>2671</v>
      </c>
      <c r="DY23" s="186" t="s">
        <v>2671</v>
      </c>
      <c r="DZ23" s="186" t="s">
        <v>2783</v>
      </c>
      <c r="EA23" s="186" t="s">
        <v>2671</v>
      </c>
      <c r="EB23" s="186" t="s">
        <v>2671</v>
      </c>
      <c r="EC23" s="186" t="s">
        <v>2783</v>
      </c>
      <c r="ED23" s="186" t="s">
        <v>2671</v>
      </c>
      <c r="EE23" s="186" t="s">
        <v>2671</v>
      </c>
      <c r="EF23" s="186" t="s">
        <v>2783</v>
      </c>
      <c r="EG23" s="186" t="s">
        <v>2671</v>
      </c>
      <c r="EH23" s="186" t="s">
        <v>2671</v>
      </c>
      <c r="EI23" s="186" t="s">
        <v>2783</v>
      </c>
      <c r="EJ23" s="186" t="s">
        <v>2671</v>
      </c>
      <c r="EK23" s="186" t="s">
        <v>2671</v>
      </c>
      <c r="EL23" s="186" t="s">
        <v>2783</v>
      </c>
      <c r="EM23" s="186" t="s">
        <v>2671</v>
      </c>
      <c r="EN23" s="186" t="s">
        <v>2671</v>
      </c>
      <c r="EO23" s="186" t="s">
        <v>2783</v>
      </c>
      <c r="EP23" s="186" t="s">
        <v>2671</v>
      </c>
      <c r="EQ23" s="186" t="s">
        <v>2671</v>
      </c>
      <c r="ER23" s="186" t="s">
        <v>2783</v>
      </c>
      <c r="ES23" s="186" t="s">
        <v>2671</v>
      </c>
      <c r="ET23" s="186" t="s">
        <v>2671</v>
      </c>
    </row>
    <row r="24" spans="1:150" x14ac:dyDescent="0.25">
      <c r="A24" s="1"/>
      <c r="B24" s="184" t="s">
        <v>2823</v>
      </c>
      <c r="C24" s="184" t="s">
        <v>58</v>
      </c>
      <c r="D24" s="184" t="s">
        <v>940</v>
      </c>
      <c r="E24" s="184" t="s">
        <v>2824</v>
      </c>
      <c r="F24" s="184" t="s">
        <v>2825</v>
      </c>
      <c r="G24" s="184" t="s">
        <v>2783</v>
      </c>
      <c r="H24" s="184" t="s">
        <v>2671</v>
      </c>
      <c r="I24" s="184" t="s">
        <v>2671</v>
      </c>
      <c r="J24" s="184" t="s">
        <v>2783</v>
      </c>
      <c r="K24" s="184" t="s">
        <v>2671</v>
      </c>
      <c r="L24" s="184" t="s">
        <v>2671</v>
      </c>
      <c r="M24" s="184" t="s">
        <v>2783</v>
      </c>
      <c r="N24" s="184" t="s">
        <v>2671</v>
      </c>
      <c r="O24" s="184" t="s">
        <v>2671</v>
      </c>
      <c r="P24" s="184" t="s">
        <v>2783</v>
      </c>
      <c r="Q24" s="184" t="s">
        <v>2671</v>
      </c>
      <c r="R24" s="184" t="s">
        <v>2671</v>
      </c>
      <c r="S24" s="184" t="s">
        <v>2783</v>
      </c>
      <c r="T24" s="184" t="s">
        <v>2671</v>
      </c>
      <c r="U24" s="184" t="s">
        <v>2671</v>
      </c>
      <c r="V24" s="184" t="s">
        <v>2783</v>
      </c>
      <c r="W24" s="184" t="s">
        <v>2671</v>
      </c>
      <c r="X24" s="184" t="s">
        <v>2671</v>
      </c>
      <c r="Y24" s="184" t="s">
        <v>2783</v>
      </c>
      <c r="Z24" s="184" t="s">
        <v>2671</v>
      </c>
      <c r="AA24" s="184" t="s">
        <v>2671</v>
      </c>
      <c r="AB24" s="184" t="s">
        <v>2783</v>
      </c>
      <c r="AC24" s="184" t="s">
        <v>2671</v>
      </c>
      <c r="AD24" s="184" t="s">
        <v>2671</v>
      </c>
      <c r="AE24" s="184" t="s">
        <v>2783</v>
      </c>
      <c r="AF24" s="184" t="s">
        <v>2671</v>
      </c>
      <c r="AG24" s="184" t="s">
        <v>2671</v>
      </c>
      <c r="AH24" s="184" t="s">
        <v>2783</v>
      </c>
      <c r="AI24" s="184" t="s">
        <v>2671</v>
      </c>
      <c r="AJ24" s="184" t="s">
        <v>2671</v>
      </c>
      <c r="AK24" s="184" t="s">
        <v>2783</v>
      </c>
      <c r="AL24" s="184" t="s">
        <v>2671</v>
      </c>
      <c r="AM24" s="184" t="s">
        <v>2671</v>
      </c>
      <c r="AN24" s="184" t="s">
        <v>2783</v>
      </c>
      <c r="AO24" s="184" t="s">
        <v>2671</v>
      </c>
      <c r="AP24" s="184" t="s">
        <v>2671</v>
      </c>
      <c r="AQ24" s="184" t="s">
        <v>2783</v>
      </c>
      <c r="AR24" s="184" t="s">
        <v>2671</v>
      </c>
      <c r="AS24" s="184" t="s">
        <v>2671</v>
      </c>
      <c r="AT24" s="184" t="s">
        <v>2783</v>
      </c>
      <c r="AU24" s="184" t="s">
        <v>2671</v>
      </c>
      <c r="AV24" s="184" t="s">
        <v>2671</v>
      </c>
      <c r="AW24" s="184" t="s">
        <v>2783</v>
      </c>
      <c r="AX24" s="184" t="s">
        <v>2671</v>
      </c>
      <c r="AY24" s="184" t="s">
        <v>2671</v>
      </c>
      <c r="AZ24" s="184" t="s">
        <v>2783</v>
      </c>
      <c r="BA24" s="184" t="s">
        <v>2671</v>
      </c>
      <c r="BB24" s="184" t="s">
        <v>2671</v>
      </c>
      <c r="BC24" s="184" t="s">
        <v>2783</v>
      </c>
      <c r="BD24" s="184" t="s">
        <v>2671</v>
      </c>
      <c r="BE24" s="184" t="s">
        <v>2826</v>
      </c>
      <c r="BF24" s="184" t="s">
        <v>2783</v>
      </c>
      <c r="BG24" s="184" t="s">
        <v>2671</v>
      </c>
      <c r="BH24" s="184" t="s">
        <v>2826</v>
      </c>
      <c r="BI24" s="184" t="s">
        <v>2783</v>
      </c>
      <c r="BJ24" s="184" t="s">
        <v>2671</v>
      </c>
      <c r="BK24" s="184" t="s">
        <v>2826</v>
      </c>
      <c r="BL24" s="184" t="s">
        <v>2783</v>
      </c>
      <c r="BM24" s="184" t="s">
        <v>2671</v>
      </c>
      <c r="BN24" s="184" t="s">
        <v>2826</v>
      </c>
      <c r="BO24" s="184" t="s">
        <v>2783</v>
      </c>
      <c r="BP24" s="184" t="s">
        <v>2671</v>
      </c>
      <c r="BQ24" s="184" t="s">
        <v>2671</v>
      </c>
      <c r="BR24" s="184" t="s">
        <v>2783</v>
      </c>
      <c r="BS24" s="184" t="s">
        <v>2671</v>
      </c>
      <c r="BT24" s="184" t="s">
        <v>2671</v>
      </c>
      <c r="BU24" s="184" t="s">
        <v>2783</v>
      </c>
      <c r="BV24" s="184" t="s">
        <v>2671</v>
      </c>
      <c r="BW24" s="184" t="s">
        <v>2671</v>
      </c>
      <c r="BX24" s="184" t="s">
        <v>2783</v>
      </c>
      <c r="BY24" s="184" t="s">
        <v>2671</v>
      </c>
      <c r="BZ24" s="184" t="s">
        <v>2671</v>
      </c>
      <c r="CA24" s="184" t="s">
        <v>2783</v>
      </c>
      <c r="CB24" s="184" t="s">
        <v>2671</v>
      </c>
      <c r="CC24" s="184" t="s">
        <v>2671</v>
      </c>
      <c r="CD24" s="184" t="s">
        <v>2783</v>
      </c>
      <c r="CE24" s="184" t="s">
        <v>2671</v>
      </c>
      <c r="CF24" s="184" t="s">
        <v>2671</v>
      </c>
      <c r="CG24" s="184" t="s">
        <v>2783</v>
      </c>
      <c r="CH24" s="184" t="s">
        <v>2671</v>
      </c>
      <c r="CI24" s="184" t="s">
        <v>2671</v>
      </c>
      <c r="CJ24" s="184" t="s">
        <v>2783</v>
      </c>
      <c r="CK24" s="184" t="s">
        <v>2671</v>
      </c>
      <c r="CL24" s="184" t="s">
        <v>2671</v>
      </c>
      <c r="CM24" s="184" t="s">
        <v>2783</v>
      </c>
      <c r="CN24" s="184" t="s">
        <v>2671</v>
      </c>
      <c r="CO24" s="184" t="s">
        <v>2671</v>
      </c>
      <c r="CP24" s="184" t="s">
        <v>2783</v>
      </c>
      <c r="CQ24" s="184" t="s">
        <v>2671</v>
      </c>
      <c r="CR24" s="184" t="s">
        <v>2671</v>
      </c>
      <c r="CS24" s="184" t="s">
        <v>2783</v>
      </c>
      <c r="CT24" s="184" t="s">
        <v>2671</v>
      </c>
      <c r="CU24" s="184" t="s">
        <v>2671</v>
      </c>
      <c r="CV24" s="184" t="s">
        <v>2783</v>
      </c>
      <c r="CW24" s="184" t="s">
        <v>2671</v>
      </c>
      <c r="CX24" s="184" t="s">
        <v>2671</v>
      </c>
      <c r="CY24" s="184" t="s">
        <v>2783</v>
      </c>
      <c r="CZ24" s="184" t="s">
        <v>2671</v>
      </c>
      <c r="DA24" s="184" t="s">
        <v>2671</v>
      </c>
      <c r="DB24" s="184" t="s">
        <v>2783</v>
      </c>
      <c r="DC24" s="184" t="s">
        <v>2671</v>
      </c>
      <c r="DD24" s="184" t="s">
        <v>2671</v>
      </c>
      <c r="DE24" s="184" t="s">
        <v>2783</v>
      </c>
      <c r="DF24" s="184" t="s">
        <v>2671</v>
      </c>
      <c r="DG24" s="184" t="s">
        <v>2671</v>
      </c>
      <c r="DH24" s="184" t="s">
        <v>2783</v>
      </c>
      <c r="DI24" s="184" t="s">
        <v>2671</v>
      </c>
      <c r="DJ24" s="184" t="s">
        <v>2671</v>
      </c>
      <c r="DK24" s="184" t="s">
        <v>2783</v>
      </c>
      <c r="DL24" s="184" t="s">
        <v>2671</v>
      </c>
      <c r="DM24" s="184" t="s">
        <v>2671</v>
      </c>
      <c r="DN24" s="184" t="s">
        <v>2783</v>
      </c>
      <c r="DO24" s="184" t="s">
        <v>2671</v>
      </c>
      <c r="DP24" s="184" t="s">
        <v>2671</v>
      </c>
      <c r="DQ24" s="184" t="s">
        <v>2783</v>
      </c>
      <c r="DR24" s="184" t="s">
        <v>2671</v>
      </c>
      <c r="DS24" s="184" t="s">
        <v>2671</v>
      </c>
      <c r="DT24" s="184" t="s">
        <v>2783</v>
      </c>
      <c r="DU24" s="184" t="s">
        <v>2671</v>
      </c>
      <c r="DV24" s="184" t="s">
        <v>2671</v>
      </c>
      <c r="DW24" s="184" t="s">
        <v>2783</v>
      </c>
      <c r="DX24" s="184" t="s">
        <v>2671</v>
      </c>
      <c r="DY24" s="184" t="s">
        <v>2671</v>
      </c>
      <c r="DZ24" s="184" t="s">
        <v>2783</v>
      </c>
      <c r="EA24" s="184" t="s">
        <v>2671</v>
      </c>
      <c r="EB24" s="184" t="s">
        <v>2671</v>
      </c>
      <c r="EC24" s="184" t="s">
        <v>2783</v>
      </c>
      <c r="ED24" s="184" t="s">
        <v>2671</v>
      </c>
      <c r="EE24" s="184" t="s">
        <v>2671</v>
      </c>
      <c r="EF24" s="184" t="s">
        <v>2783</v>
      </c>
      <c r="EG24" s="184" t="s">
        <v>2671</v>
      </c>
      <c r="EH24" s="184" t="s">
        <v>2671</v>
      </c>
      <c r="EI24" s="184" t="s">
        <v>2783</v>
      </c>
      <c r="EJ24" s="184" t="s">
        <v>2671</v>
      </c>
      <c r="EK24" s="184" t="s">
        <v>2671</v>
      </c>
      <c r="EL24" s="184" t="s">
        <v>2783</v>
      </c>
      <c r="EM24" s="184" t="s">
        <v>2671</v>
      </c>
      <c r="EN24" s="184" t="s">
        <v>2671</v>
      </c>
      <c r="EO24" s="184" t="s">
        <v>2783</v>
      </c>
      <c r="EP24" s="184" t="s">
        <v>2671</v>
      </c>
      <c r="EQ24" s="184" t="s">
        <v>2671</v>
      </c>
      <c r="ER24" s="184" t="s">
        <v>2783</v>
      </c>
      <c r="ES24" s="184" t="s">
        <v>2671</v>
      </c>
      <c r="ET24" s="184" t="s">
        <v>2671</v>
      </c>
    </row>
    <row r="25" spans="1:150" x14ac:dyDescent="0.25">
      <c r="A25" s="1"/>
      <c r="B25" s="185" t="s">
        <v>2827</v>
      </c>
      <c r="C25" s="185" t="s">
        <v>58</v>
      </c>
      <c r="D25" s="185" t="s">
        <v>940</v>
      </c>
      <c r="E25" s="185" t="s">
        <v>2828</v>
      </c>
      <c r="F25" s="185" t="s">
        <v>2829</v>
      </c>
      <c r="G25" s="186" t="s">
        <v>2783</v>
      </c>
      <c r="H25" s="186" t="s">
        <v>2671</v>
      </c>
      <c r="I25" s="186" t="s">
        <v>2671</v>
      </c>
      <c r="J25" s="186" t="s">
        <v>2783</v>
      </c>
      <c r="K25" s="186" t="s">
        <v>2671</v>
      </c>
      <c r="L25" s="186" t="s">
        <v>2671</v>
      </c>
      <c r="M25" s="186" t="s">
        <v>2783</v>
      </c>
      <c r="N25" s="186" t="s">
        <v>2671</v>
      </c>
      <c r="O25" s="186" t="s">
        <v>2671</v>
      </c>
      <c r="P25" s="186" t="s">
        <v>2783</v>
      </c>
      <c r="Q25" s="186" t="s">
        <v>2671</v>
      </c>
      <c r="R25" s="186" t="s">
        <v>2671</v>
      </c>
      <c r="S25" s="186" t="s">
        <v>2783</v>
      </c>
      <c r="T25" s="186" t="s">
        <v>2671</v>
      </c>
      <c r="U25" s="186" t="s">
        <v>2671</v>
      </c>
      <c r="V25" s="186" t="s">
        <v>2783</v>
      </c>
      <c r="W25" s="186" t="s">
        <v>2671</v>
      </c>
      <c r="X25" s="186" t="s">
        <v>2671</v>
      </c>
      <c r="Y25" s="186" t="s">
        <v>2783</v>
      </c>
      <c r="Z25" s="186" t="s">
        <v>2671</v>
      </c>
      <c r="AA25" s="186" t="s">
        <v>2671</v>
      </c>
      <c r="AB25" s="186" t="s">
        <v>2783</v>
      </c>
      <c r="AC25" s="186" t="s">
        <v>2671</v>
      </c>
      <c r="AD25" s="186" t="s">
        <v>2671</v>
      </c>
      <c r="AE25" s="186" t="s">
        <v>2783</v>
      </c>
      <c r="AF25" s="186" t="s">
        <v>2671</v>
      </c>
      <c r="AG25" s="186" t="s">
        <v>2671</v>
      </c>
      <c r="AH25" s="186" t="s">
        <v>2783</v>
      </c>
      <c r="AI25" s="186" t="s">
        <v>2671</v>
      </c>
      <c r="AJ25" s="186" t="s">
        <v>2671</v>
      </c>
      <c r="AK25" s="186" t="s">
        <v>2783</v>
      </c>
      <c r="AL25" s="186" t="s">
        <v>2671</v>
      </c>
      <c r="AM25" s="186" t="s">
        <v>2671</v>
      </c>
      <c r="AN25" s="186" t="s">
        <v>2783</v>
      </c>
      <c r="AO25" s="186" t="s">
        <v>2671</v>
      </c>
      <c r="AP25" s="186" t="s">
        <v>2671</v>
      </c>
      <c r="AQ25" s="186" t="s">
        <v>2783</v>
      </c>
      <c r="AR25" s="186" t="s">
        <v>2671</v>
      </c>
      <c r="AS25" s="186" t="s">
        <v>2671</v>
      </c>
      <c r="AT25" s="186" t="s">
        <v>2783</v>
      </c>
      <c r="AU25" s="186" t="s">
        <v>2671</v>
      </c>
      <c r="AV25" s="186" t="s">
        <v>2671</v>
      </c>
      <c r="AW25" s="186" t="s">
        <v>2783</v>
      </c>
      <c r="AX25" s="186" t="s">
        <v>2671</v>
      </c>
      <c r="AY25" s="186" t="s">
        <v>2671</v>
      </c>
      <c r="AZ25" s="186" t="s">
        <v>2783</v>
      </c>
      <c r="BA25" s="186" t="s">
        <v>2671</v>
      </c>
      <c r="BB25" s="186" t="s">
        <v>2671</v>
      </c>
      <c r="BC25" s="186" t="s">
        <v>2783</v>
      </c>
      <c r="BD25" s="186" t="s">
        <v>2671</v>
      </c>
      <c r="BE25" s="186" t="s">
        <v>2830</v>
      </c>
      <c r="BF25" s="186" t="s">
        <v>2783</v>
      </c>
      <c r="BG25" s="186" t="s">
        <v>2671</v>
      </c>
      <c r="BH25" s="186" t="s">
        <v>2830</v>
      </c>
      <c r="BI25" s="186" t="s">
        <v>2783</v>
      </c>
      <c r="BJ25" s="186" t="s">
        <v>2671</v>
      </c>
      <c r="BK25" s="186" t="s">
        <v>2830</v>
      </c>
      <c r="BL25" s="186" t="s">
        <v>2783</v>
      </c>
      <c r="BM25" s="186" t="s">
        <v>2671</v>
      </c>
      <c r="BN25" s="186" t="s">
        <v>2830</v>
      </c>
      <c r="BO25" s="186" t="s">
        <v>2783</v>
      </c>
      <c r="BP25" s="186" t="s">
        <v>2671</v>
      </c>
      <c r="BQ25" s="186" t="s">
        <v>2671</v>
      </c>
      <c r="BR25" s="186" t="s">
        <v>2783</v>
      </c>
      <c r="BS25" s="186" t="s">
        <v>2671</v>
      </c>
      <c r="BT25" s="186" t="s">
        <v>2671</v>
      </c>
      <c r="BU25" s="186" t="s">
        <v>2783</v>
      </c>
      <c r="BV25" s="186" t="s">
        <v>2671</v>
      </c>
      <c r="BW25" s="186" t="s">
        <v>2671</v>
      </c>
      <c r="BX25" s="186" t="s">
        <v>2783</v>
      </c>
      <c r="BY25" s="186" t="s">
        <v>2671</v>
      </c>
      <c r="BZ25" s="186" t="s">
        <v>2671</v>
      </c>
      <c r="CA25" s="186" t="s">
        <v>2783</v>
      </c>
      <c r="CB25" s="186" t="s">
        <v>2671</v>
      </c>
      <c r="CC25" s="186" t="s">
        <v>2671</v>
      </c>
      <c r="CD25" s="186" t="s">
        <v>2783</v>
      </c>
      <c r="CE25" s="186" t="s">
        <v>2671</v>
      </c>
      <c r="CF25" s="186" t="s">
        <v>2671</v>
      </c>
      <c r="CG25" s="186" t="s">
        <v>2783</v>
      </c>
      <c r="CH25" s="186" t="s">
        <v>2671</v>
      </c>
      <c r="CI25" s="186" t="s">
        <v>2671</v>
      </c>
      <c r="CJ25" s="186" t="s">
        <v>2783</v>
      </c>
      <c r="CK25" s="186" t="s">
        <v>2671</v>
      </c>
      <c r="CL25" s="186" t="s">
        <v>2671</v>
      </c>
      <c r="CM25" s="186" t="s">
        <v>2783</v>
      </c>
      <c r="CN25" s="186" t="s">
        <v>2671</v>
      </c>
      <c r="CO25" s="186" t="s">
        <v>2671</v>
      </c>
      <c r="CP25" s="186" t="s">
        <v>2783</v>
      </c>
      <c r="CQ25" s="186" t="s">
        <v>2671</v>
      </c>
      <c r="CR25" s="186" t="s">
        <v>2671</v>
      </c>
      <c r="CS25" s="186" t="s">
        <v>2783</v>
      </c>
      <c r="CT25" s="186" t="s">
        <v>2671</v>
      </c>
      <c r="CU25" s="186" t="s">
        <v>2671</v>
      </c>
      <c r="CV25" s="186" t="s">
        <v>2783</v>
      </c>
      <c r="CW25" s="186" t="s">
        <v>2671</v>
      </c>
      <c r="CX25" s="186" t="s">
        <v>2671</v>
      </c>
      <c r="CY25" s="186" t="s">
        <v>2783</v>
      </c>
      <c r="CZ25" s="186" t="s">
        <v>2671</v>
      </c>
      <c r="DA25" s="186" t="s">
        <v>2671</v>
      </c>
      <c r="DB25" s="186" t="s">
        <v>2783</v>
      </c>
      <c r="DC25" s="186" t="s">
        <v>2671</v>
      </c>
      <c r="DD25" s="186" t="s">
        <v>2671</v>
      </c>
      <c r="DE25" s="186" t="s">
        <v>2783</v>
      </c>
      <c r="DF25" s="186" t="s">
        <v>2671</v>
      </c>
      <c r="DG25" s="186" t="s">
        <v>2671</v>
      </c>
      <c r="DH25" s="186" t="s">
        <v>2783</v>
      </c>
      <c r="DI25" s="186" t="s">
        <v>2671</v>
      </c>
      <c r="DJ25" s="186" t="s">
        <v>2671</v>
      </c>
      <c r="DK25" s="186" t="s">
        <v>2783</v>
      </c>
      <c r="DL25" s="186" t="s">
        <v>2671</v>
      </c>
      <c r="DM25" s="186" t="s">
        <v>2671</v>
      </c>
      <c r="DN25" s="186" t="s">
        <v>2783</v>
      </c>
      <c r="DO25" s="186" t="s">
        <v>2671</v>
      </c>
      <c r="DP25" s="186" t="s">
        <v>2671</v>
      </c>
      <c r="DQ25" s="186" t="s">
        <v>2783</v>
      </c>
      <c r="DR25" s="186" t="s">
        <v>2671</v>
      </c>
      <c r="DS25" s="186" t="s">
        <v>2671</v>
      </c>
      <c r="DT25" s="186" t="s">
        <v>2783</v>
      </c>
      <c r="DU25" s="186" t="s">
        <v>2671</v>
      </c>
      <c r="DV25" s="186" t="s">
        <v>2671</v>
      </c>
      <c r="DW25" s="186" t="s">
        <v>2783</v>
      </c>
      <c r="DX25" s="186" t="s">
        <v>2671</v>
      </c>
      <c r="DY25" s="186" t="s">
        <v>2671</v>
      </c>
      <c r="DZ25" s="186" t="s">
        <v>2783</v>
      </c>
      <c r="EA25" s="186" t="s">
        <v>2671</v>
      </c>
      <c r="EB25" s="186" t="s">
        <v>2671</v>
      </c>
      <c r="EC25" s="186" t="s">
        <v>2783</v>
      </c>
      <c r="ED25" s="186" t="s">
        <v>2671</v>
      </c>
      <c r="EE25" s="186" t="s">
        <v>2671</v>
      </c>
      <c r="EF25" s="186" t="s">
        <v>2783</v>
      </c>
      <c r="EG25" s="186" t="s">
        <v>2671</v>
      </c>
      <c r="EH25" s="186" t="s">
        <v>2671</v>
      </c>
      <c r="EI25" s="186" t="s">
        <v>2783</v>
      </c>
      <c r="EJ25" s="186" t="s">
        <v>2671</v>
      </c>
      <c r="EK25" s="186" t="s">
        <v>2671</v>
      </c>
      <c r="EL25" s="186" t="s">
        <v>2783</v>
      </c>
      <c r="EM25" s="186" t="s">
        <v>2671</v>
      </c>
      <c r="EN25" s="186" t="s">
        <v>2671</v>
      </c>
      <c r="EO25" s="186" t="s">
        <v>2783</v>
      </c>
      <c r="EP25" s="186" t="s">
        <v>2671</v>
      </c>
      <c r="EQ25" s="186" t="s">
        <v>2671</v>
      </c>
      <c r="ER25" s="186" t="s">
        <v>2783</v>
      </c>
      <c r="ES25" s="186" t="s">
        <v>2671</v>
      </c>
      <c r="ET25" s="186" t="s">
        <v>2671</v>
      </c>
    </row>
    <row r="26" spans="1:150" x14ac:dyDescent="0.25">
      <c r="A26" s="1"/>
      <c r="B26" s="185" t="s">
        <v>2831</v>
      </c>
      <c r="C26" s="185" t="s">
        <v>58</v>
      </c>
      <c r="D26" s="185" t="s">
        <v>940</v>
      </c>
      <c r="E26" s="185" t="s">
        <v>2832</v>
      </c>
      <c r="F26" s="185" t="s">
        <v>2833</v>
      </c>
      <c r="G26" s="186" t="s">
        <v>2783</v>
      </c>
      <c r="H26" s="186" t="s">
        <v>2671</v>
      </c>
      <c r="I26" s="186" t="s">
        <v>2671</v>
      </c>
      <c r="J26" s="186" t="s">
        <v>2783</v>
      </c>
      <c r="K26" s="186" t="s">
        <v>2671</v>
      </c>
      <c r="L26" s="186" t="s">
        <v>2671</v>
      </c>
      <c r="M26" s="186" t="s">
        <v>2783</v>
      </c>
      <c r="N26" s="186" t="s">
        <v>2671</v>
      </c>
      <c r="O26" s="186" t="s">
        <v>2671</v>
      </c>
      <c r="P26" s="186" t="s">
        <v>2783</v>
      </c>
      <c r="Q26" s="186" t="s">
        <v>2671</v>
      </c>
      <c r="R26" s="186" t="s">
        <v>2671</v>
      </c>
      <c r="S26" s="186" t="s">
        <v>2783</v>
      </c>
      <c r="T26" s="186" t="s">
        <v>2671</v>
      </c>
      <c r="U26" s="186" t="s">
        <v>2671</v>
      </c>
      <c r="V26" s="186" t="s">
        <v>2783</v>
      </c>
      <c r="W26" s="186" t="s">
        <v>2671</v>
      </c>
      <c r="X26" s="186" t="s">
        <v>2671</v>
      </c>
      <c r="Y26" s="186" t="s">
        <v>2783</v>
      </c>
      <c r="Z26" s="186" t="s">
        <v>2671</v>
      </c>
      <c r="AA26" s="186" t="s">
        <v>2671</v>
      </c>
      <c r="AB26" s="186" t="s">
        <v>2783</v>
      </c>
      <c r="AC26" s="186" t="s">
        <v>2671</v>
      </c>
      <c r="AD26" s="186" t="s">
        <v>2671</v>
      </c>
      <c r="AE26" s="186" t="s">
        <v>2783</v>
      </c>
      <c r="AF26" s="186" t="s">
        <v>2671</v>
      </c>
      <c r="AG26" s="186" t="s">
        <v>2671</v>
      </c>
      <c r="AH26" s="186" t="s">
        <v>2783</v>
      </c>
      <c r="AI26" s="186" t="s">
        <v>2671</v>
      </c>
      <c r="AJ26" s="186" t="s">
        <v>2671</v>
      </c>
      <c r="AK26" s="186" t="s">
        <v>2783</v>
      </c>
      <c r="AL26" s="186" t="s">
        <v>2671</v>
      </c>
      <c r="AM26" s="186" t="s">
        <v>2671</v>
      </c>
      <c r="AN26" s="186" t="s">
        <v>2783</v>
      </c>
      <c r="AO26" s="186" t="s">
        <v>2671</v>
      </c>
      <c r="AP26" s="186" t="s">
        <v>2671</v>
      </c>
      <c r="AQ26" s="186" t="s">
        <v>2783</v>
      </c>
      <c r="AR26" s="186" t="s">
        <v>2671</v>
      </c>
      <c r="AS26" s="186" t="s">
        <v>2671</v>
      </c>
      <c r="AT26" s="186" t="s">
        <v>2783</v>
      </c>
      <c r="AU26" s="186" t="s">
        <v>2671</v>
      </c>
      <c r="AV26" s="186" t="s">
        <v>2671</v>
      </c>
      <c r="AW26" s="186" t="s">
        <v>2783</v>
      </c>
      <c r="AX26" s="186" t="s">
        <v>2671</v>
      </c>
      <c r="AY26" s="186" t="s">
        <v>2671</v>
      </c>
      <c r="AZ26" s="186" t="s">
        <v>2783</v>
      </c>
      <c r="BA26" s="186" t="s">
        <v>2671</v>
      </c>
      <c r="BB26" s="186" t="s">
        <v>2671</v>
      </c>
      <c r="BC26" s="186" t="s">
        <v>2783</v>
      </c>
      <c r="BD26" s="186" t="s">
        <v>2671</v>
      </c>
      <c r="BE26" s="186" t="s">
        <v>2830</v>
      </c>
      <c r="BF26" s="186" t="s">
        <v>2783</v>
      </c>
      <c r="BG26" s="186" t="s">
        <v>2671</v>
      </c>
      <c r="BH26" s="186" t="s">
        <v>2830</v>
      </c>
      <c r="BI26" s="186" t="s">
        <v>2783</v>
      </c>
      <c r="BJ26" s="186" t="s">
        <v>2671</v>
      </c>
      <c r="BK26" s="186" t="s">
        <v>2830</v>
      </c>
      <c r="BL26" s="186" t="s">
        <v>2783</v>
      </c>
      <c r="BM26" s="186" t="s">
        <v>2671</v>
      </c>
      <c r="BN26" s="186" t="s">
        <v>2830</v>
      </c>
      <c r="BO26" s="186" t="s">
        <v>2783</v>
      </c>
      <c r="BP26" s="186" t="s">
        <v>2671</v>
      </c>
      <c r="BQ26" s="186" t="s">
        <v>2671</v>
      </c>
      <c r="BR26" s="186" t="s">
        <v>2783</v>
      </c>
      <c r="BS26" s="186" t="s">
        <v>2671</v>
      </c>
      <c r="BT26" s="186" t="s">
        <v>2671</v>
      </c>
      <c r="BU26" s="186" t="s">
        <v>2783</v>
      </c>
      <c r="BV26" s="186" t="s">
        <v>2671</v>
      </c>
      <c r="BW26" s="186" t="s">
        <v>2671</v>
      </c>
      <c r="BX26" s="186" t="s">
        <v>2783</v>
      </c>
      <c r="BY26" s="186" t="s">
        <v>2671</v>
      </c>
      <c r="BZ26" s="186" t="s">
        <v>2671</v>
      </c>
      <c r="CA26" s="186" t="s">
        <v>2783</v>
      </c>
      <c r="CB26" s="186" t="s">
        <v>2671</v>
      </c>
      <c r="CC26" s="186" t="s">
        <v>2671</v>
      </c>
      <c r="CD26" s="186" t="s">
        <v>2783</v>
      </c>
      <c r="CE26" s="186" t="s">
        <v>2671</v>
      </c>
      <c r="CF26" s="186" t="s">
        <v>2671</v>
      </c>
      <c r="CG26" s="186" t="s">
        <v>2783</v>
      </c>
      <c r="CH26" s="186" t="s">
        <v>2671</v>
      </c>
      <c r="CI26" s="186" t="s">
        <v>2671</v>
      </c>
      <c r="CJ26" s="186" t="s">
        <v>2783</v>
      </c>
      <c r="CK26" s="186" t="s">
        <v>2671</v>
      </c>
      <c r="CL26" s="186" t="s">
        <v>2671</v>
      </c>
      <c r="CM26" s="186" t="s">
        <v>2783</v>
      </c>
      <c r="CN26" s="186" t="s">
        <v>2671</v>
      </c>
      <c r="CO26" s="186" t="s">
        <v>2671</v>
      </c>
      <c r="CP26" s="186" t="s">
        <v>2783</v>
      </c>
      <c r="CQ26" s="186" t="s">
        <v>2671</v>
      </c>
      <c r="CR26" s="186" t="s">
        <v>2671</v>
      </c>
      <c r="CS26" s="186" t="s">
        <v>2783</v>
      </c>
      <c r="CT26" s="186" t="s">
        <v>2671</v>
      </c>
      <c r="CU26" s="186" t="s">
        <v>2671</v>
      </c>
      <c r="CV26" s="186" t="s">
        <v>2783</v>
      </c>
      <c r="CW26" s="186" t="s">
        <v>2671</v>
      </c>
      <c r="CX26" s="186" t="s">
        <v>2671</v>
      </c>
      <c r="CY26" s="186" t="s">
        <v>2783</v>
      </c>
      <c r="CZ26" s="186" t="s">
        <v>2671</v>
      </c>
      <c r="DA26" s="186" t="s">
        <v>2671</v>
      </c>
      <c r="DB26" s="186" t="s">
        <v>2783</v>
      </c>
      <c r="DC26" s="186" t="s">
        <v>2671</v>
      </c>
      <c r="DD26" s="186" t="s">
        <v>2671</v>
      </c>
      <c r="DE26" s="186" t="s">
        <v>2783</v>
      </c>
      <c r="DF26" s="186" t="s">
        <v>2671</v>
      </c>
      <c r="DG26" s="186" t="s">
        <v>2671</v>
      </c>
      <c r="DH26" s="186" t="s">
        <v>2783</v>
      </c>
      <c r="DI26" s="186" t="s">
        <v>2671</v>
      </c>
      <c r="DJ26" s="186" t="s">
        <v>2671</v>
      </c>
      <c r="DK26" s="186" t="s">
        <v>2783</v>
      </c>
      <c r="DL26" s="186" t="s">
        <v>2671</v>
      </c>
      <c r="DM26" s="186" t="s">
        <v>2671</v>
      </c>
      <c r="DN26" s="186" t="s">
        <v>2783</v>
      </c>
      <c r="DO26" s="186" t="s">
        <v>2671</v>
      </c>
      <c r="DP26" s="186" t="s">
        <v>2671</v>
      </c>
      <c r="DQ26" s="186" t="s">
        <v>2783</v>
      </c>
      <c r="DR26" s="186" t="s">
        <v>2671</v>
      </c>
      <c r="DS26" s="186" t="s">
        <v>2671</v>
      </c>
      <c r="DT26" s="186" t="s">
        <v>2783</v>
      </c>
      <c r="DU26" s="186" t="s">
        <v>2671</v>
      </c>
      <c r="DV26" s="186" t="s">
        <v>2671</v>
      </c>
      <c r="DW26" s="186" t="s">
        <v>2783</v>
      </c>
      <c r="DX26" s="186" t="s">
        <v>2671</v>
      </c>
      <c r="DY26" s="186" t="s">
        <v>2671</v>
      </c>
      <c r="DZ26" s="186" t="s">
        <v>2783</v>
      </c>
      <c r="EA26" s="186" t="s">
        <v>2671</v>
      </c>
      <c r="EB26" s="186" t="s">
        <v>2671</v>
      </c>
      <c r="EC26" s="186" t="s">
        <v>2783</v>
      </c>
      <c r="ED26" s="186" t="s">
        <v>2671</v>
      </c>
      <c r="EE26" s="186" t="s">
        <v>2671</v>
      </c>
      <c r="EF26" s="186" t="s">
        <v>2783</v>
      </c>
      <c r="EG26" s="186" t="s">
        <v>2671</v>
      </c>
      <c r="EH26" s="186" t="s">
        <v>2671</v>
      </c>
      <c r="EI26" s="186" t="s">
        <v>2783</v>
      </c>
      <c r="EJ26" s="186" t="s">
        <v>2671</v>
      </c>
      <c r="EK26" s="186" t="s">
        <v>2671</v>
      </c>
      <c r="EL26" s="186" t="s">
        <v>2783</v>
      </c>
      <c r="EM26" s="186" t="s">
        <v>2671</v>
      </c>
      <c r="EN26" s="186" t="s">
        <v>2671</v>
      </c>
      <c r="EO26" s="186" t="s">
        <v>2783</v>
      </c>
      <c r="EP26" s="186" t="s">
        <v>2671</v>
      </c>
      <c r="EQ26" s="186" t="s">
        <v>2671</v>
      </c>
      <c r="ER26" s="186" t="s">
        <v>2783</v>
      </c>
      <c r="ES26" s="186" t="s">
        <v>2671</v>
      </c>
      <c r="ET26" s="186" t="s">
        <v>2671</v>
      </c>
    </row>
    <row r="27" spans="1:150" x14ac:dyDescent="0.25">
      <c r="A27" s="1"/>
      <c r="B27" s="185" t="s">
        <v>2834</v>
      </c>
      <c r="C27" s="185" t="s">
        <v>58</v>
      </c>
      <c r="D27" s="185" t="s">
        <v>940</v>
      </c>
      <c r="E27" s="185" t="s">
        <v>2835</v>
      </c>
      <c r="F27" s="185" t="s">
        <v>2836</v>
      </c>
      <c r="G27" s="186" t="s">
        <v>2783</v>
      </c>
      <c r="H27" s="186" t="s">
        <v>2671</v>
      </c>
      <c r="I27" s="186" t="s">
        <v>2671</v>
      </c>
      <c r="J27" s="186" t="s">
        <v>2783</v>
      </c>
      <c r="K27" s="186" t="s">
        <v>2671</v>
      </c>
      <c r="L27" s="186" t="s">
        <v>2671</v>
      </c>
      <c r="M27" s="186" t="s">
        <v>2783</v>
      </c>
      <c r="N27" s="186" t="s">
        <v>2671</v>
      </c>
      <c r="O27" s="186" t="s">
        <v>2671</v>
      </c>
      <c r="P27" s="186" t="s">
        <v>2783</v>
      </c>
      <c r="Q27" s="186" t="s">
        <v>2671</v>
      </c>
      <c r="R27" s="186" t="s">
        <v>2671</v>
      </c>
      <c r="S27" s="186" t="s">
        <v>2783</v>
      </c>
      <c r="T27" s="186" t="s">
        <v>2671</v>
      </c>
      <c r="U27" s="186" t="s">
        <v>2671</v>
      </c>
      <c r="V27" s="186" t="s">
        <v>2783</v>
      </c>
      <c r="W27" s="186" t="s">
        <v>2671</v>
      </c>
      <c r="X27" s="186" t="s">
        <v>2671</v>
      </c>
      <c r="Y27" s="186" t="s">
        <v>2783</v>
      </c>
      <c r="Z27" s="186" t="s">
        <v>2671</v>
      </c>
      <c r="AA27" s="186" t="s">
        <v>2671</v>
      </c>
      <c r="AB27" s="186" t="s">
        <v>2783</v>
      </c>
      <c r="AC27" s="186" t="s">
        <v>2671</v>
      </c>
      <c r="AD27" s="186" t="s">
        <v>2671</v>
      </c>
      <c r="AE27" s="186" t="s">
        <v>2783</v>
      </c>
      <c r="AF27" s="186" t="s">
        <v>2671</v>
      </c>
      <c r="AG27" s="186" t="s">
        <v>2671</v>
      </c>
      <c r="AH27" s="186" t="s">
        <v>2783</v>
      </c>
      <c r="AI27" s="186" t="s">
        <v>2671</v>
      </c>
      <c r="AJ27" s="186" t="s">
        <v>2671</v>
      </c>
      <c r="AK27" s="186" t="s">
        <v>2783</v>
      </c>
      <c r="AL27" s="186" t="s">
        <v>2671</v>
      </c>
      <c r="AM27" s="186" t="s">
        <v>2671</v>
      </c>
      <c r="AN27" s="186" t="s">
        <v>2783</v>
      </c>
      <c r="AO27" s="186" t="s">
        <v>2671</v>
      </c>
      <c r="AP27" s="186" t="s">
        <v>2671</v>
      </c>
      <c r="AQ27" s="186" t="s">
        <v>2783</v>
      </c>
      <c r="AR27" s="186" t="s">
        <v>2671</v>
      </c>
      <c r="AS27" s="186" t="s">
        <v>2671</v>
      </c>
      <c r="AT27" s="186" t="s">
        <v>2783</v>
      </c>
      <c r="AU27" s="186" t="s">
        <v>2671</v>
      </c>
      <c r="AV27" s="186" t="s">
        <v>2671</v>
      </c>
      <c r="AW27" s="186" t="s">
        <v>2783</v>
      </c>
      <c r="AX27" s="186" t="s">
        <v>2671</v>
      </c>
      <c r="AY27" s="186" t="s">
        <v>2671</v>
      </c>
      <c r="AZ27" s="186" t="s">
        <v>2783</v>
      </c>
      <c r="BA27" s="186" t="s">
        <v>2671</v>
      </c>
      <c r="BB27" s="186" t="s">
        <v>2671</v>
      </c>
      <c r="BC27" s="186" t="s">
        <v>2783</v>
      </c>
      <c r="BD27" s="186" t="s">
        <v>2671</v>
      </c>
      <c r="BE27" s="186" t="s">
        <v>2830</v>
      </c>
      <c r="BF27" s="186" t="s">
        <v>2783</v>
      </c>
      <c r="BG27" s="186" t="s">
        <v>2671</v>
      </c>
      <c r="BH27" s="186" t="s">
        <v>2830</v>
      </c>
      <c r="BI27" s="186" t="s">
        <v>2783</v>
      </c>
      <c r="BJ27" s="186" t="s">
        <v>2671</v>
      </c>
      <c r="BK27" s="186" t="s">
        <v>2830</v>
      </c>
      <c r="BL27" s="186" t="s">
        <v>2783</v>
      </c>
      <c r="BM27" s="186" t="s">
        <v>2671</v>
      </c>
      <c r="BN27" s="186" t="s">
        <v>2830</v>
      </c>
      <c r="BO27" s="186" t="s">
        <v>2783</v>
      </c>
      <c r="BP27" s="186" t="s">
        <v>2671</v>
      </c>
      <c r="BQ27" s="186" t="s">
        <v>2671</v>
      </c>
      <c r="BR27" s="186" t="s">
        <v>2783</v>
      </c>
      <c r="BS27" s="186" t="s">
        <v>2671</v>
      </c>
      <c r="BT27" s="186" t="s">
        <v>2671</v>
      </c>
      <c r="BU27" s="186" t="s">
        <v>2783</v>
      </c>
      <c r="BV27" s="186" t="s">
        <v>2671</v>
      </c>
      <c r="BW27" s="186" t="s">
        <v>2671</v>
      </c>
      <c r="BX27" s="186" t="s">
        <v>2783</v>
      </c>
      <c r="BY27" s="186" t="s">
        <v>2671</v>
      </c>
      <c r="BZ27" s="186" t="s">
        <v>2671</v>
      </c>
      <c r="CA27" s="186" t="s">
        <v>2783</v>
      </c>
      <c r="CB27" s="186" t="s">
        <v>2671</v>
      </c>
      <c r="CC27" s="186" t="s">
        <v>2671</v>
      </c>
      <c r="CD27" s="186" t="s">
        <v>2783</v>
      </c>
      <c r="CE27" s="186" t="s">
        <v>2671</v>
      </c>
      <c r="CF27" s="186" t="s">
        <v>2671</v>
      </c>
      <c r="CG27" s="186" t="s">
        <v>2783</v>
      </c>
      <c r="CH27" s="186" t="s">
        <v>2671</v>
      </c>
      <c r="CI27" s="186" t="s">
        <v>2671</v>
      </c>
      <c r="CJ27" s="186" t="s">
        <v>2783</v>
      </c>
      <c r="CK27" s="186" t="s">
        <v>2671</v>
      </c>
      <c r="CL27" s="186" t="s">
        <v>2671</v>
      </c>
      <c r="CM27" s="186" t="s">
        <v>2783</v>
      </c>
      <c r="CN27" s="186" t="s">
        <v>2671</v>
      </c>
      <c r="CO27" s="186" t="s">
        <v>2671</v>
      </c>
      <c r="CP27" s="186" t="s">
        <v>2783</v>
      </c>
      <c r="CQ27" s="186" t="s">
        <v>2671</v>
      </c>
      <c r="CR27" s="186" t="s">
        <v>2671</v>
      </c>
      <c r="CS27" s="186" t="s">
        <v>2783</v>
      </c>
      <c r="CT27" s="186" t="s">
        <v>2671</v>
      </c>
      <c r="CU27" s="186" t="s">
        <v>2671</v>
      </c>
      <c r="CV27" s="186" t="s">
        <v>2783</v>
      </c>
      <c r="CW27" s="186" t="s">
        <v>2671</v>
      </c>
      <c r="CX27" s="186" t="s">
        <v>2671</v>
      </c>
      <c r="CY27" s="186" t="s">
        <v>2783</v>
      </c>
      <c r="CZ27" s="186" t="s">
        <v>2671</v>
      </c>
      <c r="DA27" s="186" t="s">
        <v>2671</v>
      </c>
      <c r="DB27" s="186" t="s">
        <v>2783</v>
      </c>
      <c r="DC27" s="186" t="s">
        <v>2671</v>
      </c>
      <c r="DD27" s="186" t="s">
        <v>2671</v>
      </c>
      <c r="DE27" s="186" t="s">
        <v>2783</v>
      </c>
      <c r="DF27" s="186" t="s">
        <v>2671</v>
      </c>
      <c r="DG27" s="186" t="s">
        <v>2671</v>
      </c>
      <c r="DH27" s="186" t="s">
        <v>2783</v>
      </c>
      <c r="DI27" s="186" t="s">
        <v>2671</v>
      </c>
      <c r="DJ27" s="186" t="s">
        <v>2671</v>
      </c>
      <c r="DK27" s="186" t="s">
        <v>2783</v>
      </c>
      <c r="DL27" s="186" t="s">
        <v>2671</v>
      </c>
      <c r="DM27" s="186" t="s">
        <v>2671</v>
      </c>
      <c r="DN27" s="186" t="s">
        <v>2783</v>
      </c>
      <c r="DO27" s="186" t="s">
        <v>2671</v>
      </c>
      <c r="DP27" s="186" t="s">
        <v>2671</v>
      </c>
      <c r="DQ27" s="186" t="s">
        <v>2783</v>
      </c>
      <c r="DR27" s="186" t="s">
        <v>2671</v>
      </c>
      <c r="DS27" s="186" t="s">
        <v>2671</v>
      </c>
      <c r="DT27" s="186" t="s">
        <v>2783</v>
      </c>
      <c r="DU27" s="186" t="s">
        <v>2671</v>
      </c>
      <c r="DV27" s="186" t="s">
        <v>2671</v>
      </c>
      <c r="DW27" s="186" t="s">
        <v>2783</v>
      </c>
      <c r="DX27" s="186" t="s">
        <v>2671</v>
      </c>
      <c r="DY27" s="186" t="s">
        <v>2671</v>
      </c>
      <c r="DZ27" s="186" t="s">
        <v>2783</v>
      </c>
      <c r="EA27" s="186" t="s">
        <v>2671</v>
      </c>
      <c r="EB27" s="186" t="s">
        <v>2671</v>
      </c>
      <c r="EC27" s="186" t="s">
        <v>2783</v>
      </c>
      <c r="ED27" s="186" t="s">
        <v>2671</v>
      </c>
      <c r="EE27" s="186" t="s">
        <v>2671</v>
      </c>
      <c r="EF27" s="186" t="s">
        <v>2783</v>
      </c>
      <c r="EG27" s="186" t="s">
        <v>2671</v>
      </c>
      <c r="EH27" s="186" t="s">
        <v>2671</v>
      </c>
      <c r="EI27" s="186" t="s">
        <v>2783</v>
      </c>
      <c r="EJ27" s="186" t="s">
        <v>2671</v>
      </c>
      <c r="EK27" s="186" t="s">
        <v>2671</v>
      </c>
      <c r="EL27" s="186" t="s">
        <v>2783</v>
      </c>
      <c r="EM27" s="186" t="s">
        <v>2671</v>
      </c>
      <c r="EN27" s="186" t="s">
        <v>2671</v>
      </c>
      <c r="EO27" s="186" t="s">
        <v>2783</v>
      </c>
      <c r="EP27" s="186" t="s">
        <v>2671</v>
      </c>
      <c r="EQ27" s="186" t="s">
        <v>2671</v>
      </c>
      <c r="ER27" s="186" t="s">
        <v>2783</v>
      </c>
      <c r="ES27" s="186" t="s">
        <v>2671</v>
      </c>
      <c r="ET27" s="186" t="s">
        <v>2671</v>
      </c>
    </row>
    <row r="28" spans="1:150" x14ac:dyDescent="0.25">
      <c r="A28" s="1"/>
      <c r="B28" s="185" t="s">
        <v>2837</v>
      </c>
      <c r="C28" s="185" t="s">
        <v>58</v>
      </c>
      <c r="D28" s="185" t="s">
        <v>940</v>
      </c>
      <c r="E28" s="185" t="s">
        <v>2838</v>
      </c>
      <c r="F28" s="185" t="s">
        <v>2839</v>
      </c>
      <c r="G28" s="186" t="s">
        <v>2783</v>
      </c>
      <c r="H28" s="186" t="s">
        <v>2671</v>
      </c>
      <c r="I28" s="186" t="s">
        <v>2671</v>
      </c>
      <c r="J28" s="186" t="s">
        <v>2783</v>
      </c>
      <c r="K28" s="186" t="s">
        <v>2671</v>
      </c>
      <c r="L28" s="186" t="s">
        <v>2671</v>
      </c>
      <c r="M28" s="186" t="s">
        <v>2783</v>
      </c>
      <c r="N28" s="186" t="s">
        <v>2671</v>
      </c>
      <c r="O28" s="186" t="s">
        <v>2671</v>
      </c>
      <c r="P28" s="186" t="s">
        <v>2783</v>
      </c>
      <c r="Q28" s="186" t="s">
        <v>2671</v>
      </c>
      <c r="R28" s="186" t="s">
        <v>2671</v>
      </c>
      <c r="S28" s="186" t="s">
        <v>2783</v>
      </c>
      <c r="T28" s="186" t="s">
        <v>2671</v>
      </c>
      <c r="U28" s="186" t="s">
        <v>2671</v>
      </c>
      <c r="V28" s="186" t="s">
        <v>2783</v>
      </c>
      <c r="W28" s="186" t="s">
        <v>2671</v>
      </c>
      <c r="X28" s="186" t="s">
        <v>2671</v>
      </c>
      <c r="Y28" s="186" t="s">
        <v>2783</v>
      </c>
      <c r="Z28" s="186" t="s">
        <v>2671</v>
      </c>
      <c r="AA28" s="186" t="s">
        <v>2671</v>
      </c>
      <c r="AB28" s="186" t="s">
        <v>2783</v>
      </c>
      <c r="AC28" s="186" t="s">
        <v>2671</v>
      </c>
      <c r="AD28" s="186" t="s">
        <v>2671</v>
      </c>
      <c r="AE28" s="186" t="s">
        <v>2783</v>
      </c>
      <c r="AF28" s="186" t="s">
        <v>2671</v>
      </c>
      <c r="AG28" s="186" t="s">
        <v>2671</v>
      </c>
      <c r="AH28" s="186" t="s">
        <v>2783</v>
      </c>
      <c r="AI28" s="186" t="s">
        <v>2671</v>
      </c>
      <c r="AJ28" s="186" t="s">
        <v>2671</v>
      </c>
      <c r="AK28" s="186" t="s">
        <v>2783</v>
      </c>
      <c r="AL28" s="186" t="s">
        <v>2671</v>
      </c>
      <c r="AM28" s="186" t="s">
        <v>2671</v>
      </c>
      <c r="AN28" s="186" t="s">
        <v>2783</v>
      </c>
      <c r="AO28" s="186" t="s">
        <v>2671</v>
      </c>
      <c r="AP28" s="186" t="s">
        <v>2671</v>
      </c>
      <c r="AQ28" s="186" t="s">
        <v>2783</v>
      </c>
      <c r="AR28" s="186" t="s">
        <v>2671</v>
      </c>
      <c r="AS28" s="186" t="s">
        <v>2671</v>
      </c>
      <c r="AT28" s="186" t="s">
        <v>2783</v>
      </c>
      <c r="AU28" s="186" t="s">
        <v>2671</v>
      </c>
      <c r="AV28" s="186" t="s">
        <v>2671</v>
      </c>
      <c r="AW28" s="186" t="s">
        <v>2783</v>
      </c>
      <c r="AX28" s="186" t="s">
        <v>2671</v>
      </c>
      <c r="AY28" s="186" t="s">
        <v>2671</v>
      </c>
      <c r="AZ28" s="186" t="s">
        <v>2783</v>
      </c>
      <c r="BA28" s="186" t="s">
        <v>2671</v>
      </c>
      <c r="BB28" s="186" t="s">
        <v>2671</v>
      </c>
      <c r="BC28" s="186" t="s">
        <v>2783</v>
      </c>
      <c r="BD28" s="186" t="s">
        <v>2671</v>
      </c>
      <c r="BE28" s="186" t="s">
        <v>2830</v>
      </c>
      <c r="BF28" s="186" t="s">
        <v>2783</v>
      </c>
      <c r="BG28" s="186" t="s">
        <v>2671</v>
      </c>
      <c r="BH28" s="186" t="s">
        <v>2830</v>
      </c>
      <c r="BI28" s="186" t="s">
        <v>2783</v>
      </c>
      <c r="BJ28" s="186" t="s">
        <v>2671</v>
      </c>
      <c r="BK28" s="186" t="s">
        <v>2830</v>
      </c>
      <c r="BL28" s="186" t="s">
        <v>2783</v>
      </c>
      <c r="BM28" s="186" t="s">
        <v>2671</v>
      </c>
      <c r="BN28" s="186" t="s">
        <v>2830</v>
      </c>
      <c r="BO28" s="186" t="s">
        <v>2783</v>
      </c>
      <c r="BP28" s="186" t="s">
        <v>2671</v>
      </c>
      <c r="BQ28" s="186" t="s">
        <v>2671</v>
      </c>
      <c r="BR28" s="186" t="s">
        <v>2783</v>
      </c>
      <c r="BS28" s="186" t="s">
        <v>2671</v>
      </c>
      <c r="BT28" s="186" t="s">
        <v>2671</v>
      </c>
      <c r="BU28" s="186" t="s">
        <v>2783</v>
      </c>
      <c r="BV28" s="186" t="s">
        <v>2671</v>
      </c>
      <c r="BW28" s="186" t="s">
        <v>2671</v>
      </c>
      <c r="BX28" s="186" t="s">
        <v>2783</v>
      </c>
      <c r="BY28" s="186" t="s">
        <v>2671</v>
      </c>
      <c r="BZ28" s="186" t="s">
        <v>2671</v>
      </c>
      <c r="CA28" s="186" t="s">
        <v>2783</v>
      </c>
      <c r="CB28" s="186" t="s">
        <v>2671</v>
      </c>
      <c r="CC28" s="186" t="s">
        <v>2671</v>
      </c>
      <c r="CD28" s="186" t="s">
        <v>2783</v>
      </c>
      <c r="CE28" s="186" t="s">
        <v>2671</v>
      </c>
      <c r="CF28" s="186" t="s">
        <v>2671</v>
      </c>
      <c r="CG28" s="186" t="s">
        <v>2783</v>
      </c>
      <c r="CH28" s="186" t="s">
        <v>2671</v>
      </c>
      <c r="CI28" s="186" t="s">
        <v>2671</v>
      </c>
      <c r="CJ28" s="186" t="s">
        <v>2783</v>
      </c>
      <c r="CK28" s="186" t="s">
        <v>2671</v>
      </c>
      <c r="CL28" s="186" t="s">
        <v>2671</v>
      </c>
      <c r="CM28" s="186" t="s">
        <v>2783</v>
      </c>
      <c r="CN28" s="186" t="s">
        <v>2671</v>
      </c>
      <c r="CO28" s="186" t="s">
        <v>2671</v>
      </c>
      <c r="CP28" s="186" t="s">
        <v>2783</v>
      </c>
      <c r="CQ28" s="186" t="s">
        <v>2671</v>
      </c>
      <c r="CR28" s="186" t="s">
        <v>2671</v>
      </c>
      <c r="CS28" s="186" t="s">
        <v>2783</v>
      </c>
      <c r="CT28" s="186" t="s">
        <v>2671</v>
      </c>
      <c r="CU28" s="186" t="s">
        <v>2671</v>
      </c>
      <c r="CV28" s="186" t="s">
        <v>2783</v>
      </c>
      <c r="CW28" s="186" t="s">
        <v>2671</v>
      </c>
      <c r="CX28" s="186" t="s">
        <v>2671</v>
      </c>
      <c r="CY28" s="186" t="s">
        <v>2783</v>
      </c>
      <c r="CZ28" s="186" t="s">
        <v>2671</v>
      </c>
      <c r="DA28" s="186" t="s">
        <v>2671</v>
      </c>
      <c r="DB28" s="186" t="s">
        <v>2783</v>
      </c>
      <c r="DC28" s="186" t="s">
        <v>2671</v>
      </c>
      <c r="DD28" s="186" t="s">
        <v>2671</v>
      </c>
      <c r="DE28" s="186" t="s">
        <v>2783</v>
      </c>
      <c r="DF28" s="186" t="s">
        <v>2671</v>
      </c>
      <c r="DG28" s="186" t="s">
        <v>2671</v>
      </c>
      <c r="DH28" s="186" t="s">
        <v>2783</v>
      </c>
      <c r="DI28" s="186" t="s">
        <v>2671</v>
      </c>
      <c r="DJ28" s="186" t="s">
        <v>2671</v>
      </c>
      <c r="DK28" s="186" t="s">
        <v>2783</v>
      </c>
      <c r="DL28" s="186" t="s">
        <v>2671</v>
      </c>
      <c r="DM28" s="186" t="s">
        <v>2671</v>
      </c>
      <c r="DN28" s="186" t="s">
        <v>2783</v>
      </c>
      <c r="DO28" s="186" t="s">
        <v>2671</v>
      </c>
      <c r="DP28" s="186" t="s">
        <v>2671</v>
      </c>
      <c r="DQ28" s="186" t="s">
        <v>2783</v>
      </c>
      <c r="DR28" s="186" t="s">
        <v>2671</v>
      </c>
      <c r="DS28" s="186" t="s">
        <v>2671</v>
      </c>
      <c r="DT28" s="186" t="s">
        <v>2783</v>
      </c>
      <c r="DU28" s="186" t="s">
        <v>2671</v>
      </c>
      <c r="DV28" s="186" t="s">
        <v>2671</v>
      </c>
      <c r="DW28" s="186" t="s">
        <v>2783</v>
      </c>
      <c r="DX28" s="186" t="s">
        <v>2671</v>
      </c>
      <c r="DY28" s="186" t="s">
        <v>2671</v>
      </c>
      <c r="DZ28" s="186" t="s">
        <v>2783</v>
      </c>
      <c r="EA28" s="186" t="s">
        <v>2671</v>
      </c>
      <c r="EB28" s="186" t="s">
        <v>2671</v>
      </c>
      <c r="EC28" s="186" t="s">
        <v>2783</v>
      </c>
      <c r="ED28" s="186" t="s">
        <v>2671</v>
      </c>
      <c r="EE28" s="186" t="s">
        <v>2671</v>
      </c>
      <c r="EF28" s="186" t="s">
        <v>2783</v>
      </c>
      <c r="EG28" s="186" t="s">
        <v>2671</v>
      </c>
      <c r="EH28" s="186" t="s">
        <v>2671</v>
      </c>
      <c r="EI28" s="186" t="s">
        <v>2783</v>
      </c>
      <c r="EJ28" s="186" t="s">
        <v>2671</v>
      </c>
      <c r="EK28" s="186" t="s">
        <v>2671</v>
      </c>
      <c r="EL28" s="186" t="s">
        <v>2783</v>
      </c>
      <c r="EM28" s="186" t="s">
        <v>2671</v>
      </c>
      <c r="EN28" s="186" t="s">
        <v>2671</v>
      </c>
      <c r="EO28" s="186" t="s">
        <v>2783</v>
      </c>
      <c r="EP28" s="186" t="s">
        <v>2671</v>
      </c>
      <c r="EQ28" s="186" t="s">
        <v>2671</v>
      </c>
      <c r="ER28" s="186" t="s">
        <v>2783</v>
      </c>
      <c r="ES28" s="186" t="s">
        <v>2671</v>
      </c>
      <c r="ET28" s="186" t="s">
        <v>2671</v>
      </c>
    </row>
    <row r="29" spans="1:150" x14ac:dyDescent="0.25">
      <c r="A29" s="1"/>
      <c r="B29" s="184" t="s">
        <v>2840</v>
      </c>
      <c r="C29" s="184" t="s">
        <v>58</v>
      </c>
      <c r="D29" s="184" t="s">
        <v>938</v>
      </c>
      <c r="E29" s="184" t="s">
        <v>2841</v>
      </c>
      <c r="F29" s="184" t="s">
        <v>2842</v>
      </c>
      <c r="G29" s="184" t="s">
        <v>2783</v>
      </c>
      <c r="H29" s="184" t="s">
        <v>2671</v>
      </c>
      <c r="I29" s="184" t="s">
        <v>2671</v>
      </c>
      <c r="J29" s="184" t="s">
        <v>2783</v>
      </c>
      <c r="K29" s="184" t="s">
        <v>2671</v>
      </c>
      <c r="L29" s="184" t="s">
        <v>2671</v>
      </c>
      <c r="M29" s="184" t="s">
        <v>2783</v>
      </c>
      <c r="N29" s="184" t="s">
        <v>2671</v>
      </c>
      <c r="O29" s="184" t="s">
        <v>2671</v>
      </c>
      <c r="P29" s="184" t="s">
        <v>2783</v>
      </c>
      <c r="Q29" s="184" t="s">
        <v>2671</v>
      </c>
      <c r="R29" s="184" t="s">
        <v>2671</v>
      </c>
      <c r="S29" s="184" t="s">
        <v>2783</v>
      </c>
      <c r="T29" s="184" t="s">
        <v>2671</v>
      </c>
      <c r="U29" s="184" t="s">
        <v>2671</v>
      </c>
      <c r="V29" s="184" t="s">
        <v>2783</v>
      </c>
      <c r="W29" s="184" t="s">
        <v>2671</v>
      </c>
      <c r="X29" s="184" t="s">
        <v>2671</v>
      </c>
      <c r="Y29" s="184" t="s">
        <v>2783</v>
      </c>
      <c r="Z29" s="184" t="s">
        <v>2671</v>
      </c>
      <c r="AA29" s="184" t="s">
        <v>2671</v>
      </c>
      <c r="AB29" s="184" t="s">
        <v>2783</v>
      </c>
      <c r="AC29" s="184" t="s">
        <v>2671</v>
      </c>
      <c r="AD29" s="184" t="s">
        <v>2671</v>
      </c>
      <c r="AE29" s="184" t="s">
        <v>2783</v>
      </c>
      <c r="AF29" s="184" t="s">
        <v>2671</v>
      </c>
      <c r="AG29" s="184" t="s">
        <v>2671</v>
      </c>
      <c r="AH29" s="184" t="s">
        <v>2783</v>
      </c>
      <c r="AI29" s="184" t="s">
        <v>2671</v>
      </c>
      <c r="AJ29" s="184" t="s">
        <v>2671</v>
      </c>
      <c r="AK29" s="184" t="s">
        <v>2783</v>
      </c>
      <c r="AL29" s="184" t="s">
        <v>2671</v>
      </c>
      <c r="AM29" s="184" t="s">
        <v>2671</v>
      </c>
      <c r="AN29" s="184" t="s">
        <v>2783</v>
      </c>
      <c r="AO29" s="184" t="s">
        <v>2671</v>
      </c>
      <c r="AP29" s="184" t="s">
        <v>2671</v>
      </c>
      <c r="AQ29" s="184" t="s">
        <v>2783</v>
      </c>
      <c r="AR29" s="184" t="s">
        <v>2671</v>
      </c>
      <c r="AS29" s="184" t="s">
        <v>2671</v>
      </c>
      <c r="AT29" s="184" t="s">
        <v>2783</v>
      </c>
      <c r="AU29" s="184" t="s">
        <v>2671</v>
      </c>
      <c r="AV29" s="184" t="s">
        <v>2671</v>
      </c>
      <c r="AW29" s="184" t="s">
        <v>2783</v>
      </c>
      <c r="AX29" s="184" t="s">
        <v>2671</v>
      </c>
      <c r="AY29" s="184" t="s">
        <v>2671</v>
      </c>
      <c r="AZ29" s="184" t="s">
        <v>2783</v>
      </c>
      <c r="BA29" s="184" t="s">
        <v>2671</v>
      </c>
      <c r="BB29" s="184" t="s">
        <v>2671</v>
      </c>
      <c r="BC29" s="184" t="s">
        <v>2783</v>
      </c>
      <c r="BD29" s="184" t="s">
        <v>2671</v>
      </c>
      <c r="BE29" s="184" t="s">
        <v>2671</v>
      </c>
      <c r="BF29" s="184" t="s">
        <v>2783</v>
      </c>
      <c r="BG29" s="184" t="s">
        <v>2671</v>
      </c>
      <c r="BH29" s="184" t="s">
        <v>2671</v>
      </c>
      <c r="BI29" s="184" t="s">
        <v>2783</v>
      </c>
      <c r="BJ29" s="184" t="s">
        <v>2671</v>
      </c>
      <c r="BK29" s="184" t="s">
        <v>2671</v>
      </c>
      <c r="BL29" s="184" t="s">
        <v>2783</v>
      </c>
      <c r="BM29" s="184" t="s">
        <v>2671</v>
      </c>
      <c r="BN29" s="184" t="s">
        <v>2671</v>
      </c>
      <c r="BO29" s="184" t="s">
        <v>2783</v>
      </c>
      <c r="BP29" s="184" t="s">
        <v>2671</v>
      </c>
      <c r="BQ29" s="184" t="s">
        <v>2671</v>
      </c>
      <c r="BR29" s="184" t="s">
        <v>2783</v>
      </c>
      <c r="BS29" s="184" t="s">
        <v>2671</v>
      </c>
      <c r="BT29" s="184" t="s">
        <v>2671</v>
      </c>
      <c r="BU29" s="184" t="s">
        <v>2783</v>
      </c>
      <c r="BV29" s="184" t="s">
        <v>2671</v>
      </c>
      <c r="BW29" s="184" t="s">
        <v>2671</v>
      </c>
      <c r="BX29" s="184" t="s">
        <v>2783</v>
      </c>
      <c r="BY29" s="184" t="s">
        <v>2671</v>
      </c>
      <c r="BZ29" s="184" t="s">
        <v>2671</v>
      </c>
      <c r="CA29" s="184" t="s">
        <v>2783</v>
      </c>
      <c r="CB29" s="184" t="s">
        <v>2671</v>
      </c>
      <c r="CC29" s="184" t="s">
        <v>2671</v>
      </c>
      <c r="CD29" s="184" t="s">
        <v>2783</v>
      </c>
      <c r="CE29" s="184" t="s">
        <v>2671</v>
      </c>
      <c r="CF29" s="184" t="s">
        <v>2671</v>
      </c>
      <c r="CG29" s="184" t="s">
        <v>2783</v>
      </c>
      <c r="CH29" s="184" t="s">
        <v>2671</v>
      </c>
      <c r="CI29" s="184" t="s">
        <v>2671</v>
      </c>
      <c r="CJ29" s="184" t="s">
        <v>2783</v>
      </c>
      <c r="CK29" s="184" t="s">
        <v>2671</v>
      </c>
      <c r="CL29" s="184" t="s">
        <v>2671</v>
      </c>
      <c r="CM29" s="184" t="s">
        <v>2783</v>
      </c>
      <c r="CN29" s="184" t="s">
        <v>2671</v>
      </c>
      <c r="CO29" s="184" t="s">
        <v>2671</v>
      </c>
      <c r="CP29" s="184" t="s">
        <v>2783</v>
      </c>
      <c r="CQ29" s="184" t="s">
        <v>2671</v>
      </c>
      <c r="CR29" s="184" t="s">
        <v>2671</v>
      </c>
      <c r="CS29" s="184" t="s">
        <v>2783</v>
      </c>
      <c r="CT29" s="184" t="s">
        <v>2671</v>
      </c>
      <c r="CU29" s="184" t="s">
        <v>2671</v>
      </c>
      <c r="CV29" s="184" t="s">
        <v>2783</v>
      </c>
      <c r="CW29" s="184" t="s">
        <v>2671</v>
      </c>
      <c r="CX29" s="184" t="s">
        <v>2671</v>
      </c>
      <c r="CY29" s="184" t="s">
        <v>2783</v>
      </c>
      <c r="CZ29" s="184" t="s">
        <v>2671</v>
      </c>
      <c r="DA29" s="184" t="s">
        <v>2671</v>
      </c>
      <c r="DB29" s="184" t="s">
        <v>2783</v>
      </c>
      <c r="DC29" s="184" t="s">
        <v>2671</v>
      </c>
      <c r="DD29" s="184" t="s">
        <v>2671</v>
      </c>
      <c r="DE29" s="184" t="s">
        <v>2783</v>
      </c>
      <c r="DF29" s="184" t="s">
        <v>2671</v>
      </c>
      <c r="DG29" s="184" t="s">
        <v>2671</v>
      </c>
      <c r="DH29" s="184" t="s">
        <v>2783</v>
      </c>
      <c r="DI29" s="184" t="s">
        <v>2671</v>
      </c>
      <c r="DJ29" s="184" t="s">
        <v>2671</v>
      </c>
      <c r="DK29" s="184" t="s">
        <v>2783</v>
      </c>
      <c r="DL29" s="184" t="s">
        <v>2671</v>
      </c>
      <c r="DM29" s="184" t="s">
        <v>2671</v>
      </c>
      <c r="DN29" s="184" t="s">
        <v>2783</v>
      </c>
      <c r="DO29" s="184" t="s">
        <v>2671</v>
      </c>
      <c r="DP29" s="184" t="s">
        <v>2671</v>
      </c>
      <c r="DQ29" s="184" t="s">
        <v>2783</v>
      </c>
      <c r="DR29" s="184" t="s">
        <v>2671</v>
      </c>
      <c r="DS29" s="184" t="s">
        <v>2671</v>
      </c>
      <c r="DT29" s="184" t="s">
        <v>2783</v>
      </c>
      <c r="DU29" s="184" t="s">
        <v>2671</v>
      </c>
      <c r="DV29" s="184" t="s">
        <v>2671</v>
      </c>
      <c r="DW29" s="184" t="s">
        <v>2783</v>
      </c>
      <c r="DX29" s="184" t="s">
        <v>2671</v>
      </c>
      <c r="DY29" s="184" t="s">
        <v>2671</v>
      </c>
      <c r="DZ29" s="184" t="s">
        <v>2783</v>
      </c>
      <c r="EA29" s="184" t="s">
        <v>2671</v>
      </c>
      <c r="EB29" s="184" t="s">
        <v>2671</v>
      </c>
      <c r="EC29" s="184" t="s">
        <v>2783</v>
      </c>
      <c r="ED29" s="184" t="s">
        <v>2671</v>
      </c>
      <c r="EE29" s="184" t="s">
        <v>2671</v>
      </c>
      <c r="EF29" s="184" t="s">
        <v>2783</v>
      </c>
      <c r="EG29" s="184" t="s">
        <v>2671</v>
      </c>
      <c r="EH29" s="184" t="s">
        <v>2671</v>
      </c>
      <c r="EI29" s="184" t="s">
        <v>2783</v>
      </c>
      <c r="EJ29" s="184" t="s">
        <v>2671</v>
      </c>
      <c r="EK29" s="184" t="s">
        <v>2671</v>
      </c>
      <c r="EL29" s="184" t="s">
        <v>2783</v>
      </c>
      <c r="EM29" s="184" t="s">
        <v>2671</v>
      </c>
      <c r="EN29" s="184" t="s">
        <v>2671</v>
      </c>
      <c r="EO29" s="184" t="s">
        <v>2783</v>
      </c>
      <c r="EP29" s="184" t="s">
        <v>2671</v>
      </c>
      <c r="EQ29" s="184" t="s">
        <v>2671</v>
      </c>
      <c r="ER29" s="184" t="s">
        <v>2783</v>
      </c>
      <c r="ES29" s="184" t="s">
        <v>2671</v>
      </c>
      <c r="ET29" s="184" t="s">
        <v>2671</v>
      </c>
    </row>
    <row r="30" spans="1:150" x14ac:dyDescent="0.25">
      <c r="A30" s="1"/>
      <c r="B30" s="185" t="s">
        <v>2843</v>
      </c>
      <c r="C30" s="185" t="s">
        <v>58</v>
      </c>
      <c r="D30" s="185" t="s">
        <v>938</v>
      </c>
      <c r="E30" s="185" t="s">
        <v>2844</v>
      </c>
      <c r="F30" s="185" t="s">
        <v>2845</v>
      </c>
      <c r="G30" s="186" t="s">
        <v>2783</v>
      </c>
      <c r="H30" s="186" t="s">
        <v>2671</v>
      </c>
      <c r="I30" s="186" t="s">
        <v>2671</v>
      </c>
      <c r="J30" s="186" t="s">
        <v>2783</v>
      </c>
      <c r="K30" s="186" t="s">
        <v>2671</v>
      </c>
      <c r="L30" s="186" t="s">
        <v>2671</v>
      </c>
      <c r="M30" s="186" t="s">
        <v>2783</v>
      </c>
      <c r="N30" s="186" t="s">
        <v>2671</v>
      </c>
      <c r="O30" s="186" t="s">
        <v>2671</v>
      </c>
      <c r="P30" s="186" t="s">
        <v>2783</v>
      </c>
      <c r="Q30" s="186" t="s">
        <v>2671</v>
      </c>
      <c r="R30" s="186" t="s">
        <v>2671</v>
      </c>
      <c r="S30" s="186" t="s">
        <v>2783</v>
      </c>
      <c r="T30" s="186" t="s">
        <v>2671</v>
      </c>
      <c r="U30" s="186" t="s">
        <v>2671</v>
      </c>
      <c r="V30" s="186" t="s">
        <v>2783</v>
      </c>
      <c r="W30" s="186" t="s">
        <v>2671</v>
      </c>
      <c r="X30" s="186" t="s">
        <v>2671</v>
      </c>
      <c r="Y30" s="186" t="s">
        <v>2783</v>
      </c>
      <c r="Z30" s="186" t="s">
        <v>2671</v>
      </c>
      <c r="AA30" s="186" t="s">
        <v>2671</v>
      </c>
      <c r="AB30" s="186" t="s">
        <v>2783</v>
      </c>
      <c r="AC30" s="186" t="s">
        <v>2671</v>
      </c>
      <c r="AD30" s="186" t="s">
        <v>2671</v>
      </c>
      <c r="AE30" s="186" t="s">
        <v>2783</v>
      </c>
      <c r="AF30" s="186" t="s">
        <v>2671</v>
      </c>
      <c r="AG30" s="186" t="s">
        <v>2671</v>
      </c>
      <c r="AH30" s="186" t="s">
        <v>2783</v>
      </c>
      <c r="AI30" s="186" t="s">
        <v>2671</v>
      </c>
      <c r="AJ30" s="186" t="s">
        <v>2671</v>
      </c>
      <c r="AK30" s="186" t="s">
        <v>2783</v>
      </c>
      <c r="AL30" s="186" t="s">
        <v>2671</v>
      </c>
      <c r="AM30" s="186" t="s">
        <v>2671</v>
      </c>
      <c r="AN30" s="186" t="s">
        <v>2783</v>
      </c>
      <c r="AO30" s="186" t="s">
        <v>2671</v>
      </c>
      <c r="AP30" s="186" t="s">
        <v>2671</v>
      </c>
      <c r="AQ30" s="186" t="s">
        <v>2783</v>
      </c>
      <c r="AR30" s="186" t="s">
        <v>2671</v>
      </c>
      <c r="AS30" s="186" t="s">
        <v>2671</v>
      </c>
      <c r="AT30" s="186" t="s">
        <v>2783</v>
      </c>
      <c r="AU30" s="186" t="s">
        <v>2671</v>
      </c>
      <c r="AV30" s="186" t="s">
        <v>2671</v>
      </c>
      <c r="AW30" s="186" t="s">
        <v>2783</v>
      </c>
      <c r="AX30" s="186" t="s">
        <v>2671</v>
      </c>
      <c r="AY30" s="186" t="s">
        <v>2671</v>
      </c>
      <c r="AZ30" s="186" t="s">
        <v>2783</v>
      </c>
      <c r="BA30" s="186" t="s">
        <v>2671</v>
      </c>
      <c r="BB30" s="186" t="s">
        <v>2671</v>
      </c>
      <c r="BC30" s="186" t="s">
        <v>2783</v>
      </c>
      <c r="BD30" s="186" t="s">
        <v>2671</v>
      </c>
      <c r="BE30" s="186" t="s">
        <v>2671</v>
      </c>
      <c r="BF30" s="186" t="s">
        <v>2783</v>
      </c>
      <c r="BG30" s="186" t="s">
        <v>2671</v>
      </c>
      <c r="BH30" s="186" t="s">
        <v>2671</v>
      </c>
      <c r="BI30" s="186" t="s">
        <v>2783</v>
      </c>
      <c r="BJ30" s="186" t="s">
        <v>2671</v>
      </c>
      <c r="BK30" s="186" t="s">
        <v>2671</v>
      </c>
      <c r="BL30" s="186" t="s">
        <v>2783</v>
      </c>
      <c r="BM30" s="186" t="s">
        <v>2671</v>
      </c>
      <c r="BN30" s="186" t="s">
        <v>2671</v>
      </c>
      <c r="BO30" s="186" t="s">
        <v>2783</v>
      </c>
      <c r="BP30" s="186" t="s">
        <v>2671</v>
      </c>
      <c r="BQ30" s="186" t="s">
        <v>2671</v>
      </c>
      <c r="BR30" s="186" t="s">
        <v>2783</v>
      </c>
      <c r="BS30" s="186" t="s">
        <v>2671</v>
      </c>
      <c r="BT30" s="186" t="s">
        <v>2671</v>
      </c>
      <c r="BU30" s="186" t="s">
        <v>2783</v>
      </c>
      <c r="BV30" s="186" t="s">
        <v>2671</v>
      </c>
      <c r="BW30" s="186" t="s">
        <v>2671</v>
      </c>
      <c r="BX30" s="186" t="s">
        <v>2783</v>
      </c>
      <c r="BY30" s="186" t="s">
        <v>2671</v>
      </c>
      <c r="BZ30" s="186" t="s">
        <v>2671</v>
      </c>
      <c r="CA30" s="186" t="s">
        <v>2783</v>
      </c>
      <c r="CB30" s="186" t="s">
        <v>2671</v>
      </c>
      <c r="CC30" s="186" t="s">
        <v>2671</v>
      </c>
      <c r="CD30" s="186" t="s">
        <v>2783</v>
      </c>
      <c r="CE30" s="186" t="s">
        <v>2671</v>
      </c>
      <c r="CF30" s="186" t="s">
        <v>2671</v>
      </c>
      <c r="CG30" s="186" t="s">
        <v>2783</v>
      </c>
      <c r="CH30" s="186" t="s">
        <v>2671</v>
      </c>
      <c r="CI30" s="186" t="s">
        <v>2671</v>
      </c>
      <c r="CJ30" s="186" t="s">
        <v>2783</v>
      </c>
      <c r="CK30" s="186" t="s">
        <v>2671</v>
      </c>
      <c r="CL30" s="186" t="s">
        <v>2671</v>
      </c>
      <c r="CM30" s="186" t="s">
        <v>2783</v>
      </c>
      <c r="CN30" s="186" t="s">
        <v>2671</v>
      </c>
      <c r="CO30" s="186" t="s">
        <v>2671</v>
      </c>
      <c r="CP30" s="186" t="s">
        <v>2783</v>
      </c>
      <c r="CQ30" s="186" t="s">
        <v>2671</v>
      </c>
      <c r="CR30" s="186" t="s">
        <v>2671</v>
      </c>
      <c r="CS30" s="186" t="s">
        <v>2783</v>
      </c>
      <c r="CT30" s="186" t="s">
        <v>2671</v>
      </c>
      <c r="CU30" s="186" t="s">
        <v>2671</v>
      </c>
      <c r="CV30" s="186" t="s">
        <v>2783</v>
      </c>
      <c r="CW30" s="186" t="s">
        <v>2671</v>
      </c>
      <c r="CX30" s="186" t="s">
        <v>2671</v>
      </c>
      <c r="CY30" s="186" t="s">
        <v>2783</v>
      </c>
      <c r="CZ30" s="186" t="s">
        <v>2671</v>
      </c>
      <c r="DA30" s="186" t="s">
        <v>2671</v>
      </c>
      <c r="DB30" s="186" t="s">
        <v>2783</v>
      </c>
      <c r="DC30" s="186" t="s">
        <v>2671</v>
      </c>
      <c r="DD30" s="186" t="s">
        <v>2671</v>
      </c>
      <c r="DE30" s="186" t="s">
        <v>2783</v>
      </c>
      <c r="DF30" s="186" t="s">
        <v>2671</v>
      </c>
      <c r="DG30" s="186" t="s">
        <v>2671</v>
      </c>
      <c r="DH30" s="186" t="s">
        <v>2783</v>
      </c>
      <c r="DI30" s="186" t="s">
        <v>2671</v>
      </c>
      <c r="DJ30" s="186" t="s">
        <v>2671</v>
      </c>
      <c r="DK30" s="186" t="s">
        <v>2783</v>
      </c>
      <c r="DL30" s="186" t="s">
        <v>2671</v>
      </c>
      <c r="DM30" s="186" t="s">
        <v>2671</v>
      </c>
      <c r="DN30" s="186" t="s">
        <v>2783</v>
      </c>
      <c r="DO30" s="186" t="s">
        <v>2671</v>
      </c>
      <c r="DP30" s="186" t="s">
        <v>2671</v>
      </c>
      <c r="DQ30" s="186" t="s">
        <v>2783</v>
      </c>
      <c r="DR30" s="186" t="s">
        <v>2671</v>
      </c>
      <c r="DS30" s="186" t="s">
        <v>2671</v>
      </c>
      <c r="DT30" s="186" t="s">
        <v>2783</v>
      </c>
      <c r="DU30" s="186" t="s">
        <v>2671</v>
      </c>
      <c r="DV30" s="186" t="s">
        <v>2671</v>
      </c>
      <c r="DW30" s="186" t="s">
        <v>2783</v>
      </c>
      <c r="DX30" s="186" t="s">
        <v>2671</v>
      </c>
      <c r="DY30" s="186" t="s">
        <v>2671</v>
      </c>
      <c r="DZ30" s="186" t="s">
        <v>2783</v>
      </c>
      <c r="EA30" s="186" t="s">
        <v>2671</v>
      </c>
      <c r="EB30" s="186" t="s">
        <v>2671</v>
      </c>
      <c r="EC30" s="186" t="s">
        <v>2783</v>
      </c>
      <c r="ED30" s="186" t="s">
        <v>2671</v>
      </c>
      <c r="EE30" s="186" t="s">
        <v>2671</v>
      </c>
      <c r="EF30" s="186" t="s">
        <v>2783</v>
      </c>
      <c r="EG30" s="186" t="s">
        <v>2671</v>
      </c>
      <c r="EH30" s="186" t="s">
        <v>2671</v>
      </c>
      <c r="EI30" s="186" t="s">
        <v>2783</v>
      </c>
      <c r="EJ30" s="186" t="s">
        <v>2671</v>
      </c>
      <c r="EK30" s="186" t="s">
        <v>2671</v>
      </c>
      <c r="EL30" s="186" t="s">
        <v>2783</v>
      </c>
      <c r="EM30" s="186" t="s">
        <v>2671</v>
      </c>
      <c r="EN30" s="186" t="s">
        <v>2671</v>
      </c>
      <c r="EO30" s="186" t="s">
        <v>2783</v>
      </c>
      <c r="EP30" s="186" t="s">
        <v>2671</v>
      </c>
      <c r="EQ30" s="186" t="s">
        <v>2671</v>
      </c>
      <c r="ER30" s="186" t="s">
        <v>2783</v>
      </c>
      <c r="ES30" s="186" t="s">
        <v>2671</v>
      </c>
      <c r="ET30" s="186" t="s">
        <v>2671</v>
      </c>
    </row>
    <row r="31" spans="1:150" x14ac:dyDescent="0.25">
      <c r="A31" s="1"/>
      <c r="B31" s="185" t="s">
        <v>2846</v>
      </c>
      <c r="C31" s="185" t="s">
        <v>58</v>
      </c>
      <c r="D31" s="185" t="s">
        <v>938</v>
      </c>
      <c r="E31" s="185" t="s">
        <v>2847</v>
      </c>
      <c r="F31" s="185" t="s">
        <v>2848</v>
      </c>
      <c r="G31" s="186" t="s">
        <v>2783</v>
      </c>
      <c r="H31" s="186" t="s">
        <v>2671</v>
      </c>
      <c r="I31" s="186" t="s">
        <v>2671</v>
      </c>
      <c r="J31" s="186" t="s">
        <v>2783</v>
      </c>
      <c r="K31" s="186" t="s">
        <v>2671</v>
      </c>
      <c r="L31" s="186" t="s">
        <v>2671</v>
      </c>
      <c r="M31" s="186" t="s">
        <v>2783</v>
      </c>
      <c r="N31" s="186" t="s">
        <v>2671</v>
      </c>
      <c r="O31" s="186" t="s">
        <v>2671</v>
      </c>
      <c r="P31" s="186" t="s">
        <v>2783</v>
      </c>
      <c r="Q31" s="186" t="s">
        <v>2671</v>
      </c>
      <c r="R31" s="186" t="s">
        <v>2671</v>
      </c>
      <c r="S31" s="186" t="s">
        <v>2783</v>
      </c>
      <c r="T31" s="186" t="s">
        <v>2671</v>
      </c>
      <c r="U31" s="186" t="s">
        <v>2671</v>
      </c>
      <c r="V31" s="186" t="s">
        <v>2783</v>
      </c>
      <c r="W31" s="186" t="s">
        <v>2671</v>
      </c>
      <c r="X31" s="186" t="s">
        <v>2671</v>
      </c>
      <c r="Y31" s="186" t="s">
        <v>2783</v>
      </c>
      <c r="Z31" s="186" t="s">
        <v>2671</v>
      </c>
      <c r="AA31" s="186" t="s">
        <v>2671</v>
      </c>
      <c r="AB31" s="186" t="s">
        <v>2783</v>
      </c>
      <c r="AC31" s="186" t="s">
        <v>2671</v>
      </c>
      <c r="AD31" s="186" t="s">
        <v>2671</v>
      </c>
      <c r="AE31" s="186" t="s">
        <v>2783</v>
      </c>
      <c r="AF31" s="186" t="s">
        <v>2671</v>
      </c>
      <c r="AG31" s="186" t="s">
        <v>2671</v>
      </c>
      <c r="AH31" s="186" t="s">
        <v>2783</v>
      </c>
      <c r="AI31" s="186" t="s">
        <v>2671</v>
      </c>
      <c r="AJ31" s="186" t="s">
        <v>2671</v>
      </c>
      <c r="AK31" s="186" t="s">
        <v>2783</v>
      </c>
      <c r="AL31" s="186" t="s">
        <v>2671</v>
      </c>
      <c r="AM31" s="186" t="s">
        <v>2671</v>
      </c>
      <c r="AN31" s="186" t="s">
        <v>2783</v>
      </c>
      <c r="AO31" s="186" t="s">
        <v>2671</v>
      </c>
      <c r="AP31" s="186" t="s">
        <v>2671</v>
      </c>
      <c r="AQ31" s="186" t="s">
        <v>2783</v>
      </c>
      <c r="AR31" s="186" t="s">
        <v>2671</v>
      </c>
      <c r="AS31" s="186" t="s">
        <v>2671</v>
      </c>
      <c r="AT31" s="186" t="s">
        <v>2783</v>
      </c>
      <c r="AU31" s="186" t="s">
        <v>2671</v>
      </c>
      <c r="AV31" s="186" t="s">
        <v>2671</v>
      </c>
      <c r="AW31" s="186" t="s">
        <v>2783</v>
      </c>
      <c r="AX31" s="186" t="s">
        <v>2671</v>
      </c>
      <c r="AY31" s="186" t="s">
        <v>2671</v>
      </c>
      <c r="AZ31" s="186" t="s">
        <v>2783</v>
      </c>
      <c r="BA31" s="186" t="s">
        <v>2671</v>
      </c>
      <c r="BB31" s="186" t="s">
        <v>2671</v>
      </c>
      <c r="BC31" s="186" t="s">
        <v>2783</v>
      </c>
      <c r="BD31" s="186" t="s">
        <v>2671</v>
      </c>
      <c r="BE31" s="186" t="s">
        <v>2671</v>
      </c>
      <c r="BF31" s="186" t="s">
        <v>2783</v>
      </c>
      <c r="BG31" s="186" t="s">
        <v>2671</v>
      </c>
      <c r="BH31" s="186" t="s">
        <v>2671</v>
      </c>
      <c r="BI31" s="186" t="s">
        <v>2783</v>
      </c>
      <c r="BJ31" s="186" t="s">
        <v>2671</v>
      </c>
      <c r="BK31" s="186" t="s">
        <v>2671</v>
      </c>
      <c r="BL31" s="186" t="s">
        <v>2783</v>
      </c>
      <c r="BM31" s="186" t="s">
        <v>2671</v>
      </c>
      <c r="BN31" s="186" t="s">
        <v>2671</v>
      </c>
      <c r="BO31" s="186" t="s">
        <v>2783</v>
      </c>
      <c r="BP31" s="186" t="s">
        <v>2671</v>
      </c>
      <c r="BQ31" s="186" t="s">
        <v>2671</v>
      </c>
      <c r="BR31" s="186" t="s">
        <v>2783</v>
      </c>
      <c r="BS31" s="186" t="s">
        <v>2671</v>
      </c>
      <c r="BT31" s="186" t="s">
        <v>2671</v>
      </c>
      <c r="BU31" s="186" t="s">
        <v>2783</v>
      </c>
      <c r="BV31" s="186" t="s">
        <v>2671</v>
      </c>
      <c r="BW31" s="186" t="s">
        <v>2671</v>
      </c>
      <c r="BX31" s="186" t="s">
        <v>2783</v>
      </c>
      <c r="BY31" s="186" t="s">
        <v>2671</v>
      </c>
      <c r="BZ31" s="186" t="s">
        <v>2671</v>
      </c>
      <c r="CA31" s="186" t="s">
        <v>2783</v>
      </c>
      <c r="CB31" s="186" t="s">
        <v>2671</v>
      </c>
      <c r="CC31" s="186" t="s">
        <v>2671</v>
      </c>
      <c r="CD31" s="186" t="s">
        <v>2783</v>
      </c>
      <c r="CE31" s="186" t="s">
        <v>2671</v>
      </c>
      <c r="CF31" s="186" t="s">
        <v>2671</v>
      </c>
      <c r="CG31" s="186" t="s">
        <v>2783</v>
      </c>
      <c r="CH31" s="186" t="s">
        <v>2671</v>
      </c>
      <c r="CI31" s="186" t="s">
        <v>2671</v>
      </c>
      <c r="CJ31" s="186" t="s">
        <v>2783</v>
      </c>
      <c r="CK31" s="186" t="s">
        <v>2671</v>
      </c>
      <c r="CL31" s="186" t="s">
        <v>2671</v>
      </c>
      <c r="CM31" s="186" t="s">
        <v>2783</v>
      </c>
      <c r="CN31" s="186" t="s">
        <v>2671</v>
      </c>
      <c r="CO31" s="186" t="s">
        <v>2671</v>
      </c>
      <c r="CP31" s="186" t="s">
        <v>2783</v>
      </c>
      <c r="CQ31" s="186" t="s">
        <v>2671</v>
      </c>
      <c r="CR31" s="186" t="s">
        <v>2671</v>
      </c>
      <c r="CS31" s="186" t="s">
        <v>2783</v>
      </c>
      <c r="CT31" s="186" t="s">
        <v>2671</v>
      </c>
      <c r="CU31" s="186" t="s">
        <v>2671</v>
      </c>
      <c r="CV31" s="186" t="s">
        <v>2783</v>
      </c>
      <c r="CW31" s="186" t="s">
        <v>2671</v>
      </c>
      <c r="CX31" s="186" t="s">
        <v>2671</v>
      </c>
      <c r="CY31" s="186" t="s">
        <v>2783</v>
      </c>
      <c r="CZ31" s="186" t="s">
        <v>2671</v>
      </c>
      <c r="DA31" s="186" t="s">
        <v>2671</v>
      </c>
      <c r="DB31" s="186" t="s">
        <v>2783</v>
      </c>
      <c r="DC31" s="186" t="s">
        <v>2671</v>
      </c>
      <c r="DD31" s="186" t="s">
        <v>2671</v>
      </c>
      <c r="DE31" s="186" t="s">
        <v>2783</v>
      </c>
      <c r="DF31" s="186" t="s">
        <v>2671</v>
      </c>
      <c r="DG31" s="186" t="s">
        <v>2671</v>
      </c>
      <c r="DH31" s="186" t="s">
        <v>2783</v>
      </c>
      <c r="DI31" s="186" t="s">
        <v>2671</v>
      </c>
      <c r="DJ31" s="186" t="s">
        <v>2671</v>
      </c>
      <c r="DK31" s="186" t="s">
        <v>2783</v>
      </c>
      <c r="DL31" s="186" t="s">
        <v>2671</v>
      </c>
      <c r="DM31" s="186" t="s">
        <v>2671</v>
      </c>
      <c r="DN31" s="186" t="s">
        <v>2783</v>
      </c>
      <c r="DO31" s="186" t="s">
        <v>2671</v>
      </c>
      <c r="DP31" s="186" t="s">
        <v>2671</v>
      </c>
      <c r="DQ31" s="186" t="s">
        <v>2783</v>
      </c>
      <c r="DR31" s="186" t="s">
        <v>2671</v>
      </c>
      <c r="DS31" s="186" t="s">
        <v>2671</v>
      </c>
      <c r="DT31" s="186" t="s">
        <v>2783</v>
      </c>
      <c r="DU31" s="186" t="s">
        <v>2671</v>
      </c>
      <c r="DV31" s="186" t="s">
        <v>2671</v>
      </c>
      <c r="DW31" s="186" t="s">
        <v>2783</v>
      </c>
      <c r="DX31" s="186" t="s">
        <v>2671</v>
      </c>
      <c r="DY31" s="186" t="s">
        <v>2671</v>
      </c>
      <c r="DZ31" s="186" t="s">
        <v>2783</v>
      </c>
      <c r="EA31" s="186" t="s">
        <v>2671</v>
      </c>
      <c r="EB31" s="186" t="s">
        <v>2671</v>
      </c>
      <c r="EC31" s="186" t="s">
        <v>2783</v>
      </c>
      <c r="ED31" s="186" t="s">
        <v>2671</v>
      </c>
      <c r="EE31" s="186" t="s">
        <v>2671</v>
      </c>
      <c r="EF31" s="186" t="s">
        <v>2783</v>
      </c>
      <c r="EG31" s="186" t="s">
        <v>2671</v>
      </c>
      <c r="EH31" s="186" t="s">
        <v>2671</v>
      </c>
      <c r="EI31" s="186" t="s">
        <v>2783</v>
      </c>
      <c r="EJ31" s="186" t="s">
        <v>2671</v>
      </c>
      <c r="EK31" s="186" t="s">
        <v>2671</v>
      </c>
      <c r="EL31" s="186" t="s">
        <v>2783</v>
      </c>
      <c r="EM31" s="186" t="s">
        <v>2671</v>
      </c>
      <c r="EN31" s="186" t="s">
        <v>2671</v>
      </c>
      <c r="EO31" s="186" t="s">
        <v>2783</v>
      </c>
      <c r="EP31" s="186" t="s">
        <v>2671</v>
      </c>
      <c r="EQ31" s="186" t="s">
        <v>2671</v>
      </c>
      <c r="ER31" s="186" t="s">
        <v>2783</v>
      </c>
      <c r="ES31" s="186" t="s">
        <v>2671</v>
      </c>
      <c r="ET31" s="186" t="s">
        <v>2671</v>
      </c>
    </row>
    <row r="32" spans="1:150" x14ac:dyDescent="0.25">
      <c r="A32" s="1"/>
      <c r="B32" s="184" t="s">
        <v>2849</v>
      </c>
      <c r="C32" s="184" t="s">
        <v>119</v>
      </c>
      <c r="D32" s="184" t="s">
        <v>2850</v>
      </c>
      <c r="E32" s="184" t="s">
        <v>2851</v>
      </c>
      <c r="F32" s="184" t="s">
        <v>2852</v>
      </c>
      <c r="G32" s="184" t="s">
        <v>2783</v>
      </c>
      <c r="H32" s="184" t="s">
        <v>2671</v>
      </c>
      <c r="I32" s="184" t="s">
        <v>2671</v>
      </c>
      <c r="J32" s="184" t="s">
        <v>2783</v>
      </c>
      <c r="K32" s="184" t="s">
        <v>2671</v>
      </c>
      <c r="L32" s="184" t="s">
        <v>2671</v>
      </c>
      <c r="M32" s="184" t="s">
        <v>2783</v>
      </c>
      <c r="N32" s="184" t="s">
        <v>2671</v>
      </c>
      <c r="O32" s="184" t="s">
        <v>2671</v>
      </c>
      <c r="P32" s="184" t="s">
        <v>2783</v>
      </c>
      <c r="Q32" s="184" t="s">
        <v>2671</v>
      </c>
      <c r="R32" s="184" t="s">
        <v>2671</v>
      </c>
      <c r="S32" s="184" t="s">
        <v>2783</v>
      </c>
      <c r="T32" s="184" t="s">
        <v>2671</v>
      </c>
      <c r="U32" s="184" t="s">
        <v>2671</v>
      </c>
      <c r="V32" s="184" t="s">
        <v>2783</v>
      </c>
      <c r="W32" s="184" t="s">
        <v>2671</v>
      </c>
      <c r="X32" s="184" t="s">
        <v>2671</v>
      </c>
      <c r="Y32" s="184" t="s">
        <v>2783</v>
      </c>
      <c r="Z32" s="184" t="s">
        <v>2671</v>
      </c>
      <c r="AA32" s="184" t="s">
        <v>2671</v>
      </c>
      <c r="AB32" s="184" t="s">
        <v>2783</v>
      </c>
      <c r="AC32" s="184" t="s">
        <v>2671</v>
      </c>
      <c r="AD32" s="184" t="s">
        <v>2671</v>
      </c>
      <c r="AE32" s="184" t="s">
        <v>2783</v>
      </c>
      <c r="AF32" s="184" t="s">
        <v>2671</v>
      </c>
      <c r="AG32" s="184" t="s">
        <v>2671</v>
      </c>
      <c r="AH32" s="184" t="s">
        <v>2783</v>
      </c>
      <c r="AI32" s="184" t="s">
        <v>2671</v>
      </c>
      <c r="AJ32" s="184" t="s">
        <v>2671</v>
      </c>
      <c r="AK32" s="184" t="s">
        <v>2783</v>
      </c>
      <c r="AL32" s="184" t="s">
        <v>2671</v>
      </c>
      <c r="AM32" s="184" t="s">
        <v>2671</v>
      </c>
      <c r="AN32" s="184" t="s">
        <v>2783</v>
      </c>
      <c r="AO32" s="184" t="s">
        <v>2671</v>
      </c>
      <c r="AP32" s="184" t="s">
        <v>2671</v>
      </c>
      <c r="AQ32" s="184" t="s">
        <v>2783</v>
      </c>
      <c r="AR32" s="184" t="s">
        <v>2671</v>
      </c>
      <c r="AS32" s="184" t="s">
        <v>2671</v>
      </c>
      <c r="AT32" s="184" t="s">
        <v>2783</v>
      </c>
      <c r="AU32" s="184" t="s">
        <v>2671</v>
      </c>
      <c r="AV32" s="184" t="s">
        <v>2671</v>
      </c>
      <c r="AW32" s="184" t="s">
        <v>2783</v>
      </c>
      <c r="AX32" s="184" t="s">
        <v>2671</v>
      </c>
      <c r="AY32" s="184" t="s">
        <v>2671</v>
      </c>
      <c r="AZ32" s="184" t="s">
        <v>2783</v>
      </c>
      <c r="BA32" s="184" t="s">
        <v>2671</v>
      </c>
      <c r="BB32" s="184" t="s">
        <v>2671</v>
      </c>
      <c r="BC32" s="184" t="s">
        <v>2783</v>
      </c>
      <c r="BD32" s="184" t="s">
        <v>2671</v>
      </c>
      <c r="BE32" s="184" t="s">
        <v>2671</v>
      </c>
      <c r="BF32" s="184" t="s">
        <v>2783</v>
      </c>
      <c r="BG32" s="184" t="s">
        <v>2671</v>
      </c>
      <c r="BH32" s="184" t="s">
        <v>2671</v>
      </c>
      <c r="BI32" s="184" t="s">
        <v>2783</v>
      </c>
      <c r="BJ32" s="184" t="s">
        <v>2671</v>
      </c>
      <c r="BK32" s="184" t="s">
        <v>2671</v>
      </c>
      <c r="BL32" s="184" t="s">
        <v>2783</v>
      </c>
      <c r="BM32" s="184" t="s">
        <v>2671</v>
      </c>
      <c r="BN32" s="184" t="s">
        <v>2671</v>
      </c>
      <c r="BO32" s="184" t="s">
        <v>2783</v>
      </c>
      <c r="BP32" s="184" t="s">
        <v>2671</v>
      </c>
      <c r="BQ32" s="184" t="s">
        <v>2671</v>
      </c>
      <c r="BR32" s="184" t="s">
        <v>2783</v>
      </c>
      <c r="BS32" s="184" t="s">
        <v>2671</v>
      </c>
      <c r="BT32" s="184" t="s">
        <v>2671</v>
      </c>
      <c r="BU32" s="184" t="s">
        <v>2783</v>
      </c>
      <c r="BV32" s="184" t="s">
        <v>2671</v>
      </c>
      <c r="BW32" s="184" t="s">
        <v>2671</v>
      </c>
      <c r="BX32" s="184" t="s">
        <v>2783</v>
      </c>
      <c r="BY32" s="184" t="s">
        <v>2671</v>
      </c>
      <c r="BZ32" s="184" t="s">
        <v>2671</v>
      </c>
      <c r="CA32" s="184" t="s">
        <v>2783</v>
      </c>
      <c r="CB32" s="184" t="s">
        <v>2671</v>
      </c>
      <c r="CC32" s="184" t="s">
        <v>2671</v>
      </c>
      <c r="CD32" s="184" t="s">
        <v>2783</v>
      </c>
      <c r="CE32" s="184" t="s">
        <v>2671</v>
      </c>
      <c r="CF32" s="184" t="s">
        <v>2671</v>
      </c>
      <c r="CG32" s="184" t="s">
        <v>2783</v>
      </c>
      <c r="CH32" s="184" t="s">
        <v>2671</v>
      </c>
      <c r="CI32" s="184" t="s">
        <v>2671</v>
      </c>
      <c r="CJ32" s="184" t="s">
        <v>2783</v>
      </c>
      <c r="CK32" s="184" t="s">
        <v>2671</v>
      </c>
      <c r="CL32" s="184" t="s">
        <v>2671</v>
      </c>
      <c r="CM32" s="184" t="s">
        <v>2783</v>
      </c>
      <c r="CN32" s="184" t="s">
        <v>2671</v>
      </c>
      <c r="CO32" s="184" t="s">
        <v>2671</v>
      </c>
      <c r="CP32" s="184" t="s">
        <v>2783</v>
      </c>
      <c r="CQ32" s="184" t="s">
        <v>2671</v>
      </c>
      <c r="CR32" s="184" t="s">
        <v>2671</v>
      </c>
      <c r="CS32" s="184" t="s">
        <v>2783</v>
      </c>
      <c r="CT32" s="184" t="s">
        <v>2671</v>
      </c>
      <c r="CU32" s="184" t="s">
        <v>2671</v>
      </c>
      <c r="CV32" s="184" t="s">
        <v>2783</v>
      </c>
      <c r="CW32" s="184" t="s">
        <v>2671</v>
      </c>
      <c r="CX32" s="184" t="s">
        <v>2671</v>
      </c>
      <c r="CY32" s="184" t="s">
        <v>2783</v>
      </c>
      <c r="CZ32" s="184" t="s">
        <v>2671</v>
      </c>
      <c r="DA32" s="184" t="s">
        <v>2671</v>
      </c>
      <c r="DB32" s="184" t="s">
        <v>2783</v>
      </c>
      <c r="DC32" s="184" t="s">
        <v>2671</v>
      </c>
      <c r="DD32" s="184" t="s">
        <v>2671</v>
      </c>
      <c r="DE32" s="184" t="s">
        <v>2783</v>
      </c>
      <c r="DF32" s="184" t="s">
        <v>2671</v>
      </c>
      <c r="DG32" s="184" t="s">
        <v>2671</v>
      </c>
      <c r="DH32" s="184" t="s">
        <v>2783</v>
      </c>
      <c r="DI32" s="184" t="s">
        <v>2671</v>
      </c>
      <c r="DJ32" s="184" t="s">
        <v>2671</v>
      </c>
      <c r="DK32" s="184" t="s">
        <v>2783</v>
      </c>
      <c r="DL32" s="184" t="s">
        <v>2671</v>
      </c>
      <c r="DM32" s="184" t="s">
        <v>2671</v>
      </c>
      <c r="DN32" s="184" t="s">
        <v>2783</v>
      </c>
      <c r="DO32" s="184" t="s">
        <v>2671</v>
      </c>
      <c r="DP32" s="184" t="s">
        <v>2671</v>
      </c>
      <c r="DQ32" s="184" t="s">
        <v>2783</v>
      </c>
      <c r="DR32" s="184" t="s">
        <v>2671</v>
      </c>
      <c r="DS32" s="184" t="s">
        <v>2671</v>
      </c>
      <c r="DT32" s="184" t="s">
        <v>2783</v>
      </c>
      <c r="DU32" s="184" t="s">
        <v>2671</v>
      </c>
      <c r="DV32" s="184" t="s">
        <v>2671</v>
      </c>
      <c r="DW32" s="184" t="s">
        <v>2783</v>
      </c>
      <c r="DX32" s="184" t="s">
        <v>2671</v>
      </c>
      <c r="DY32" s="184" t="s">
        <v>2671</v>
      </c>
      <c r="DZ32" s="184" t="s">
        <v>2783</v>
      </c>
      <c r="EA32" s="184" t="s">
        <v>2671</v>
      </c>
      <c r="EB32" s="184" t="s">
        <v>2671</v>
      </c>
      <c r="EC32" s="184" t="s">
        <v>2783</v>
      </c>
      <c r="ED32" s="184" t="s">
        <v>2671</v>
      </c>
      <c r="EE32" s="184" t="s">
        <v>2671</v>
      </c>
      <c r="EF32" s="184" t="s">
        <v>2783</v>
      </c>
      <c r="EG32" s="184" t="s">
        <v>2671</v>
      </c>
      <c r="EH32" s="184" t="s">
        <v>2671</v>
      </c>
      <c r="EI32" s="184" t="s">
        <v>2783</v>
      </c>
      <c r="EJ32" s="184" t="s">
        <v>2671</v>
      </c>
      <c r="EK32" s="184" t="s">
        <v>2671</v>
      </c>
      <c r="EL32" s="184" t="s">
        <v>2783</v>
      </c>
      <c r="EM32" s="184" t="s">
        <v>2671</v>
      </c>
      <c r="EN32" s="184" t="s">
        <v>2671</v>
      </c>
      <c r="EO32" s="184" t="s">
        <v>2783</v>
      </c>
      <c r="EP32" s="184" t="s">
        <v>2671</v>
      </c>
      <c r="EQ32" s="184" t="s">
        <v>2671</v>
      </c>
      <c r="ER32" s="184" t="s">
        <v>2783</v>
      </c>
      <c r="ES32" s="184" t="s">
        <v>2671</v>
      </c>
      <c r="ET32" s="184" t="s">
        <v>2671</v>
      </c>
    </row>
    <row r="33" spans="1:150" x14ac:dyDescent="0.25">
      <c r="A33" s="1"/>
      <c r="B33" s="185" t="s">
        <v>2853</v>
      </c>
      <c r="C33" s="185" t="s">
        <v>119</v>
      </c>
      <c r="D33" s="185" t="s">
        <v>2850</v>
      </c>
      <c r="E33" s="185" t="s">
        <v>2854</v>
      </c>
      <c r="F33" s="185" t="s">
        <v>2855</v>
      </c>
      <c r="G33" s="186" t="s">
        <v>2783</v>
      </c>
      <c r="H33" s="186" t="s">
        <v>874</v>
      </c>
      <c r="I33" s="186" t="s">
        <v>874</v>
      </c>
      <c r="J33" s="186" t="s">
        <v>2783</v>
      </c>
      <c r="K33" s="186" t="s">
        <v>874</v>
      </c>
      <c r="L33" s="186" t="s">
        <v>874</v>
      </c>
      <c r="M33" s="186" t="s">
        <v>2783</v>
      </c>
      <c r="N33" s="186" t="s">
        <v>874</v>
      </c>
      <c r="O33" s="186" t="s">
        <v>874</v>
      </c>
      <c r="P33" s="186" t="s">
        <v>2783</v>
      </c>
      <c r="Q33" s="186" t="s">
        <v>874</v>
      </c>
      <c r="R33" s="186" t="s">
        <v>874</v>
      </c>
      <c r="S33" s="186" t="s">
        <v>2783</v>
      </c>
      <c r="T33" s="186" t="s">
        <v>874</v>
      </c>
      <c r="U33" s="186" t="s">
        <v>874</v>
      </c>
      <c r="V33" s="186" t="s">
        <v>2783</v>
      </c>
      <c r="W33" s="186" t="s">
        <v>874</v>
      </c>
      <c r="X33" s="186" t="s">
        <v>874</v>
      </c>
      <c r="Y33" s="186" t="s">
        <v>2783</v>
      </c>
      <c r="Z33" s="186" t="s">
        <v>874</v>
      </c>
      <c r="AA33" s="186" t="s">
        <v>874</v>
      </c>
      <c r="AB33" s="186" t="s">
        <v>2783</v>
      </c>
      <c r="AC33" s="186" t="s">
        <v>874</v>
      </c>
      <c r="AD33" s="186" t="s">
        <v>874</v>
      </c>
      <c r="AE33" s="186" t="s">
        <v>2783</v>
      </c>
      <c r="AF33" s="186" t="s">
        <v>874</v>
      </c>
      <c r="AG33" s="186" t="s">
        <v>874</v>
      </c>
      <c r="AH33" s="186" t="s">
        <v>2783</v>
      </c>
      <c r="AI33" s="186" t="s">
        <v>874</v>
      </c>
      <c r="AJ33" s="186" t="s">
        <v>874</v>
      </c>
      <c r="AK33" s="186" t="s">
        <v>2783</v>
      </c>
      <c r="AL33" s="186" t="s">
        <v>874</v>
      </c>
      <c r="AM33" s="186" t="s">
        <v>874</v>
      </c>
      <c r="AN33" s="186" t="s">
        <v>2783</v>
      </c>
      <c r="AO33" s="186" t="s">
        <v>874</v>
      </c>
      <c r="AP33" s="186" t="s">
        <v>874</v>
      </c>
      <c r="AQ33" s="186" t="s">
        <v>2783</v>
      </c>
      <c r="AR33" s="186" t="s">
        <v>874</v>
      </c>
      <c r="AS33" s="186" t="s">
        <v>874</v>
      </c>
      <c r="AT33" s="186" t="s">
        <v>2783</v>
      </c>
      <c r="AU33" s="186" t="s">
        <v>874</v>
      </c>
      <c r="AV33" s="186" t="s">
        <v>874</v>
      </c>
      <c r="AW33" s="186" t="s">
        <v>2783</v>
      </c>
      <c r="AX33" s="186" t="s">
        <v>874</v>
      </c>
      <c r="AY33" s="186" t="s">
        <v>874</v>
      </c>
      <c r="AZ33" s="186" t="s">
        <v>2783</v>
      </c>
      <c r="BA33" s="186" t="s">
        <v>874</v>
      </c>
      <c r="BB33" s="186" t="s">
        <v>874</v>
      </c>
      <c r="BC33" s="186" t="s">
        <v>2783</v>
      </c>
      <c r="BD33" s="186" t="s">
        <v>874</v>
      </c>
      <c r="BE33" s="186" t="s">
        <v>874</v>
      </c>
      <c r="BF33" s="186" t="s">
        <v>2783</v>
      </c>
      <c r="BG33" s="186" t="s">
        <v>874</v>
      </c>
      <c r="BH33" s="186" t="s">
        <v>874</v>
      </c>
      <c r="BI33" s="186" t="s">
        <v>2783</v>
      </c>
      <c r="BJ33" s="186" t="s">
        <v>874</v>
      </c>
      <c r="BK33" s="186" t="s">
        <v>874</v>
      </c>
      <c r="BL33" s="186" t="s">
        <v>2783</v>
      </c>
      <c r="BM33" s="186" t="s">
        <v>874</v>
      </c>
      <c r="BN33" s="186" t="s">
        <v>874</v>
      </c>
      <c r="BO33" s="186" t="s">
        <v>2783</v>
      </c>
      <c r="BP33" s="186" t="s">
        <v>874</v>
      </c>
      <c r="BQ33" s="186" t="s">
        <v>874</v>
      </c>
      <c r="BR33" s="186" t="s">
        <v>2783</v>
      </c>
      <c r="BS33" s="186" t="s">
        <v>874</v>
      </c>
      <c r="BT33" s="186" t="s">
        <v>874</v>
      </c>
      <c r="BU33" s="186" t="s">
        <v>2783</v>
      </c>
      <c r="BV33" s="186" t="s">
        <v>874</v>
      </c>
      <c r="BW33" s="186" t="s">
        <v>874</v>
      </c>
      <c r="BX33" s="186" t="s">
        <v>2783</v>
      </c>
      <c r="BY33" s="186" t="s">
        <v>874</v>
      </c>
      <c r="BZ33" s="186" t="s">
        <v>874</v>
      </c>
      <c r="CA33" s="186" t="s">
        <v>2783</v>
      </c>
      <c r="CB33" s="186" t="s">
        <v>874</v>
      </c>
      <c r="CC33" s="186" t="s">
        <v>874</v>
      </c>
      <c r="CD33" s="186" t="s">
        <v>2783</v>
      </c>
      <c r="CE33" s="186" t="s">
        <v>874</v>
      </c>
      <c r="CF33" s="186" t="s">
        <v>874</v>
      </c>
      <c r="CG33" s="186" t="s">
        <v>2783</v>
      </c>
      <c r="CH33" s="186" t="s">
        <v>874</v>
      </c>
      <c r="CI33" s="186" t="s">
        <v>874</v>
      </c>
      <c r="CJ33" s="186" t="s">
        <v>2783</v>
      </c>
      <c r="CK33" s="186" t="s">
        <v>874</v>
      </c>
      <c r="CL33" s="186" t="s">
        <v>874</v>
      </c>
      <c r="CM33" s="186" t="s">
        <v>2783</v>
      </c>
      <c r="CN33" s="186" t="s">
        <v>874</v>
      </c>
      <c r="CO33" s="186" t="s">
        <v>874</v>
      </c>
      <c r="CP33" s="186" t="s">
        <v>2783</v>
      </c>
      <c r="CQ33" s="186" t="s">
        <v>874</v>
      </c>
      <c r="CR33" s="186" t="s">
        <v>874</v>
      </c>
      <c r="CS33" s="186" t="s">
        <v>2783</v>
      </c>
      <c r="CT33" s="186" t="s">
        <v>874</v>
      </c>
      <c r="CU33" s="186" t="s">
        <v>874</v>
      </c>
      <c r="CV33" s="186" t="s">
        <v>2783</v>
      </c>
      <c r="CW33" s="186" t="s">
        <v>874</v>
      </c>
      <c r="CX33" s="186" t="s">
        <v>874</v>
      </c>
      <c r="CY33" s="186" t="s">
        <v>2783</v>
      </c>
      <c r="CZ33" s="186" t="s">
        <v>874</v>
      </c>
      <c r="DA33" s="186" t="s">
        <v>874</v>
      </c>
      <c r="DB33" s="186" t="s">
        <v>2783</v>
      </c>
      <c r="DC33" s="186" t="s">
        <v>874</v>
      </c>
      <c r="DD33" s="186" t="s">
        <v>874</v>
      </c>
      <c r="DE33" s="186" t="s">
        <v>2783</v>
      </c>
      <c r="DF33" s="186" t="s">
        <v>874</v>
      </c>
      <c r="DG33" s="186" t="s">
        <v>874</v>
      </c>
      <c r="DH33" s="186" t="s">
        <v>2783</v>
      </c>
      <c r="DI33" s="186" t="s">
        <v>874</v>
      </c>
      <c r="DJ33" s="186" t="s">
        <v>874</v>
      </c>
      <c r="DK33" s="186" t="s">
        <v>2783</v>
      </c>
      <c r="DL33" s="186" t="s">
        <v>874</v>
      </c>
      <c r="DM33" s="186" t="s">
        <v>874</v>
      </c>
      <c r="DN33" s="186" t="s">
        <v>2783</v>
      </c>
      <c r="DO33" s="186" t="s">
        <v>874</v>
      </c>
      <c r="DP33" s="186" t="s">
        <v>874</v>
      </c>
      <c r="DQ33" s="186" t="s">
        <v>2783</v>
      </c>
      <c r="DR33" s="186" t="s">
        <v>874</v>
      </c>
      <c r="DS33" s="186" t="s">
        <v>874</v>
      </c>
      <c r="DT33" s="186" t="s">
        <v>2783</v>
      </c>
      <c r="DU33" s="186" t="s">
        <v>874</v>
      </c>
      <c r="DV33" s="186" t="s">
        <v>874</v>
      </c>
      <c r="DW33" s="186" t="s">
        <v>2783</v>
      </c>
      <c r="DX33" s="186" t="s">
        <v>874</v>
      </c>
      <c r="DY33" s="186" t="s">
        <v>874</v>
      </c>
      <c r="DZ33" s="186" t="s">
        <v>2783</v>
      </c>
      <c r="EA33" s="186" t="s">
        <v>874</v>
      </c>
      <c r="EB33" s="186" t="s">
        <v>874</v>
      </c>
      <c r="EC33" s="186" t="s">
        <v>2783</v>
      </c>
      <c r="ED33" s="186" t="s">
        <v>874</v>
      </c>
      <c r="EE33" s="186" t="s">
        <v>874</v>
      </c>
      <c r="EF33" s="186" t="s">
        <v>2783</v>
      </c>
      <c r="EG33" s="186" t="s">
        <v>874</v>
      </c>
      <c r="EH33" s="186" t="s">
        <v>874</v>
      </c>
      <c r="EI33" s="186" t="s">
        <v>2783</v>
      </c>
      <c r="EJ33" s="186" t="s">
        <v>874</v>
      </c>
      <c r="EK33" s="186" t="s">
        <v>874</v>
      </c>
      <c r="EL33" s="186" t="s">
        <v>2783</v>
      </c>
      <c r="EM33" s="186" t="s">
        <v>874</v>
      </c>
      <c r="EN33" s="186" t="s">
        <v>874</v>
      </c>
      <c r="EO33" s="186" t="s">
        <v>2783</v>
      </c>
      <c r="EP33" s="186" t="s">
        <v>874</v>
      </c>
      <c r="EQ33" s="186" t="s">
        <v>874</v>
      </c>
      <c r="ER33" s="186" t="s">
        <v>2783</v>
      </c>
      <c r="ES33" s="186" t="s">
        <v>874</v>
      </c>
      <c r="ET33" s="186" t="s">
        <v>874</v>
      </c>
    </row>
    <row r="34" spans="1:150" x14ac:dyDescent="0.25">
      <c r="A34" s="1"/>
      <c r="B34" s="185" t="s">
        <v>2856</v>
      </c>
      <c r="C34" s="185" t="s">
        <v>119</v>
      </c>
      <c r="D34" s="185" t="s">
        <v>2850</v>
      </c>
      <c r="E34" s="185" t="s">
        <v>2857</v>
      </c>
      <c r="F34" s="185" t="s">
        <v>2858</v>
      </c>
      <c r="G34" s="186" t="s">
        <v>2783</v>
      </c>
      <c r="H34" s="186" t="s">
        <v>874</v>
      </c>
      <c r="I34" s="186" t="s">
        <v>874</v>
      </c>
      <c r="J34" s="186" t="s">
        <v>2783</v>
      </c>
      <c r="K34" s="186" t="s">
        <v>874</v>
      </c>
      <c r="L34" s="186" t="s">
        <v>874</v>
      </c>
      <c r="M34" s="186" t="s">
        <v>2783</v>
      </c>
      <c r="N34" s="186" t="s">
        <v>874</v>
      </c>
      <c r="O34" s="186" t="s">
        <v>874</v>
      </c>
      <c r="P34" s="186" t="s">
        <v>2783</v>
      </c>
      <c r="Q34" s="186" t="s">
        <v>874</v>
      </c>
      <c r="R34" s="186" t="s">
        <v>874</v>
      </c>
      <c r="S34" s="186" t="s">
        <v>2783</v>
      </c>
      <c r="T34" s="186" t="s">
        <v>874</v>
      </c>
      <c r="U34" s="186" t="s">
        <v>874</v>
      </c>
      <c r="V34" s="186" t="s">
        <v>2783</v>
      </c>
      <c r="W34" s="186" t="s">
        <v>874</v>
      </c>
      <c r="X34" s="186" t="s">
        <v>874</v>
      </c>
      <c r="Y34" s="186" t="s">
        <v>2783</v>
      </c>
      <c r="Z34" s="186" t="s">
        <v>874</v>
      </c>
      <c r="AA34" s="186" t="s">
        <v>874</v>
      </c>
      <c r="AB34" s="186" t="s">
        <v>2783</v>
      </c>
      <c r="AC34" s="186" t="s">
        <v>874</v>
      </c>
      <c r="AD34" s="186" t="s">
        <v>874</v>
      </c>
      <c r="AE34" s="186" t="s">
        <v>2783</v>
      </c>
      <c r="AF34" s="186" t="s">
        <v>874</v>
      </c>
      <c r="AG34" s="186" t="s">
        <v>874</v>
      </c>
      <c r="AH34" s="186" t="s">
        <v>2783</v>
      </c>
      <c r="AI34" s="186" t="s">
        <v>874</v>
      </c>
      <c r="AJ34" s="186" t="s">
        <v>874</v>
      </c>
      <c r="AK34" s="186" t="s">
        <v>2783</v>
      </c>
      <c r="AL34" s="186" t="s">
        <v>874</v>
      </c>
      <c r="AM34" s="186" t="s">
        <v>874</v>
      </c>
      <c r="AN34" s="186" t="s">
        <v>2783</v>
      </c>
      <c r="AO34" s="186" t="s">
        <v>874</v>
      </c>
      <c r="AP34" s="186" t="s">
        <v>874</v>
      </c>
      <c r="AQ34" s="186" t="s">
        <v>2783</v>
      </c>
      <c r="AR34" s="186" t="s">
        <v>874</v>
      </c>
      <c r="AS34" s="186" t="s">
        <v>874</v>
      </c>
      <c r="AT34" s="186" t="s">
        <v>2783</v>
      </c>
      <c r="AU34" s="186" t="s">
        <v>874</v>
      </c>
      <c r="AV34" s="186" t="s">
        <v>874</v>
      </c>
      <c r="AW34" s="186" t="s">
        <v>2783</v>
      </c>
      <c r="AX34" s="186" t="s">
        <v>874</v>
      </c>
      <c r="AY34" s="186" t="s">
        <v>874</v>
      </c>
      <c r="AZ34" s="186" t="s">
        <v>2783</v>
      </c>
      <c r="BA34" s="186" t="s">
        <v>874</v>
      </c>
      <c r="BB34" s="186" t="s">
        <v>874</v>
      </c>
      <c r="BC34" s="186" t="s">
        <v>2783</v>
      </c>
      <c r="BD34" s="186" t="s">
        <v>874</v>
      </c>
      <c r="BE34" s="186" t="s">
        <v>874</v>
      </c>
      <c r="BF34" s="186" t="s">
        <v>2783</v>
      </c>
      <c r="BG34" s="186" t="s">
        <v>874</v>
      </c>
      <c r="BH34" s="186" t="s">
        <v>874</v>
      </c>
      <c r="BI34" s="186" t="s">
        <v>2783</v>
      </c>
      <c r="BJ34" s="186" t="s">
        <v>874</v>
      </c>
      <c r="BK34" s="186" t="s">
        <v>874</v>
      </c>
      <c r="BL34" s="186" t="s">
        <v>2783</v>
      </c>
      <c r="BM34" s="186" t="s">
        <v>874</v>
      </c>
      <c r="BN34" s="186" t="s">
        <v>874</v>
      </c>
      <c r="BO34" s="186" t="s">
        <v>2783</v>
      </c>
      <c r="BP34" s="186" t="s">
        <v>874</v>
      </c>
      <c r="BQ34" s="186" t="s">
        <v>874</v>
      </c>
      <c r="BR34" s="186" t="s">
        <v>2783</v>
      </c>
      <c r="BS34" s="186" t="s">
        <v>874</v>
      </c>
      <c r="BT34" s="186" t="s">
        <v>874</v>
      </c>
      <c r="BU34" s="186" t="s">
        <v>2783</v>
      </c>
      <c r="BV34" s="186" t="s">
        <v>874</v>
      </c>
      <c r="BW34" s="186" t="s">
        <v>874</v>
      </c>
      <c r="BX34" s="186" t="s">
        <v>2783</v>
      </c>
      <c r="BY34" s="186" t="s">
        <v>874</v>
      </c>
      <c r="BZ34" s="186" t="s">
        <v>874</v>
      </c>
      <c r="CA34" s="186" t="s">
        <v>2783</v>
      </c>
      <c r="CB34" s="186" t="s">
        <v>874</v>
      </c>
      <c r="CC34" s="186" t="s">
        <v>874</v>
      </c>
      <c r="CD34" s="186" t="s">
        <v>2783</v>
      </c>
      <c r="CE34" s="186" t="s">
        <v>874</v>
      </c>
      <c r="CF34" s="186" t="s">
        <v>874</v>
      </c>
      <c r="CG34" s="186" t="s">
        <v>2783</v>
      </c>
      <c r="CH34" s="186" t="s">
        <v>874</v>
      </c>
      <c r="CI34" s="186" t="s">
        <v>874</v>
      </c>
      <c r="CJ34" s="186" t="s">
        <v>2783</v>
      </c>
      <c r="CK34" s="186" t="s">
        <v>874</v>
      </c>
      <c r="CL34" s="186" t="s">
        <v>874</v>
      </c>
      <c r="CM34" s="186" t="s">
        <v>2783</v>
      </c>
      <c r="CN34" s="186" t="s">
        <v>874</v>
      </c>
      <c r="CO34" s="186" t="s">
        <v>874</v>
      </c>
      <c r="CP34" s="186" t="s">
        <v>2783</v>
      </c>
      <c r="CQ34" s="186" t="s">
        <v>874</v>
      </c>
      <c r="CR34" s="186" t="s">
        <v>874</v>
      </c>
      <c r="CS34" s="186" t="s">
        <v>2783</v>
      </c>
      <c r="CT34" s="186" t="s">
        <v>874</v>
      </c>
      <c r="CU34" s="186" t="s">
        <v>874</v>
      </c>
      <c r="CV34" s="186" t="s">
        <v>2783</v>
      </c>
      <c r="CW34" s="186" t="s">
        <v>874</v>
      </c>
      <c r="CX34" s="186" t="s">
        <v>874</v>
      </c>
      <c r="CY34" s="186" t="s">
        <v>2783</v>
      </c>
      <c r="CZ34" s="186" t="s">
        <v>874</v>
      </c>
      <c r="DA34" s="186" t="s">
        <v>874</v>
      </c>
      <c r="DB34" s="186" t="s">
        <v>2783</v>
      </c>
      <c r="DC34" s="186" t="s">
        <v>874</v>
      </c>
      <c r="DD34" s="186" t="s">
        <v>874</v>
      </c>
      <c r="DE34" s="186" t="s">
        <v>2783</v>
      </c>
      <c r="DF34" s="186" t="s">
        <v>874</v>
      </c>
      <c r="DG34" s="186" t="s">
        <v>874</v>
      </c>
      <c r="DH34" s="186" t="s">
        <v>2783</v>
      </c>
      <c r="DI34" s="186" t="s">
        <v>874</v>
      </c>
      <c r="DJ34" s="186" t="s">
        <v>874</v>
      </c>
      <c r="DK34" s="186" t="s">
        <v>2783</v>
      </c>
      <c r="DL34" s="186" t="s">
        <v>874</v>
      </c>
      <c r="DM34" s="186" t="s">
        <v>874</v>
      </c>
      <c r="DN34" s="186" t="s">
        <v>2783</v>
      </c>
      <c r="DO34" s="186" t="s">
        <v>874</v>
      </c>
      <c r="DP34" s="186" t="s">
        <v>874</v>
      </c>
      <c r="DQ34" s="186" t="s">
        <v>2783</v>
      </c>
      <c r="DR34" s="186" t="s">
        <v>874</v>
      </c>
      <c r="DS34" s="186" t="s">
        <v>874</v>
      </c>
      <c r="DT34" s="186" t="s">
        <v>2783</v>
      </c>
      <c r="DU34" s="186" t="s">
        <v>874</v>
      </c>
      <c r="DV34" s="186" t="s">
        <v>874</v>
      </c>
      <c r="DW34" s="186" t="s">
        <v>2783</v>
      </c>
      <c r="DX34" s="186" t="s">
        <v>874</v>
      </c>
      <c r="DY34" s="186" t="s">
        <v>874</v>
      </c>
      <c r="DZ34" s="186" t="s">
        <v>2783</v>
      </c>
      <c r="EA34" s="186" t="s">
        <v>874</v>
      </c>
      <c r="EB34" s="186" t="s">
        <v>874</v>
      </c>
      <c r="EC34" s="186" t="s">
        <v>2783</v>
      </c>
      <c r="ED34" s="186" t="s">
        <v>874</v>
      </c>
      <c r="EE34" s="186" t="s">
        <v>874</v>
      </c>
      <c r="EF34" s="186" t="s">
        <v>2783</v>
      </c>
      <c r="EG34" s="186" t="s">
        <v>874</v>
      </c>
      <c r="EH34" s="186" t="s">
        <v>874</v>
      </c>
      <c r="EI34" s="186" t="s">
        <v>2783</v>
      </c>
      <c r="EJ34" s="186" t="s">
        <v>874</v>
      </c>
      <c r="EK34" s="186" t="s">
        <v>874</v>
      </c>
      <c r="EL34" s="186" t="s">
        <v>2783</v>
      </c>
      <c r="EM34" s="186" t="s">
        <v>874</v>
      </c>
      <c r="EN34" s="186" t="s">
        <v>874</v>
      </c>
      <c r="EO34" s="186" t="s">
        <v>2783</v>
      </c>
      <c r="EP34" s="186" t="s">
        <v>874</v>
      </c>
      <c r="EQ34" s="186" t="s">
        <v>874</v>
      </c>
      <c r="ER34" s="186" t="s">
        <v>2783</v>
      </c>
      <c r="ES34" s="186" t="s">
        <v>874</v>
      </c>
      <c r="ET34" s="186" t="s">
        <v>874</v>
      </c>
    </row>
    <row r="35" spans="1:150" x14ac:dyDescent="0.25">
      <c r="A35" s="1"/>
      <c r="B35" s="185" t="s">
        <v>2859</v>
      </c>
      <c r="C35" s="185" t="s">
        <v>119</v>
      </c>
      <c r="D35" s="185" t="s">
        <v>2850</v>
      </c>
      <c r="E35" s="185" t="s">
        <v>2860</v>
      </c>
      <c r="F35" s="185" t="s">
        <v>2861</v>
      </c>
      <c r="G35" s="186" t="s">
        <v>2783</v>
      </c>
      <c r="H35" s="186" t="s">
        <v>874</v>
      </c>
      <c r="I35" s="186" t="s">
        <v>874</v>
      </c>
      <c r="J35" s="186" t="s">
        <v>2783</v>
      </c>
      <c r="K35" s="186" t="s">
        <v>874</v>
      </c>
      <c r="L35" s="186" t="s">
        <v>874</v>
      </c>
      <c r="M35" s="186" t="s">
        <v>2783</v>
      </c>
      <c r="N35" s="186" t="s">
        <v>874</v>
      </c>
      <c r="O35" s="186" t="s">
        <v>874</v>
      </c>
      <c r="P35" s="186" t="s">
        <v>2783</v>
      </c>
      <c r="Q35" s="186" t="s">
        <v>874</v>
      </c>
      <c r="R35" s="186" t="s">
        <v>874</v>
      </c>
      <c r="S35" s="186" t="s">
        <v>2783</v>
      </c>
      <c r="T35" s="186" t="s">
        <v>874</v>
      </c>
      <c r="U35" s="186" t="s">
        <v>874</v>
      </c>
      <c r="V35" s="186" t="s">
        <v>2783</v>
      </c>
      <c r="W35" s="186" t="s">
        <v>874</v>
      </c>
      <c r="X35" s="186" t="s">
        <v>874</v>
      </c>
      <c r="Y35" s="186" t="s">
        <v>2783</v>
      </c>
      <c r="Z35" s="186" t="s">
        <v>874</v>
      </c>
      <c r="AA35" s="186" t="s">
        <v>874</v>
      </c>
      <c r="AB35" s="186" t="s">
        <v>2783</v>
      </c>
      <c r="AC35" s="186" t="s">
        <v>874</v>
      </c>
      <c r="AD35" s="186" t="s">
        <v>874</v>
      </c>
      <c r="AE35" s="186" t="s">
        <v>2783</v>
      </c>
      <c r="AF35" s="186" t="s">
        <v>874</v>
      </c>
      <c r="AG35" s="186" t="s">
        <v>874</v>
      </c>
      <c r="AH35" s="186" t="s">
        <v>2783</v>
      </c>
      <c r="AI35" s="186" t="s">
        <v>874</v>
      </c>
      <c r="AJ35" s="186" t="s">
        <v>874</v>
      </c>
      <c r="AK35" s="186" t="s">
        <v>2783</v>
      </c>
      <c r="AL35" s="186" t="s">
        <v>874</v>
      </c>
      <c r="AM35" s="186" t="s">
        <v>874</v>
      </c>
      <c r="AN35" s="186" t="s">
        <v>2783</v>
      </c>
      <c r="AO35" s="186" t="s">
        <v>874</v>
      </c>
      <c r="AP35" s="186" t="s">
        <v>874</v>
      </c>
      <c r="AQ35" s="186" t="s">
        <v>2783</v>
      </c>
      <c r="AR35" s="186" t="s">
        <v>874</v>
      </c>
      <c r="AS35" s="186" t="s">
        <v>874</v>
      </c>
      <c r="AT35" s="186" t="s">
        <v>2783</v>
      </c>
      <c r="AU35" s="186" t="s">
        <v>874</v>
      </c>
      <c r="AV35" s="186" t="s">
        <v>874</v>
      </c>
      <c r="AW35" s="186" t="s">
        <v>2783</v>
      </c>
      <c r="AX35" s="186" t="s">
        <v>874</v>
      </c>
      <c r="AY35" s="186" t="s">
        <v>874</v>
      </c>
      <c r="AZ35" s="186" t="s">
        <v>2783</v>
      </c>
      <c r="BA35" s="186" t="s">
        <v>874</v>
      </c>
      <c r="BB35" s="186" t="s">
        <v>874</v>
      </c>
      <c r="BC35" s="186" t="s">
        <v>2783</v>
      </c>
      <c r="BD35" s="186" t="s">
        <v>874</v>
      </c>
      <c r="BE35" s="186" t="s">
        <v>874</v>
      </c>
      <c r="BF35" s="186" t="s">
        <v>2783</v>
      </c>
      <c r="BG35" s="186" t="s">
        <v>874</v>
      </c>
      <c r="BH35" s="186" t="s">
        <v>874</v>
      </c>
      <c r="BI35" s="186" t="s">
        <v>2783</v>
      </c>
      <c r="BJ35" s="186" t="s">
        <v>874</v>
      </c>
      <c r="BK35" s="186" t="s">
        <v>874</v>
      </c>
      <c r="BL35" s="186" t="s">
        <v>2783</v>
      </c>
      <c r="BM35" s="186" t="s">
        <v>874</v>
      </c>
      <c r="BN35" s="186" t="s">
        <v>874</v>
      </c>
      <c r="BO35" s="186" t="s">
        <v>2783</v>
      </c>
      <c r="BP35" s="186" t="s">
        <v>874</v>
      </c>
      <c r="BQ35" s="186" t="s">
        <v>874</v>
      </c>
      <c r="BR35" s="186" t="s">
        <v>2783</v>
      </c>
      <c r="BS35" s="186" t="s">
        <v>874</v>
      </c>
      <c r="BT35" s="186" t="s">
        <v>874</v>
      </c>
      <c r="BU35" s="186" t="s">
        <v>2783</v>
      </c>
      <c r="BV35" s="186" t="s">
        <v>874</v>
      </c>
      <c r="BW35" s="186" t="s">
        <v>874</v>
      </c>
      <c r="BX35" s="186" t="s">
        <v>2783</v>
      </c>
      <c r="BY35" s="186" t="s">
        <v>874</v>
      </c>
      <c r="BZ35" s="186" t="s">
        <v>874</v>
      </c>
      <c r="CA35" s="186" t="s">
        <v>2783</v>
      </c>
      <c r="CB35" s="186" t="s">
        <v>874</v>
      </c>
      <c r="CC35" s="186" t="s">
        <v>874</v>
      </c>
      <c r="CD35" s="186" t="s">
        <v>2783</v>
      </c>
      <c r="CE35" s="186" t="s">
        <v>874</v>
      </c>
      <c r="CF35" s="186" t="s">
        <v>874</v>
      </c>
      <c r="CG35" s="186" t="s">
        <v>2783</v>
      </c>
      <c r="CH35" s="186" t="s">
        <v>874</v>
      </c>
      <c r="CI35" s="186" t="s">
        <v>874</v>
      </c>
      <c r="CJ35" s="186" t="s">
        <v>2783</v>
      </c>
      <c r="CK35" s="186" t="s">
        <v>874</v>
      </c>
      <c r="CL35" s="186" t="s">
        <v>874</v>
      </c>
      <c r="CM35" s="186" t="s">
        <v>2783</v>
      </c>
      <c r="CN35" s="186" t="s">
        <v>874</v>
      </c>
      <c r="CO35" s="186" t="s">
        <v>874</v>
      </c>
      <c r="CP35" s="186" t="s">
        <v>2783</v>
      </c>
      <c r="CQ35" s="186" t="s">
        <v>874</v>
      </c>
      <c r="CR35" s="186" t="s">
        <v>874</v>
      </c>
      <c r="CS35" s="186" t="s">
        <v>2783</v>
      </c>
      <c r="CT35" s="186" t="s">
        <v>874</v>
      </c>
      <c r="CU35" s="186" t="s">
        <v>874</v>
      </c>
      <c r="CV35" s="186" t="s">
        <v>2783</v>
      </c>
      <c r="CW35" s="186" t="s">
        <v>874</v>
      </c>
      <c r="CX35" s="186" t="s">
        <v>874</v>
      </c>
      <c r="CY35" s="186" t="s">
        <v>2783</v>
      </c>
      <c r="CZ35" s="186" t="s">
        <v>874</v>
      </c>
      <c r="DA35" s="186" t="s">
        <v>874</v>
      </c>
      <c r="DB35" s="186" t="s">
        <v>2783</v>
      </c>
      <c r="DC35" s="186" t="s">
        <v>874</v>
      </c>
      <c r="DD35" s="186" t="s">
        <v>874</v>
      </c>
      <c r="DE35" s="186" t="s">
        <v>2783</v>
      </c>
      <c r="DF35" s="186" t="s">
        <v>874</v>
      </c>
      <c r="DG35" s="186" t="s">
        <v>874</v>
      </c>
      <c r="DH35" s="186" t="s">
        <v>2783</v>
      </c>
      <c r="DI35" s="186" t="s">
        <v>874</v>
      </c>
      <c r="DJ35" s="186" t="s">
        <v>874</v>
      </c>
      <c r="DK35" s="186" t="s">
        <v>2783</v>
      </c>
      <c r="DL35" s="186" t="s">
        <v>874</v>
      </c>
      <c r="DM35" s="186" t="s">
        <v>874</v>
      </c>
      <c r="DN35" s="186" t="s">
        <v>2783</v>
      </c>
      <c r="DO35" s="186" t="s">
        <v>874</v>
      </c>
      <c r="DP35" s="186" t="s">
        <v>874</v>
      </c>
      <c r="DQ35" s="186" t="s">
        <v>2783</v>
      </c>
      <c r="DR35" s="186" t="s">
        <v>874</v>
      </c>
      <c r="DS35" s="186" t="s">
        <v>874</v>
      </c>
      <c r="DT35" s="186" t="s">
        <v>2783</v>
      </c>
      <c r="DU35" s="186" t="s">
        <v>874</v>
      </c>
      <c r="DV35" s="186" t="s">
        <v>874</v>
      </c>
      <c r="DW35" s="186" t="s">
        <v>2783</v>
      </c>
      <c r="DX35" s="186" t="s">
        <v>874</v>
      </c>
      <c r="DY35" s="186" t="s">
        <v>874</v>
      </c>
      <c r="DZ35" s="186" t="s">
        <v>2783</v>
      </c>
      <c r="EA35" s="186" t="s">
        <v>874</v>
      </c>
      <c r="EB35" s="186" t="s">
        <v>874</v>
      </c>
      <c r="EC35" s="186" t="s">
        <v>2783</v>
      </c>
      <c r="ED35" s="186" t="s">
        <v>874</v>
      </c>
      <c r="EE35" s="186" t="s">
        <v>874</v>
      </c>
      <c r="EF35" s="186" t="s">
        <v>2783</v>
      </c>
      <c r="EG35" s="186" t="s">
        <v>874</v>
      </c>
      <c r="EH35" s="186" t="s">
        <v>874</v>
      </c>
      <c r="EI35" s="186" t="s">
        <v>2783</v>
      </c>
      <c r="EJ35" s="186" t="s">
        <v>874</v>
      </c>
      <c r="EK35" s="186" t="s">
        <v>874</v>
      </c>
      <c r="EL35" s="186" t="s">
        <v>2783</v>
      </c>
      <c r="EM35" s="186" t="s">
        <v>874</v>
      </c>
      <c r="EN35" s="186" t="s">
        <v>874</v>
      </c>
      <c r="EO35" s="186" t="s">
        <v>2783</v>
      </c>
      <c r="EP35" s="186" t="s">
        <v>874</v>
      </c>
      <c r="EQ35" s="186" t="s">
        <v>874</v>
      </c>
      <c r="ER35" s="186" t="s">
        <v>2783</v>
      </c>
      <c r="ES35" s="186" t="s">
        <v>874</v>
      </c>
      <c r="ET35" s="186" t="s">
        <v>874</v>
      </c>
    </row>
    <row r="36" spans="1:150" x14ac:dyDescent="0.25">
      <c r="A36" s="1"/>
      <c r="B36" s="185" t="s">
        <v>2862</v>
      </c>
      <c r="C36" s="185" t="s">
        <v>119</v>
      </c>
      <c r="D36" s="185" t="s">
        <v>2850</v>
      </c>
      <c r="E36" s="185" t="s">
        <v>2863</v>
      </c>
      <c r="F36" s="185" t="s">
        <v>2864</v>
      </c>
      <c r="G36" s="186" t="s">
        <v>2783</v>
      </c>
      <c r="H36" s="186" t="s">
        <v>874</v>
      </c>
      <c r="I36" s="186" t="s">
        <v>874</v>
      </c>
      <c r="J36" s="186" t="s">
        <v>2783</v>
      </c>
      <c r="K36" s="186" t="s">
        <v>874</v>
      </c>
      <c r="L36" s="186" t="s">
        <v>874</v>
      </c>
      <c r="M36" s="186" t="s">
        <v>2783</v>
      </c>
      <c r="N36" s="186" t="s">
        <v>874</v>
      </c>
      <c r="O36" s="186" t="s">
        <v>874</v>
      </c>
      <c r="P36" s="186" t="s">
        <v>2783</v>
      </c>
      <c r="Q36" s="186" t="s">
        <v>874</v>
      </c>
      <c r="R36" s="186" t="s">
        <v>874</v>
      </c>
      <c r="S36" s="186" t="s">
        <v>2783</v>
      </c>
      <c r="T36" s="186" t="s">
        <v>874</v>
      </c>
      <c r="U36" s="186" t="s">
        <v>874</v>
      </c>
      <c r="V36" s="186" t="s">
        <v>2783</v>
      </c>
      <c r="W36" s="186" t="s">
        <v>874</v>
      </c>
      <c r="X36" s="186" t="s">
        <v>874</v>
      </c>
      <c r="Y36" s="186" t="s">
        <v>2783</v>
      </c>
      <c r="Z36" s="186" t="s">
        <v>874</v>
      </c>
      <c r="AA36" s="186" t="s">
        <v>874</v>
      </c>
      <c r="AB36" s="186" t="s">
        <v>2783</v>
      </c>
      <c r="AC36" s="186" t="s">
        <v>874</v>
      </c>
      <c r="AD36" s="186" t="s">
        <v>874</v>
      </c>
      <c r="AE36" s="186" t="s">
        <v>2783</v>
      </c>
      <c r="AF36" s="186" t="s">
        <v>874</v>
      </c>
      <c r="AG36" s="186" t="s">
        <v>874</v>
      </c>
      <c r="AH36" s="186" t="s">
        <v>2783</v>
      </c>
      <c r="AI36" s="186" t="s">
        <v>874</v>
      </c>
      <c r="AJ36" s="186" t="s">
        <v>874</v>
      </c>
      <c r="AK36" s="186" t="s">
        <v>2783</v>
      </c>
      <c r="AL36" s="186" t="s">
        <v>874</v>
      </c>
      <c r="AM36" s="186" t="s">
        <v>874</v>
      </c>
      <c r="AN36" s="186" t="s">
        <v>2783</v>
      </c>
      <c r="AO36" s="186" t="s">
        <v>874</v>
      </c>
      <c r="AP36" s="186" t="s">
        <v>874</v>
      </c>
      <c r="AQ36" s="186" t="s">
        <v>2783</v>
      </c>
      <c r="AR36" s="186" t="s">
        <v>874</v>
      </c>
      <c r="AS36" s="186" t="s">
        <v>874</v>
      </c>
      <c r="AT36" s="186" t="s">
        <v>2783</v>
      </c>
      <c r="AU36" s="186" t="s">
        <v>874</v>
      </c>
      <c r="AV36" s="186" t="s">
        <v>874</v>
      </c>
      <c r="AW36" s="186" t="s">
        <v>2783</v>
      </c>
      <c r="AX36" s="186" t="s">
        <v>874</v>
      </c>
      <c r="AY36" s="186" t="s">
        <v>874</v>
      </c>
      <c r="AZ36" s="186" t="s">
        <v>2783</v>
      </c>
      <c r="BA36" s="186" t="s">
        <v>874</v>
      </c>
      <c r="BB36" s="186" t="s">
        <v>874</v>
      </c>
      <c r="BC36" s="186" t="s">
        <v>2783</v>
      </c>
      <c r="BD36" s="186" t="s">
        <v>874</v>
      </c>
      <c r="BE36" s="186" t="s">
        <v>874</v>
      </c>
      <c r="BF36" s="186" t="s">
        <v>2783</v>
      </c>
      <c r="BG36" s="186" t="s">
        <v>874</v>
      </c>
      <c r="BH36" s="186" t="s">
        <v>874</v>
      </c>
      <c r="BI36" s="186" t="s">
        <v>2783</v>
      </c>
      <c r="BJ36" s="186" t="s">
        <v>874</v>
      </c>
      <c r="BK36" s="186" t="s">
        <v>874</v>
      </c>
      <c r="BL36" s="186" t="s">
        <v>2783</v>
      </c>
      <c r="BM36" s="186" t="s">
        <v>874</v>
      </c>
      <c r="BN36" s="186" t="s">
        <v>874</v>
      </c>
      <c r="BO36" s="186" t="s">
        <v>2783</v>
      </c>
      <c r="BP36" s="186" t="s">
        <v>874</v>
      </c>
      <c r="BQ36" s="186" t="s">
        <v>874</v>
      </c>
      <c r="BR36" s="186" t="s">
        <v>2783</v>
      </c>
      <c r="BS36" s="186" t="s">
        <v>874</v>
      </c>
      <c r="BT36" s="186" t="s">
        <v>874</v>
      </c>
      <c r="BU36" s="186" t="s">
        <v>2783</v>
      </c>
      <c r="BV36" s="186" t="s">
        <v>874</v>
      </c>
      <c r="BW36" s="186" t="s">
        <v>874</v>
      </c>
      <c r="BX36" s="186" t="s">
        <v>2783</v>
      </c>
      <c r="BY36" s="186" t="s">
        <v>874</v>
      </c>
      <c r="BZ36" s="186" t="s">
        <v>874</v>
      </c>
      <c r="CA36" s="186" t="s">
        <v>2783</v>
      </c>
      <c r="CB36" s="186" t="s">
        <v>874</v>
      </c>
      <c r="CC36" s="186" t="s">
        <v>874</v>
      </c>
      <c r="CD36" s="186" t="s">
        <v>2783</v>
      </c>
      <c r="CE36" s="186" t="s">
        <v>874</v>
      </c>
      <c r="CF36" s="186" t="s">
        <v>874</v>
      </c>
      <c r="CG36" s="186" t="s">
        <v>2783</v>
      </c>
      <c r="CH36" s="186" t="s">
        <v>874</v>
      </c>
      <c r="CI36" s="186" t="s">
        <v>874</v>
      </c>
      <c r="CJ36" s="186" t="s">
        <v>2783</v>
      </c>
      <c r="CK36" s="186" t="s">
        <v>874</v>
      </c>
      <c r="CL36" s="186" t="s">
        <v>874</v>
      </c>
      <c r="CM36" s="186" t="s">
        <v>2783</v>
      </c>
      <c r="CN36" s="186" t="s">
        <v>874</v>
      </c>
      <c r="CO36" s="186" t="s">
        <v>874</v>
      </c>
      <c r="CP36" s="186" t="s">
        <v>2783</v>
      </c>
      <c r="CQ36" s="186" t="s">
        <v>874</v>
      </c>
      <c r="CR36" s="186" t="s">
        <v>874</v>
      </c>
      <c r="CS36" s="186" t="s">
        <v>2783</v>
      </c>
      <c r="CT36" s="186" t="s">
        <v>874</v>
      </c>
      <c r="CU36" s="186" t="s">
        <v>874</v>
      </c>
      <c r="CV36" s="186" t="s">
        <v>2783</v>
      </c>
      <c r="CW36" s="186" t="s">
        <v>874</v>
      </c>
      <c r="CX36" s="186" t="s">
        <v>874</v>
      </c>
      <c r="CY36" s="186" t="s">
        <v>2783</v>
      </c>
      <c r="CZ36" s="186" t="s">
        <v>874</v>
      </c>
      <c r="DA36" s="186" t="s">
        <v>874</v>
      </c>
      <c r="DB36" s="186" t="s">
        <v>2783</v>
      </c>
      <c r="DC36" s="186" t="s">
        <v>874</v>
      </c>
      <c r="DD36" s="186" t="s">
        <v>874</v>
      </c>
      <c r="DE36" s="186" t="s">
        <v>2783</v>
      </c>
      <c r="DF36" s="186" t="s">
        <v>874</v>
      </c>
      <c r="DG36" s="186" t="s">
        <v>874</v>
      </c>
      <c r="DH36" s="186" t="s">
        <v>2783</v>
      </c>
      <c r="DI36" s="186" t="s">
        <v>874</v>
      </c>
      <c r="DJ36" s="186" t="s">
        <v>874</v>
      </c>
      <c r="DK36" s="186" t="s">
        <v>2783</v>
      </c>
      <c r="DL36" s="186" t="s">
        <v>874</v>
      </c>
      <c r="DM36" s="186" t="s">
        <v>874</v>
      </c>
      <c r="DN36" s="186" t="s">
        <v>2783</v>
      </c>
      <c r="DO36" s="186" t="s">
        <v>874</v>
      </c>
      <c r="DP36" s="186" t="s">
        <v>874</v>
      </c>
      <c r="DQ36" s="186" t="s">
        <v>2783</v>
      </c>
      <c r="DR36" s="186" t="s">
        <v>874</v>
      </c>
      <c r="DS36" s="186" t="s">
        <v>874</v>
      </c>
      <c r="DT36" s="186" t="s">
        <v>2783</v>
      </c>
      <c r="DU36" s="186" t="s">
        <v>874</v>
      </c>
      <c r="DV36" s="186" t="s">
        <v>874</v>
      </c>
      <c r="DW36" s="186" t="s">
        <v>2783</v>
      </c>
      <c r="DX36" s="186" t="s">
        <v>874</v>
      </c>
      <c r="DY36" s="186" t="s">
        <v>874</v>
      </c>
      <c r="DZ36" s="186" t="s">
        <v>2783</v>
      </c>
      <c r="EA36" s="186" t="s">
        <v>874</v>
      </c>
      <c r="EB36" s="186" t="s">
        <v>874</v>
      </c>
      <c r="EC36" s="186" t="s">
        <v>2783</v>
      </c>
      <c r="ED36" s="186" t="s">
        <v>874</v>
      </c>
      <c r="EE36" s="186" t="s">
        <v>874</v>
      </c>
      <c r="EF36" s="186" t="s">
        <v>2783</v>
      </c>
      <c r="EG36" s="186" t="s">
        <v>874</v>
      </c>
      <c r="EH36" s="186" t="s">
        <v>874</v>
      </c>
      <c r="EI36" s="186" t="s">
        <v>2783</v>
      </c>
      <c r="EJ36" s="186" t="s">
        <v>874</v>
      </c>
      <c r="EK36" s="186" t="s">
        <v>874</v>
      </c>
      <c r="EL36" s="186" t="s">
        <v>2783</v>
      </c>
      <c r="EM36" s="186" t="s">
        <v>874</v>
      </c>
      <c r="EN36" s="186" t="s">
        <v>874</v>
      </c>
      <c r="EO36" s="186" t="s">
        <v>2783</v>
      </c>
      <c r="EP36" s="186" t="s">
        <v>874</v>
      </c>
      <c r="EQ36" s="186" t="s">
        <v>874</v>
      </c>
      <c r="ER36" s="186" t="s">
        <v>2783</v>
      </c>
      <c r="ES36" s="186" t="s">
        <v>874</v>
      </c>
      <c r="ET36" s="186" t="s">
        <v>874</v>
      </c>
    </row>
    <row r="37" spans="1:150" x14ac:dyDescent="0.25">
      <c r="A37" s="1"/>
      <c r="B37" s="185" t="s">
        <v>2865</v>
      </c>
      <c r="C37" s="185" t="s">
        <v>119</v>
      </c>
      <c r="D37" s="185" t="s">
        <v>2850</v>
      </c>
      <c r="E37" s="185" t="s">
        <v>2866</v>
      </c>
      <c r="F37" s="185" t="s">
        <v>2867</v>
      </c>
      <c r="G37" s="186" t="s">
        <v>2783</v>
      </c>
      <c r="H37" s="186" t="s">
        <v>874</v>
      </c>
      <c r="I37" s="186" t="s">
        <v>874</v>
      </c>
      <c r="J37" s="186" t="s">
        <v>2783</v>
      </c>
      <c r="K37" s="186" t="s">
        <v>874</v>
      </c>
      <c r="L37" s="186" t="s">
        <v>874</v>
      </c>
      <c r="M37" s="186" t="s">
        <v>2783</v>
      </c>
      <c r="N37" s="186" t="s">
        <v>874</v>
      </c>
      <c r="O37" s="186" t="s">
        <v>874</v>
      </c>
      <c r="P37" s="186" t="s">
        <v>2783</v>
      </c>
      <c r="Q37" s="186" t="s">
        <v>874</v>
      </c>
      <c r="R37" s="186" t="s">
        <v>874</v>
      </c>
      <c r="S37" s="186" t="s">
        <v>2783</v>
      </c>
      <c r="T37" s="186" t="s">
        <v>874</v>
      </c>
      <c r="U37" s="186" t="s">
        <v>874</v>
      </c>
      <c r="V37" s="186" t="s">
        <v>2783</v>
      </c>
      <c r="W37" s="186" t="s">
        <v>874</v>
      </c>
      <c r="X37" s="186" t="s">
        <v>874</v>
      </c>
      <c r="Y37" s="186" t="s">
        <v>2783</v>
      </c>
      <c r="Z37" s="186" t="s">
        <v>874</v>
      </c>
      <c r="AA37" s="186" t="s">
        <v>874</v>
      </c>
      <c r="AB37" s="186" t="s">
        <v>2783</v>
      </c>
      <c r="AC37" s="186" t="s">
        <v>874</v>
      </c>
      <c r="AD37" s="186" t="s">
        <v>874</v>
      </c>
      <c r="AE37" s="186" t="s">
        <v>2783</v>
      </c>
      <c r="AF37" s="186" t="s">
        <v>874</v>
      </c>
      <c r="AG37" s="186" t="s">
        <v>874</v>
      </c>
      <c r="AH37" s="186" t="s">
        <v>2783</v>
      </c>
      <c r="AI37" s="186" t="s">
        <v>874</v>
      </c>
      <c r="AJ37" s="186" t="s">
        <v>874</v>
      </c>
      <c r="AK37" s="186" t="s">
        <v>2783</v>
      </c>
      <c r="AL37" s="186" t="s">
        <v>874</v>
      </c>
      <c r="AM37" s="186" t="s">
        <v>874</v>
      </c>
      <c r="AN37" s="186" t="s">
        <v>2783</v>
      </c>
      <c r="AO37" s="186" t="s">
        <v>874</v>
      </c>
      <c r="AP37" s="186" t="s">
        <v>874</v>
      </c>
      <c r="AQ37" s="186" t="s">
        <v>2783</v>
      </c>
      <c r="AR37" s="186" t="s">
        <v>874</v>
      </c>
      <c r="AS37" s="186" t="s">
        <v>874</v>
      </c>
      <c r="AT37" s="186" t="s">
        <v>2783</v>
      </c>
      <c r="AU37" s="186" t="s">
        <v>874</v>
      </c>
      <c r="AV37" s="186" t="s">
        <v>874</v>
      </c>
      <c r="AW37" s="186" t="s">
        <v>2783</v>
      </c>
      <c r="AX37" s="186" t="s">
        <v>874</v>
      </c>
      <c r="AY37" s="186" t="s">
        <v>874</v>
      </c>
      <c r="AZ37" s="186" t="s">
        <v>2783</v>
      </c>
      <c r="BA37" s="186" t="s">
        <v>874</v>
      </c>
      <c r="BB37" s="186" t="s">
        <v>874</v>
      </c>
      <c r="BC37" s="186" t="s">
        <v>2783</v>
      </c>
      <c r="BD37" s="186" t="s">
        <v>874</v>
      </c>
      <c r="BE37" s="186" t="s">
        <v>874</v>
      </c>
      <c r="BF37" s="186" t="s">
        <v>2783</v>
      </c>
      <c r="BG37" s="186" t="s">
        <v>874</v>
      </c>
      <c r="BH37" s="186" t="s">
        <v>874</v>
      </c>
      <c r="BI37" s="186" t="s">
        <v>2783</v>
      </c>
      <c r="BJ37" s="186" t="s">
        <v>874</v>
      </c>
      <c r="BK37" s="186" t="s">
        <v>874</v>
      </c>
      <c r="BL37" s="186" t="s">
        <v>2783</v>
      </c>
      <c r="BM37" s="186" t="s">
        <v>874</v>
      </c>
      <c r="BN37" s="186" t="s">
        <v>874</v>
      </c>
      <c r="BO37" s="186" t="s">
        <v>2783</v>
      </c>
      <c r="BP37" s="186" t="s">
        <v>874</v>
      </c>
      <c r="BQ37" s="186" t="s">
        <v>874</v>
      </c>
      <c r="BR37" s="186" t="s">
        <v>2783</v>
      </c>
      <c r="BS37" s="186" t="s">
        <v>874</v>
      </c>
      <c r="BT37" s="186" t="s">
        <v>874</v>
      </c>
      <c r="BU37" s="186" t="s">
        <v>2783</v>
      </c>
      <c r="BV37" s="186" t="s">
        <v>874</v>
      </c>
      <c r="BW37" s="186" t="s">
        <v>874</v>
      </c>
      <c r="BX37" s="186" t="s">
        <v>2783</v>
      </c>
      <c r="BY37" s="186" t="s">
        <v>874</v>
      </c>
      <c r="BZ37" s="186" t="s">
        <v>874</v>
      </c>
      <c r="CA37" s="186" t="s">
        <v>2783</v>
      </c>
      <c r="CB37" s="186" t="s">
        <v>874</v>
      </c>
      <c r="CC37" s="186" t="s">
        <v>874</v>
      </c>
      <c r="CD37" s="186" t="s">
        <v>2783</v>
      </c>
      <c r="CE37" s="186" t="s">
        <v>874</v>
      </c>
      <c r="CF37" s="186" t="s">
        <v>874</v>
      </c>
      <c r="CG37" s="186" t="s">
        <v>2783</v>
      </c>
      <c r="CH37" s="186" t="s">
        <v>874</v>
      </c>
      <c r="CI37" s="186" t="s">
        <v>874</v>
      </c>
      <c r="CJ37" s="186" t="s">
        <v>2783</v>
      </c>
      <c r="CK37" s="186" t="s">
        <v>874</v>
      </c>
      <c r="CL37" s="186" t="s">
        <v>874</v>
      </c>
      <c r="CM37" s="186" t="s">
        <v>2783</v>
      </c>
      <c r="CN37" s="186" t="s">
        <v>874</v>
      </c>
      <c r="CO37" s="186" t="s">
        <v>874</v>
      </c>
      <c r="CP37" s="186" t="s">
        <v>2783</v>
      </c>
      <c r="CQ37" s="186" t="s">
        <v>874</v>
      </c>
      <c r="CR37" s="186" t="s">
        <v>874</v>
      </c>
      <c r="CS37" s="186" t="s">
        <v>2783</v>
      </c>
      <c r="CT37" s="186" t="s">
        <v>874</v>
      </c>
      <c r="CU37" s="186" t="s">
        <v>874</v>
      </c>
      <c r="CV37" s="186" t="s">
        <v>2783</v>
      </c>
      <c r="CW37" s="186" t="s">
        <v>874</v>
      </c>
      <c r="CX37" s="186" t="s">
        <v>874</v>
      </c>
      <c r="CY37" s="186" t="s">
        <v>2783</v>
      </c>
      <c r="CZ37" s="186" t="s">
        <v>874</v>
      </c>
      <c r="DA37" s="186" t="s">
        <v>874</v>
      </c>
      <c r="DB37" s="186" t="s">
        <v>2783</v>
      </c>
      <c r="DC37" s="186" t="s">
        <v>874</v>
      </c>
      <c r="DD37" s="186" t="s">
        <v>874</v>
      </c>
      <c r="DE37" s="186" t="s">
        <v>2783</v>
      </c>
      <c r="DF37" s="186" t="s">
        <v>874</v>
      </c>
      <c r="DG37" s="186" t="s">
        <v>874</v>
      </c>
      <c r="DH37" s="186" t="s">
        <v>2783</v>
      </c>
      <c r="DI37" s="186" t="s">
        <v>874</v>
      </c>
      <c r="DJ37" s="186" t="s">
        <v>874</v>
      </c>
      <c r="DK37" s="186" t="s">
        <v>2783</v>
      </c>
      <c r="DL37" s="186" t="s">
        <v>874</v>
      </c>
      <c r="DM37" s="186" t="s">
        <v>874</v>
      </c>
      <c r="DN37" s="186" t="s">
        <v>2783</v>
      </c>
      <c r="DO37" s="186" t="s">
        <v>874</v>
      </c>
      <c r="DP37" s="186" t="s">
        <v>874</v>
      </c>
      <c r="DQ37" s="186" t="s">
        <v>2783</v>
      </c>
      <c r="DR37" s="186" t="s">
        <v>874</v>
      </c>
      <c r="DS37" s="186" t="s">
        <v>874</v>
      </c>
      <c r="DT37" s="186" t="s">
        <v>2783</v>
      </c>
      <c r="DU37" s="186" t="s">
        <v>874</v>
      </c>
      <c r="DV37" s="186" t="s">
        <v>874</v>
      </c>
      <c r="DW37" s="186" t="s">
        <v>2783</v>
      </c>
      <c r="DX37" s="186" t="s">
        <v>874</v>
      </c>
      <c r="DY37" s="186" t="s">
        <v>874</v>
      </c>
      <c r="DZ37" s="186" t="s">
        <v>2783</v>
      </c>
      <c r="EA37" s="186" t="s">
        <v>874</v>
      </c>
      <c r="EB37" s="186" t="s">
        <v>874</v>
      </c>
      <c r="EC37" s="186" t="s">
        <v>2783</v>
      </c>
      <c r="ED37" s="186" t="s">
        <v>874</v>
      </c>
      <c r="EE37" s="186" t="s">
        <v>874</v>
      </c>
      <c r="EF37" s="186" t="s">
        <v>2783</v>
      </c>
      <c r="EG37" s="186" t="s">
        <v>874</v>
      </c>
      <c r="EH37" s="186" t="s">
        <v>874</v>
      </c>
      <c r="EI37" s="186" t="s">
        <v>2783</v>
      </c>
      <c r="EJ37" s="186" t="s">
        <v>874</v>
      </c>
      <c r="EK37" s="186" t="s">
        <v>874</v>
      </c>
      <c r="EL37" s="186" t="s">
        <v>2783</v>
      </c>
      <c r="EM37" s="186" t="s">
        <v>874</v>
      </c>
      <c r="EN37" s="186" t="s">
        <v>874</v>
      </c>
      <c r="EO37" s="186" t="s">
        <v>2783</v>
      </c>
      <c r="EP37" s="186" t="s">
        <v>874</v>
      </c>
      <c r="EQ37" s="186" t="s">
        <v>874</v>
      </c>
      <c r="ER37" s="186" t="s">
        <v>2783</v>
      </c>
      <c r="ES37" s="186" t="s">
        <v>874</v>
      </c>
      <c r="ET37" s="186" t="s">
        <v>874</v>
      </c>
    </row>
    <row r="38" spans="1:150" x14ac:dyDescent="0.25">
      <c r="A38" s="1"/>
      <c r="B38" s="185" t="s">
        <v>2868</v>
      </c>
      <c r="C38" s="185" t="s">
        <v>119</v>
      </c>
      <c r="D38" s="185" t="s">
        <v>2850</v>
      </c>
      <c r="E38" s="185" t="s">
        <v>2869</v>
      </c>
      <c r="F38" s="185" t="s">
        <v>2870</v>
      </c>
      <c r="G38" s="186" t="s">
        <v>2783</v>
      </c>
      <c r="H38" s="186" t="s">
        <v>874</v>
      </c>
      <c r="I38" s="186" t="s">
        <v>874</v>
      </c>
      <c r="J38" s="186" t="s">
        <v>2783</v>
      </c>
      <c r="K38" s="186" t="s">
        <v>874</v>
      </c>
      <c r="L38" s="186" t="s">
        <v>874</v>
      </c>
      <c r="M38" s="186" t="s">
        <v>2783</v>
      </c>
      <c r="N38" s="186" t="s">
        <v>874</v>
      </c>
      <c r="O38" s="186" t="s">
        <v>874</v>
      </c>
      <c r="P38" s="186" t="s">
        <v>2783</v>
      </c>
      <c r="Q38" s="186" t="s">
        <v>874</v>
      </c>
      <c r="R38" s="186" t="s">
        <v>874</v>
      </c>
      <c r="S38" s="186" t="s">
        <v>2783</v>
      </c>
      <c r="T38" s="186" t="s">
        <v>874</v>
      </c>
      <c r="U38" s="186" t="s">
        <v>874</v>
      </c>
      <c r="V38" s="186" t="s">
        <v>2783</v>
      </c>
      <c r="W38" s="186" t="s">
        <v>874</v>
      </c>
      <c r="X38" s="186" t="s">
        <v>874</v>
      </c>
      <c r="Y38" s="186" t="s">
        <v>2783</v>
      </c>
      <c r="Z38" s="186" t="s">
        <v>874</v>
      </c>
      <c r="AA38" s="186" t="s">
        <v>874</v>
      </c>
      <c r="AB38" s="186" t="s">
        <v>2783</v>
      </c>
      <c r="AC38" s="186" t="s">
        <v>874</v>
      </c>
      <c r="AD38" s="186" t="s">
        <v>874</v>
      </c>
      <c r="AE38" s="186" t="s">
        <v>2783</v>
      </c>
      <c r="AF38" s="186" t="s">
        <v>874</v>
      </c>
      <c r="AG38" s="186" t="s">
        <v>874</v>
      </c>
      <c r="AH38" s="186" t="s">
        <v>2783</v>
      </c>
      <c r="AI38" s="186" t="s">
        <v>874</v>
      </c>
      <c r="AJ38" s="186" t="s">
        <v>874</v>
      </c>
      <c r="AK38" s="186" t="s">
        <v>2783</v>
      </c>
      <c r="AL38" s="186" t="s">
        <v>874</v>
      </c>
      <c r="AM38" s="186" t="s">
        <v>874</v>
      </c>
      <c r="AN38" s="186" t="s">
        <v>2783</v>
      </c>
      <c r="AO38" s="186" t="s">
        <v>874</v>
      </c>
      <c r="AP38" s="186" t="s">
        <v>874</v>
      </c>
      <c r="AQ38" s="186" t="s">
        <v>2783</v>
      </c>
      <c r="AR38" s="186" t="s">
        <v>874</v>
      </c>
      <c r="AS38" s="186" t="s">
        <v>874</v>
      </c>
      <c r="AT38" s="186" t="s">
        <v>2783</v>
      </c>
      <c r="AU38" s="186" t="s">
        <v>874</v>
      </c>
      <c r="AV38" s="186" t="s">
        <v>874</v>
      </c>
      <c r="AW38" s="186" t="s">
        <v>2783</v>
      </c>
      <c r="AX38" s="186" t="s">
        <v>874</v>
      </c>
      <c r="AY38" s="186" t="s">
        <v>874</v>
      </c>
      <c r="AZ38" s="186" t="s">
        <v>2783</v>
      </c>
      <c r="BA38" s="186" t="s">
        <v>874</v>
      </c>
      <c r="BB38" s="186" t="s">
        <v>874</v>
      </c>
      <c r="BC38" s="186" t="s">
        <v>2783</v>
      </c>
      <c r="BD38" s="186" t="s">
        <v>874</v>
      </c>
      <c r="BE38" s="186" t="s">
        <v>874</v>
      </c>
      <c r="BF38" s="186" t="s">
        <v>2783</v>
      </c>
      <c r="BG38" s="186" t="s">
        <v>874</v>
      </c>
      <c r="BH38" s="186" t="s">
        <v>874</v>
      </c>
      <c r="BI38" s="186" t="s">
        <v>2783</v>
      </c>
      <c r="BJ38" s="186" t="s">
        <v>874</v>
      </c>
      <c r="BK38" s="186" t="s">
        <v>874</v>
      </c>
      <c r="BL38" s="186" t="s">
        <v>2783</v>
      </c>
      <c r="BM38" s="186" t="s">
        <v>874</v>
      </c>
      <c r="BN38" s="186" t="s">
        <v>874</v>
      </c>
      <c r="BO38" s="186" t="s">
        <v>2783</v>
      </c>
      <c r="BP38" s="186" t="s">
        <v>874</v>
      </c>
      <c r="BQ38" s="186" t="s">
        <v>874</v>
      </c>
      <c r="BR38" s="186" t="s">
        <v>2783</v>
      </c>
      <c r="BS38" s="186" t="s">
        <v>874</v>
      </c>
      <c r="BT38" s="186" t="s">
        <v>874</v>
      </c>
      <c r="BU38" s="186" t="s">
        <v>2783</v>
      </c>
      <c r="BV38" s="186" t="s">
        <v>874</v>
      </c>
      <c r="BW38" s="186" t="s">
        <v>874</v>
      </c>
      <c r="BX38" s="186" t="s">
        <v>2783</v>
      </c>
      <c r="BY38" s="186" t="s">
        <v>874</v>
      </c>
      <c r="BZ38" s="186" t="s">
        <v>874</v>
      </c>
      <c r="CA38" s="186" t="s">
        <v>2783</v>
      </c>
      <c r="CB38" s="186" t="s">
        <v>874</v>
      </c>
      <c r="CC38" s="186" t="s">
        <v>874</v>
      </c>
      <c r="CD38" s="186" t="s">
        <v>2783</v>
      </c>
      <c r="CE38" s="186" t="s">
        <v>874</v>
      </c>
      <c r="CF38" s="186" t="s">
        <v>874</v>
      </c>
      <c r="CG38" s="186" t="s">
        <v>2783</v>
      </c>
      <c r="CH38" s="186" t="s">
        <v>874</v>
      </c>
      <c r="CI38" s="186" t="s">
        <v>874</v>
      </c>
      <c r="CJ38" s="186" t="s">
        <v>2783</v>
      </c>
      <c r="CK38" s="186" t="s">
        <v>874</v>
      </c>
      <c r="CL38" s="186" t="s">
        <v>874</v>
      </c>
      <c r="CM38" s="186" t="s">
        <v>2783</v>
      </c>
      <c r="CN38" s="186" t="s">
        <v>874</v>
      </c>
      <c r="CO38" s="186" t="s">
        <v>874</v>
      </c>
      <c r="CP38" s="186" t="s">
        <v>2783</v>
      </c>
      <c r="CQ38" s="186" t="s">
        <v>874</v>
      </c>
      <c r="CR38" s="186" t="s">
        <v>874</v>
      </c>
      <c r="CS38" s="186" t="s">
        <v>2783</v>
      </c>
      <c r="CT38" s="186" t="s">
        <v>874</v>
      </c>
      <c r="CU38" s="186" t="s">
        <v>874</v>
      </c>
      <c r="CV38" s="186" t="s">
        <v>2783</v>
      </c>
      <c r="CW38" s="186" t="s">
        <v>874</v>
      </c>
      <c r="CX38" s="186" t="s">
        <v>874</v>
      </c>
      <c r="CY38" s="186" t="s">
        <v>2783</v>
      </c>
      <c r="CZ38" s="186" t="s">
        <v>874</v>
      </c>
      <c r="DA38" s="186" t="s">
        <v>874</v>
      </c>
      <c r="DB38" s="186" t="s">
        <v>2783</v>
      </c>
      <c r="DC38" s="186" t="s">
        <v>874</v>
      </c>
      <c r="DD38" s="186" t="s">
        <v>874</v>
      </c>
      <c r="DE38" s="186" t="s">
        <v>2783</v>
      </c>
      <c r="DF38" s="186" t="s">
        <v>874</v>
      </c>
      <c r="DG38" s="186" t="s">
        <v>874</v>
      </c>
      <c r="DH38" s="186" t="s">
        <v>2783</v>
      </c>
      <c r="DI38" s="186" t="s">
        <v>874</v>
      </c>
      <c r="DJ38" s="186" t="s">
        <v>874</v>
      </c>
      <c r="DK38" s="186" t="s">
        <v>2783</v>
      </c>
      <c r="DL38" s="186" t="s">
        <v>874</v>
      </c>
      <c r="DM38" s="186" t="s">
        <v>874</v>
      </c>
      <c r="DN38" s="186" t="s">
        <v>2783</v>
      </c>
      <c r="DO38" s="186" t="s">
        <v>874</v>
      </c>
      <c r="DP38" s="186" t="s">
        <v>874</v>
      </c>
      <c r="DQ38" s="186" t="s">
        <v>2783</v>
      </c>
      <c r="DR38" s="186" t="s">
        <v>874</v>
      </c>
      <c r="DS38" s="186" t="s">
        <v>874</v>
      </c>
      <c r="DT38" s="186" t="s">
        <v>2783</v>
      </c>
      <c r="DU38" s="186" t="s">
        <v>874</v>
      </c>
      <c r="DV38" s="186" t="s">
        <v>874</v>
      </c>
      <c r="DW38" s="186" t="s">
        <v>2783</v>
      </c>
      <c r="DX38" s="186" t="s">
        <v>874</v>
      </c>
      <c r="DY38" s="186" t="s">
        <v>874</v>
      </c>
      <c r="DZ38" s="186" t="s">
        <v>2783</v>
      </c>
      <c r="EA38" s="186" t="s">
        <v>874</v>
      </c>
      <c r="EB38" s="186" t="s">
        <v>874</v>
      </c>
      <c r="EC38" s="186" t="s">
        <v>2783</v>
      </c>
      <c r="ED38" s="186" t="s">
        <v>874</v>
      </c>
      <c r="EE38" s="186" t="s">
        <v>874</v>
      </c>
      <c r="EF38" s="186" t="s">
        <v>2783</v>
      </c>
      <c r="EG38" s="186" t="s">
        <v>874</v>
      </c>
      <c r="EH38" s="186" t="s">
        <v>874</v>
      </c>
      <c r="EI38" s="186" t="s">
        <v>2783</v>
      </c>
      <c r="EJ38" s="186" t="s">
        <v>874</v>
      </c>
      <c r="EK38" s="186" t="s">
        <v>874</v>
      </c>
      <c r="EL38" s="186" t="s">
        <v>2783</v>
      </c>
      <c r="EM38" s="186" t="s">
        <v>874</v>
      </c>
      <c r="EN38" s="186" t="s">
        <v>874</v>
      </c>
      <c r="EO38" s="186" t="s">
        <v>2783</v>
      </c>
      <c r="EP38" s="186" t="s">
        <v>874</v>
      </c>
      <c r="EQ38" s="186" t="s">
        <v>874</v>
      </c>
      <c r="ER38" s="186" t="s">
        <v>2783</v>
      </c>
      <c r="ES38" s="186" t="s">
        <v>874</v>
      </c>
      <c r="ET38" s="186" t="s">
        <v>874</v>
      </c>
    </row>
    <row r="39" spans="1:150" x14ac:dyDescent="0.25">
      <c r="A39" s="1"/>
      <c r="B39" s="184" t="s">
        <v>2871</v>
      </c>
      <c r="C39" s="184" t="s">
        <v>119</v>
      </c>
      <c r="D39" s="184" t="s">
        <v>125</v>
      </c>
      <c r="E39" s="184" t="s">
        <v>2872</v>
      </c>
      <c r="F39" s="184" t="s">
        <v>2873</v>
      </c>
      <c r="G39" s="184" t="s">
        <v>2783</v>
      </c>
      <c r="H39" s="184" t="s">
        <v>2671</v>
      </c>
      <c r="I39" s="184" t="s">
        <v>2671</v>
      </c>
      <c r="J39" s="184" t="s">
        <v>2783</v>
      </c>
      <c r="K39" s="184" t="s">
        <v>2671</v>
      </c>
      <c r="L39" s="184" t="s">
        <v>2671</v>
      </c>
      <c r="M39" s="184" t="s">
        <v>2783</v>
      </c>
      <c r="N39" s="184" t="s">
        <v>2671</v>
      </c>
      <c r="O39" s="184" t="s">
        <v>2671</v>
      </c>
      <c r="P39" s="184" t="s">
        <v>2783</v>
      </c>
      <c r="Q39" s="184" t="s">
        <v>2671</v>
      </c>
      <c r="R39" s="184" t="s">
        <v>2671</v>
      </c>
      <c r="S39" s="184" t="s">
        <v>2783</v>
      </c>
      <c r="T39" s="184" t="s">
        <v>2671</v>
      </c>
      <c r="U39" s="184" t="s">
        <v>2671</v>
      </c>
      <c r="V39" s="184" t="s">
        <v>2783</v>
      </c>
      <c r="W39" s="184" t="s">
        <v>2671</v>
      </c>
      <c r="X39" s="184" t="s">
        <v>2671</v>
      </c>
      <c r="Y39" s="184" t="s">
        <v>2783</v>
      </c>
      <c r="Z39" s="184" t="s">
        <v>2671</v>
      </c>
      <c r="AA39" s="184" t="s">
        <v>2671</v>
      </c>
      <c r="AB39" s="184" t="s">
        <v>2783</v>
      </c>
      <c r="AC39" s="184" t="s">
        <v>2671</v>
      </c>
      <c r="AD39" s="184" t="s">
        <v>2671</v>
      </c>
      <c r="AE39" s="184" t="s">
        <v>2783</v>
      </c>
      <c r="AF39" s="184" t="s">
        <v>2671</v>
      </c>
      <c r="AG39" s="184" t="s">
        <v>2671</v>
      </c>
      <c r="AH39" s="184" t="s">
        <v>2783</v>
      </c>
      <c r="AI39" s="184" t="s">
        <v>2671</v>
      </c>
      <c r="AJ39" s="184" t="s">
        <v>2671</v>
      </c>
      <c r="AK39" s="184" t="s">
        <v>2783</v>
      </c>
      <c r="AL39" s="184" t="s">
        <v>2671</v>
      </c>
      <c r="AM39" s="184" t="s">
        <v>2671</v>
      </c>
      <c r="AN39" s="184" t="s">
        <v>2783</v>
      </c>
      <c r="AO39" s="184" t="s">
        <v>2671</v>
      </c>
      <c r="AP39" s="184" t="s">
        <v>2671</v>
      </c>
      <c r="AQ39" s="184" t="s">
        <v>2783</v>
      </c>
      <c r="AR39" s="184" t="s">
        <v>2671</v>
      </c>
      <c r="AS39" s="184" t="s">
        <v>2671</v>
      </c>
      <c r="AT39" s="184" t="s">
        <v>2783</v>
      </c>
      <c r="AU39" s="184" t="s">
        <v>2671</v>
      </c>
      <c r="AV39" s="184" t="s">
        <v>2671</v>
      </c>
      <c r="AW39" s="184" t="s">
        <v>2783</v>
      </c>
      <c r="AX39" s="184" t="s">
        <v>2671</v>
      </c>
      <c r="AY39" s="184" t="s">
        <v>2671</v>
      </c>
      <c r="AZ39" s="184" t="s">
        <v>2783</v>
      </c>
      <c r="BA39" s="184" t="s">
        <v>2671</v>
      </c>
      <c r="BB39" s="184" t="s">
        <v>2671</v>
      </c>
      <c r="BC39" s="184" t="s">
        <v>2783</v>
      </c>
      <c r="BD39" s="184" t="s">
        <v>2671</v>
      </c>
      <c r="BE39" s="184" t="s">
        <v>2671</v>
      </c>
      <c r="BF39" s="184" t="s">
        <v>2783</v>
      </c>
      <c r="BG39" s="184" t="s">
        <v>2671</v>
      </c>
      <c r="BH39" s="184" t="s">
        <v>2671</v>
      </c>
      <c r="BI39" s="184" t="s">
        <v>2783</v>
      </c>
      <c r="BJ39" s="184" t="s">
        <v>2671</v>
      </c>
      <c r="BK39" s="184" t="s">
        <v>2671</v>
      </c>
      <c r="BL39" s="184" t="s">
        <v>2783</v>
      </c>
      <c r="BM39" s="184" t="s">
        <v>2671</v>
      </c>
      <c r="BN39" s="184" t="s">
        <v>2671</v>
      </c>
      <c r="BO39" s="184" t="s">
        <v>2783</v>
      </c>
      <c r="BP39" s="184" t="s">
        <v>2671</v>
      </c>
      <c r="BQ39" s="184" t="s">
        <v>2671</v>
      </c>
      <c r="BR39" s="184" t="s">
        <v>2783</v>
      </c>
      <c r="BS39" s="184" t="s">
        <v>2671</v>
      </c>
      <c r="BT39" s="184" t="s">
        <v>2671</v>
      </c>
      <c r="BU39" s="184" t="s">
        <v>2783</v>
      </c>
      <c r="BV39" s="184" t="s">
        <v>2671</v>
      </c>
      <c r="BW39" s="184" t="s">
        <v>2671</v>
      </c>
      <c r="BX39" s="184" t="s">
        <v>2783</v>
      </c>
      <c r="BY39" s="184" t="s">
        <v>2671</v>
      </c>
      <c r="BZ39" s="184" t="s">
        <v>2671</v>
      </c>
      <c r="CA39" s="184" t="s">
        <v>2783</v>
      </c>
      <c r="CB39" s="184" t="s">
        <v>2671</v>
      </c>
      <c r="CC39" s="184" t="s">
        <v>2671</v>
      </c>
      <c r="CD39" s="184" t="s">
        <v>2783</v>
      </c>
      <c r="CE39" s="184" t="s">
        <v>2671</v>
      </c>
      <c r="CF39" s="184" t="s">
        <v>2671</v>
      </c>
      <c r="CG39" s="184" t="s">
        <v>2783</v>
      </c>
      <c r="CH39" s="184" t="s">
        <v>2671</v>
      </c>
      <c r="CI39" s="184" t="s">
        <v>2874</v>
      </c>
      <c r="CJ39" s="184" t="s">
        <v>2783</v>
      </c>
      <c r="CK39" s="184" t="s">
        <v>2671</v>
      </c>
      <c r="CL39" s="184" t="s">
        <v>2671</v>
      </c>
      <c r="CM39" s="184" t="s">
        <v>2783</v>
      </c>
      <c r="CN39" s="184" t="s">
        <v>2671</v>
      </c>
      <c r="CO39" s="184" t="s">
        <v>2671</v>
      </c>
      <c r="CP39" s="184" t="s">
        <v>2783</v>
      </c>
      <c r="CQ39" s="184" t="s">
        <v>2671</v>
      </c>
      <c r="CR39" s="184" t="s">
        <v>2671</v>
      </c>
      <c r="CS39" s="184" t="s">
        <v>2783</v>
      </c>
      <c r="CT39" s="184" t="s">
        <v>2671</v>
      </c>
      <c r="CU39" s="184" t="s">
        <v>2671</v>
      </c>
      <c r="CV39" s="184" t="s">
        <v>2783</v>
      </c>
      <c r="CW39" s="184" t="s">
        <v>2671</v>
      </c>
      <c r="CX39" s="184" t="s">
        <v>2671</v>
      </c>
      <c r="CY39" s="184" t="s">
        <v>2783</v>
      </c>
      <c r="CZ39" s="184" t="s">
        <v>2671</v>
      </c>
      <c r="DA39" s="184" t="s">
        <v>2671</v>
      </c>
      <c r="DB39" s="184" t="s">
        <v>2783</v>
      </c>
      <c r="DC39" s="184" t="s">
        <v>2671</v>
      </c>
      <c r="DD39" s="184" t="s">
        <v>2671</v>
      </c>
      <c r="DE39" s="184" t="s">
        <v>2783</v>
      </c>
      <c r="DF39" s="184" t="s">
        <v>2671</v>
      </c>
      <c r="DG39" s="184" t="s">
        <v>2671</v>
      </c>
      <c r="DH39" s="184" t="s">
        <v>2783</v>
      </c>
      <c r="DI39" s="184" t="s">
        <v>2671</v>
      </c>
      <c r="DJ39" s="184" t="s">
        <v>2671</v>
      </c>
      <c r="DK39" s="184" t="s">
        <v>2783</v>
      </c>
      <c r="DL39" s="184" t="s">
        <v>2671</v>
      </c>
      <c r="DM39" s="184" t="s">
        <v>2671</v>
      </c>
      <c r="DN39" s="184" t="s">
        <v>2783</v>
      </c>
      <c r="DO39" s="184" t="s">
        <v>2671</v>
      </c>
      <c r="DP39" s="184" t="s">
        <v>2671</v>
      </c>
      <c r="DQ39" s="184" t="s">
        <v>2783</v>
      </c>
      <c r="DR39" s="184" t="s">
        <v>2671</v>
      </c>
      <c r="DS39" s="184" t="s">
        <v>2671</v>
      </c>
      <c r="DT39" s="184" t="s">
        <v>2783</v>
      </c>
      <c r="DU39" s="184" t="s">
        <v>2671</v>
      </c>
      <c r="DV39" s="184" t="s">
        <v>2671</v>
      </c>
      <c r="DW39" s="184" t="s">
        <v>2783</v>
      </c>
      <c r="DX39" s="184" t="s">
        <v>2671</v>
      </c>
      <c r="DY39" s="184" t="s">
        <v>2671</v>
      </c>
      <c r="DZ39" s="184" t="s">
        <v>2783</v>
      </c>
      <c r="EA39" s="184" t="s">
        <v>2671</v>
      </c>
      <c r="EB39" s="184" t="s">
        <v>2671</v>
      </c>
      <c r="EC39" s="184" t="s">
        <v>2783</v>
      </c>
      <c r="ED39" s="184" t="s">
        <v>2671</v>
      </c>
      <c r="EE39" s="184" t="s">
        <v>2671</v>
      </c>
      <c r="EF39" s="184" t="s">
        <v>2783</v>
      </c>
      <c r="EG39" s="184" t="s">
        <v>2671</v>
      </c>
      <c r="EH39" s="184" t="s">
        <v>2671</v>
      </c>
      <c r="EI39" s="184" t="s">
        <v>2783</v>
      </c>
      <c r="EJ39" s="184" t="s">
        <v>2671</v>
      </c>
      <c r="EK39" s="184" t="s">
        <v>2874</v>
      </c>
      <c r="EL39" s="184" t="s">
        <v>2783</v>
      </c>
      <c r="EM39" s="184" t="s">
        <v>2671</v>
      </c>
      <c r="EN39" s="184" t="s">
        <v>2874</v>
      </c>
      <c r="EO39" s="184" t="s">
        <v>2783</v>
      </c>
      <c r="EP39" s="184" t="s">
        <v>2671</v>
      </c>
      <c r="EQ39" s="184" t="s">
        <v>2671</v>
      </c>
      <c r="ER39" s="184" t="s">
        <v>2783</v>
      </c>
      <c r="ES39" s="184" t="s">
        <v>2671</v>
      </c>
      <c r="ET39" s="184" t="s">
        <v>2671</v>
      </c>
    </row>
    <row r="40" spans="1:150" x14ac:dyDescent="0.25">
      <c r="A40" s="1"/>
      <c r="B40" s="185" t="s">
        <v>2875</v>
      </c>
      <c r="C40" s="185" t="s">
        <v>119</v>
      </c>
      <c r="D40" s="185" t="s">
        <v>125</v>
      </c>
      <c r="E40" s="185" t="s">
        <v>2876</v>
      </c>
      <c r="F40" s="185" t="s">
        <v>2877</v>
      </c>
      <c r="G40" s="186" t="s">
        <v>2783</v>
      </c>
      <c r="H40" s="186" t="s">
        <v>2671</v>
      </c>
      <c r="I40" s="186" t="s">
        <v>2671</v>
      </c>
      <c r="J40" s="186" t="s">
        <v>2783</v>
      </c>
      <c r="K40" s="186" t="s">
        <v>2671</v>
      </c>
      <c r="L40" s="186" t="s">
        <v>2671</v>
      </c>
      <c r="M40" s="186" t="s">
        <v>2783</v>
      </c>
      <c r="N40" s="186" t="s">
        <v>2671</v>
      </c>
      <c r="O40" s="186" t="s">
        <v>2671</v>
      </c>
      <c r="P40" s="186" t="s">
        <v>2783</v>
      </c>
      <c r="Q40" s="186" t="s">
        <v>2671</v>
      </c>
      <c r="R40" s="186" t="s">
        <v>2671</v>
      </c>
      <c r="S40" s="186" t="s">
        <v>2783</v>
      </c>
      <c r="T40" s="186" t="s">
        <v>2671</v>
      </c>
      <c r="U40" s="186" t="s">
        <v>2671</v>
      </c>
      <c r="V40" s="186" t="s">
        <v>2783</v>
      </c>
      <c r="W40" s="186" t="s">
        <v>2671</v>
      </c>
      <c r="X40" s="186" t="s">
        <v>2671</v>
      </c>
      <c r="Y40" s="186" t="s">
        <v>2783</v>
      </c>
      <c r="Z40" s="186" t="s">
        <v>2671</v>
      </c>
      <c r="AA40" s="186" t="s">
        <v>2671</v>
      </c>
      <c r="AB40" s="186" t="s">
        <v>2783</v>
      </c>
      <c r="AC40" s="186" t="s">
        <v>2671</v>
      </c>
      <c r="AD40" s="186" t="s">
        <v>2671</v>
      </c>
      <c r="AE40" s="186" t="s">
        <v>2783</v>
      </c>
      <c r="AF40" s="186" t="s">
        <v>2671</v>
      </c>
      <c r="AG40" s="186" t="s">
        <v>2671</v>
      </c>
      <c r="AH40" s="186" t="s">
        <v>2783</v>
      </c>
      <c r="AI40" s="186" t="s">
        <v>2671</v>
      </c>
      <c r="AJ40" s="186" t="s">
        <v>2671</v>
      </c>
      <c r="AK40" s="186" t="s">
        <v>2783</v>
      </c>
      <c r="AL40" s="186" t="s">
        <v>2671</v>
      </c>
      <c r="AM40" s="186" t="s">
        <v>2671</v>
      </c>
      <c r="AN40" s="186" t="s">
        <v>2783</v>
      </c>
      <c r="AO40" s="186" t="s">
        <v>2671</v>
      </c>
      <c r="AP40" s="186" t="s">
        <v>2671</v>
      </c>
      <c r="AQ40" s="186" t="s">
        <v>2783</v>
      </c>
      <c r="AR40" s="186" t="s">
        <v>2671</v>
      </c>
      <c r="AS40" s="186" t="s">
        <v>2671</v>
      </c>
      <c r="AT40" s="186" t="s">
        <v>2783</v>
      </c>
      <c r="AU40" s="186" t="s">
        <v>2671</v>
      </c>
      <c r="AV40" s="186" t="s">
        <v>2671</v>
      </c>
      <c r="AW40" s="186" t="s">
        <v>2783</v>
      </c>
      <c r="AX40" s="186" t="s">
        <v>2671</v>
      </c>
      <c r="AY40" s="186" t="s">
        <v>2671</v>
      </c>
      <c r="AZ40" s="186" t="s">
        <v>2783</v>
      </c>
      <c r="BA40" s="186" t="s">
        <v>2671</v>
      </c>
      <c r="BB40" s="186" t="s">
        <v>2671</v>
      </c>
      <c r="BC40" s="186" t="s">
        <v>2783</v>
      </c>
      <c r="BD40" s="186" t="s">
        <v>2671</v>
      </c>
      <c r="BE40" s="186" t="s">
        <v>2671</v>
      </c>
      <c r="BF40" s="186" t="s">
        <v>2783</v>
      </c>
      <c r="BG40" s="186" t="s">
        <v>2671</v>
      </c>
      <c r="BH40" s="186" t="s">
        <v>2671</v>
      </c>
      <c r="BI40" s="186" t="s">
        <v>2783</v>
      </c>
      <c r="BJ40" s="186" t="s">
        <v>2671</v>
      </c>
      <c r="BK40" s="186" t="s">
        <v>2671</v>
      </c>
      <c r="BL40" s="186" t="s">
        <v>2783</v>
      </c>
      <c r="BM40" s="186" t="s">
        <v>2671</v>
      </c>
      <c r="BN40" s="186" t="s">
        <v>2671</v>
      </c>
      <c r="BO40" s="186" t="s">
        <v>2783</v>
      </c>
      <c r="BP40" s="186" t="s">
        <v>2671</v>
      </c>
      <c r="BQ40" s="186" t="s">
        <v>2671</v>
      </c>
      <c r="BR40" s="186" t="s">
        <v>2783</v>
      </c>
      <c r="BS40" s="186" t="s">
        <v>2671</v>
      </c>
      <c r="BT40" s="186" t="s">
        <v>2671</v>
      </c>
      <c r="BU40" s="186" t="s">
        <v>2783</v>
      </c>
      <c r="BV40" s="186" t="s">
        <v>2671</v>
      </c>
      <c r="BW40" s="186" t="s">
        <v>2671</v>
      </c>
      <c r="BX40" s="186" t="s">
        <v>2783</v>
      </c>
      <c r="BY40" s="186" t="s">
        <v>2671</v>
      </c>
      <c r="BZ40" s="186" t="s">
        <v>2671</v>
      </c>
      <c r="CA40" s="186" t="s">
        <v>2783</v>
      </c>
      <c r="CB40" s="186" t="s">
        <v>2671</v>
      </c>
      <c r="CC40" s="186" t="s">
        <v>2671</v>
      </c>
      <c r="CD40" s="186" t="s">
        <v>2783</v>
      </c>
      <c r="CE40" s="186" t="s">
        <v>2671</v>
      </c>
      <c r="CF40" s="186" t="s">
        <v>2671</v>
      </c>
      <c r="CG40" s="186" t="s">
        <v>2783</v>
      </c>
      <c r="CH40" s="186" t="s">
        <v>2671</v>
      </c>
      <c r="CI40" s="186" t="s">
        <v>2671</v>
      </c>
      <c r="CJ40" s="186" t="s">
        <v>2783</v>
      </c>
      <c r="CK40" s="186" t="s">
        <v>2671</v>
      </c>
      <c r="CL40" s="186" t="s">
        <v>2671</v>
      </c>
      <c r="CM40" s="186" t="s">
        <v>2783</v>
      </c>
      <c r="CN40" s="186" t="s">
        <v>2671</v>
      </c>
      <c r="CO40" s="186" t="s">
        <v>2671</v>
      </c>
      <c r="CP40" s="186" t="s">
        <v>2783</v>
      </c>
      <c r="CQ40" s="186" t="s">
        <v>2671</v>
      </c>
      <c r="CR40" s="186" t="s">
        <v>2671</v>
      </c>
      <c r="CS40" s="186" t="s">
        <v>2783</v>
      </c>
      <c r="CT40" s="186" t="s">
        <v>2671</v>
      </c>
      <c r="CU40" s="186" t="s">
        <v>2671</v>
      </c>
      <c r="CV40" s="186" t="s">
        <v>2783</v>
      </c>
      <c r="CW40" s="186" t="s">
        <v>2671</v>
      </c>
      <c r="CX40" s="186" t="s">
        <v>2671</v>
      </c>
      <c r="CY40" s="186" t="s">
        <v>2783</v>
      </c>
      <c r="CZ40" s="186" t="s">
        <v>2671</v>
      </c>
      <c r="DA40" s="186" t="s">
        <v>2671</v>
      </c>
      <c r="DB40" s="186" t="s">
        <v>2783</v>
      </c>
      <c r="DC40" s="186" t="s">
        <v>2671</v>
      </c>
      <c r="DD40" s="186" t="s">
        <v>2671</v>
      </c>
      <c r="DE40" s="186" t="s">
        <v>2783</v>
      </c>
      <c r="DF40" s="186" t="s">
        <v>2671</v>
      </c>
      <c r="DG40" s="186" t="s">
        <v>2671</v>
      </c>
      <c r="DH40" s="186" t="s">
        <v>2783</v>
      </c>
      <c r="DI40" s="186" t="s">
        <v>2671</v>
      </c>
      <c r="DJ40" s="186" t="s">
        <v>2671</v>
      </c>
      <c r="DK40" s="186" t="s">
        <v>2783</v>
      </c>
      <c r="DL40" s="186" t="s">
        <v>2671</v>
      </c>
      <c r="DM40" s="186" t="s">
        <v>2671</v>
      </c>
      <c r="DN40" s="186" t="s">
        <v>2783</v>
      </c>
      <c r="DO40" s="186" t="s">
        <v>2671</v>
      </c>
      <c r="DP40" s="186" t="s">
        <v>2671</v>
      </c>
      <c r="DQ40" s="186" t="s">
        <v>2783</v>
      </c>
      <c r="DR40" s="186" t="s">
        <v>2671</v>
      </c>
      <c r="DS40" s="186" t="s">
        <v>2671</v>
      </c>
      <c r="DT40" s="186" t="s">
        <v>2783</v>
      </c>
      <c r="DU40" s="186" t="s">
        <v>2671</v>
      </c>
      <c r="DV40" s="186" t="s">
        <v>2671</v>
      </c>
      <c r="DW40" s="186" t="s">
        <v>2783</v>
      </c>
      <c r="DX40" s="186" t="s">
        <v>2671</v>
      </c>
      <c r="DY40" s="186" t="s">
        <v>2671</v>
      </c>
      <c r="DZ40" s="186" t="s">
        <v>2783</v>
      </c>
      <c r="EA40" s="186" t="s">
        <v>2671</v>
      </c>
      <c r="EB40" s="186" t="s">
        <v>2671</v>
      </c>
      <c r="EC40" s="186" t="s">
        <v>2783</v>
      </c>
      <c r="ED40" s="186" t="s">
        <v>2671</v>
      </c>
      <c r="EE40" s="186" t="s">
        <v>2671</v>
      </c>
      <c r="EF40" s="186" t="s">
        <v>2783</v>
      </c>
      <c r="EG40" s="186" t="s">
        <v>2671</v>
      </c>
      <c r="EH40" s="186" t="s">
        <v>2671</v>
      </c>
      <c r="EI40" s="186" t="s">
        <v>2783</v>
      </c>
      <c r="EJ40" s="186" t="s">
        <v>2671</v>
      </c>
      <c r="EK40" s="186" t="s">
        <v>2671</v>
      </c>
      <c r="EL40" s="186" t="s">
        <v>2783</v>
      </c>
      <c r="EM40" s="186" t="s">
        <v>2671</v>
      </c>
      <c r="EN40" s="186" t="s">
        <v>2671</v>
      </c>
      <c r="EO40" s="186" t="s">
        <v>2783</v>
      </c>
      <c r="EP40" s="186" t="s">
        <v>2671</v>
      </c>
      <c r="EQ40" s="186" t="s">
        <v>2671</v>
      </c>
      <c r="ER40" s="186" t="s">
        <v>2783</v>
      </c>
      <c r="ES40" s="186" t="s">
        <v>2671</v>
      </c>
      <c r="ET40" s="186" t="s">
        <v>2671</v>
      </c>
    </row>
    <row r="41" spans="1:150" x14ac:dyDescent="0.25">
      <c r="A41" s="1"/>
      <c r="B41" s="185" t="s">
        <v>2878</v>
      </c>
      <c r="C41" s="185" t="s">
        <v>119</v>
      </c>
      <c r="D41" s="185" t="s">
        <v>125</v>
      </c>
      <c r="E41" s="185" t="s">
        <v>2879</v>
      </c>
      <c r="F41" s="185" t="s">
        <v>2880</v>
      </c>
      <c r="G41" s="186" t="s">
        <v>2783</v>
      </c>
      <c r="H41" s="186" t="s">
        <v>2671</v>
      </c>
      <c r="I41" s="186" t="s">
        <v>2671</v>
      </c>
      <c r="J41" s="186" t="s">
        <v>2783</v>
      </c>
      <c r="K41" s="186" t="s">
        <v>2671</v>
      </c>
      <c r="L41" s="186" t="s">
        <v>2671</v>
      </c>
      <c r="M41" s="186" t="s">
        <v>2783</v>
      </c>
      <c r="N41" s="186" t="s">
        <v>2671</v>
      </c>
      <c r="O41" s="186" t="s">
        <v>2671</v>
      </c>
      <c r="P41" s="186" t="s">
        <v>2783</v>
      </c>
      <c r="Q41" s="186" t="s">
        <v>2671</v>
      </c>
      <c r="R41" s="186" t="s">
        <v>2671</v>
      </c>
      <c r="S41" s="186" t="s">
        <v>2783</v>
      </c>
      <c r="T41" s="186" t="s">
        <v>2671</v>
      </c>
      <c r="U41" s="186" t="s">
        <v>2671</v>
      </c>
      <c r="V41" s="186" t="s">
        <v>2783</v>
      </c>
      <c r="W41" s="186" t="s">
        <v>2671</v>
      </c>
      <c r="X41" s="186" t="s">
        <v>2671</v>
      </c>
      <c r="Y41" s="186" t="s">
        <v>2783</v>
      </c>
      <c r="Z41" s="186" t="s">
        <v>2671</v>
      </c>
      <c r="AA41" s="186" t="s">
        <v>2671</v>
      </c>
      <c r="AB41" s="186" t="s">
        <v>2783</v>
      </c>
      <c r="AC41" s="186" t="s">
        <v>2671</v>
      </c>
      <c r="AD41" s="186" t="s">
        <v>2671</v>
      </c>
      <c r="AE41" s="186" t="s">
        <v>2783</v>
      </c>
      <c r="AF41" s="186" t="s">
        <v>2671</v>
      </c>
      <c r="AG41" s="186" t="s">
        <v>2671</v>
      </c>
      <c r="AH41" s="186" t="s">
        <v>2783</v>
      </c>
      <c r="AI41" s="186" t="s">
        <v>2671</v>
      </c>
      <c r="AJ41" s="186" t="s">
        <v>2671</v>
      </c>
      <c r="AK41" s="186" t="s">
        <v>2783</v>
      </c>
      <c r="AL41" s="186" t="s">
        <v>2671</v>
      </c>
      <c r="AM41" s="186" t="s">
        <v>2671</v>
      </c>
      <c r="AN41" s="186" t="s">
        <v>2783</v>
      </c>
      <c r="AO41" s="186" t="s">
        <v>2671</v>
      </c>
      <c r="AP41" s="186" t="s">
        <v>2671</v>
      </c>
      <c r="AQ41" s="186" t="s">
        <v>2783</v>
      </c>
      <c r="AR41" s="186" t="s">
        <v>2671</v>
      </c>
      <c r="AS41" s="186" t="s">
        <v>2671</v>
      </c>
      <c r="AT41" s="186" t="s">
        <v>2783</v>
      </c>
      <c r="AU41" s="186" t="s">
        <v>2671</v>
      </c>
      <c r="AV41" s="186" t="s">
        <v>2671</v>
      </c>
      <c r="AW41" s="186" t="s">
        <v>2783</v>
      </c>
      <c r="AX41" s="186" t="s">
        <v>2671</v>
      </c>
      <c r="AY41" s="186" t="s">
        <v>2671</v>
      </c>
      <c r="AZ41" s="186" t="s">
        <v>2783</v>
      </c>
      <c r="BA41" s="186" t="s">
        <v>2671</v>
      </c>
      <c r="BB41" s="186" t="s">
        <v>2671</v>
      </c>
      <c r="BC41" s="186" t="s">
        <v>2783</v>
      </c>
      <c r="BD41" s="186" t="s">
        <v>2671</v>
      </c>
      <c r="BE41" s="186" t="s">
        <v>2671</v>
      </c>
      <c r="BF41" s="186" t="s">
        <v>2783</v>
      </c>
      <c r="BG41" s="186" t="s">
        <v>2671</v>
      </c>
      <c r="BH41" s="186" t="s">
        <v>2671</v>
      </c>
      <c r="BI41" s="186" t="s">
        <v>2783</v>
      </c>
      <c r="BJ41" s="186" t="s">
        <v>2671</v>
      </c>
      <c r="BK41" s="186" t="s">
        <v>2671</v>
      </c>
      <c r="BL41" s="186" t="s">
        <v>2783</v>
      </c>
      <c r="BM41" s="186" t="s">
        <v>2671</v>
      </c>
      <c r="BN41" s="186" t="s">
        <v>2671</v>
      </c>
      <c r="BO41" s="186" t="s">
        <v>2783</v>
      </c>
      <c r="BP41" s="186" t="s">
        <v>2671</v>
      </c>
      <c r="BQ41" s="186" t="s">
        <v>2671</v>
      </c>
      <c r="BR41" s="186" t="s">
        <v>2783</v>
      </c>
      <c r="BS41" s="186" t="s">
        <v>2671</v>
      </c>
      <c r="BT41" s="186" t="s">
        <v>2671</v>
      </c>
      <c r="BU41" s="186" t="s">
        <v>2783</v>
      </c>
      <c r="BV41" s="186" t="s">
        <v>2671</v>
      </c>
      <c r="BW41" s="186" t="s">
        <v>2671</v>
      </c>
      <c r="BX41" s="186" t="s">
        <v>2783</v>
      </c>
      <c r="BY41" s="186" t="s">
        <v>2671</v>
      </c>
      <c r="BZ41" s="186" t="s">
        <v>2671</v>
      </c>
      <c r="CA41" s="186" t="s">
        <v>2783</v>
      </c>
      <c r="CB41" s="186" t="s">
        <v>2671</v>
      </c>
      <c r="CC41" s="186" t="s">
        <v>2671</v>
      </c>
      <c r="CD41" s="186" t="s">
        <v>2783</v>
      </c>
      <c r="CE41" s="186" t="s">
        <v>2671</v>
      </c>
      <c r="CF41" s="186" t="s">
        <v>2671</v>
      </c>
      <c r="CG41" s="186" t="s">
        <v>2783</v>
      </c>
      <c r="CH41" s="186" t="s">
        <v>2671</v>
      </c>
      <c r="CI41" s="186" t="s">
        <v>2671</v>
      </c>
      <c r="CJ41" s="186" t="s">
        <v>2783</v>
      </c>
      <c r="CK41" s="186" t="s">
        <v>2671</v>
      </c>
      <c r="CL41" s="186" t="s">
        <v>2671</v>
      </c>
      <c r="CM41" s="186" t="s">
        <v>2783</v>
      </c>
      <c r="CN41" s="186" t="s">
        <v>2671</v>
      </c>
      <c r="CO41" s="186" t="s">
        <v>2671</v>
      </c>
      <c r="CP41" s="186" t="s">
        <v>2783</v>
      </c>
      <c r="CQ41" s="186" t="s">
        <v>2671</v>
      </c>
      <c r="CR41" s="186" t="s">
        <v>2671</v>
      </c>
      <c r="CS41" s="186" t="s">
        <v>2783</v>
      </c>
      <c r="CT41" s="186" t="s">
        <v>2671</v>
      </c>
      <c r="CU41" s="186" t="s">
        <v>2671</v>
      </c>
      <c r="CV41" s="186" t="s">
        <v>2783</v>
      </c>
      <c r="CW41" s="186" t="s">
        <v>2671</v>
      </c>
      <c r="CX41" s="186" t="s">
        <v>2671</v>
      </c>
      <c r="CY41" s="186" t="s">
        <v>2783</v>
      </c>
      <c r="CZ41" s="186" t="s">
        <v>2671</v>
      </c>
      <c r="DA41" s="186" t="s">
        <v>2671</v>
      </c>
      <c r="DB41" s="186" t="s">
        <v>2783</v>
      </c>
      <c r="DC41" s="186" t="s">
        <v>2671</v>
      </c>
      <c r="DD41" s="186" t="s">
        <v>2671</v>
      </c>
      <c r="DE41" s="186" t="s">
        <v>2783</v>
      </c>
      <c r="DF41" s="186" t="s">
        <v>2671</v>
      </c>
      <c r="DG41" s="186" t="s">
        <v>2671</v>
      </c>
      <c r="DH41" s="186" t="s">
        <v>2783</v>
      </c>
      <c r="DI41" s="186" t="s">
        <v>2671</v>
      </c>
      <c r="DJ41" s="186" t="s">
        <v>2671</v>
      </c>
      <c r="DK41" s="186" t="s">
        <v>2783</v>
      </c>
      <c r="DL41" s="186" t="s">
        <v>2671</v>
      </c>
      <c r="DM41" s="186" t="s">
        <v>2671</v>
      </c>
      <c r="DN41" s="186" t="s">
        <v>2783</v>
      </c>
      <c r="DO41" s="186" t="s">
        <v>2671</v>
      </c>
      <c r="DP41" s="186" t="s">
        <v>2671</v>
      </c>
      <c r="DQ41" s="186" t="s">
        <v>2783</v>
      </c>
      <c r="DR41" s="186" t="s">
        <v>2671</v>
      </c>
      <c r="DS41" s="186" t="s">
        <v>2671</v>
      </c>
      <c r="DT41" s="186" t="s">
        <v>2783</v>
      </c>
      <c r="DU41" s="186" t="s">
        <v>2671</v>
      </c>
      <c r="DV41" s="186" t="s">
        <v>2671</v>
      </c>
      <c r="DW41" s="186" t="s">
        <v>2783</v>
      </c>
      <c r="DX41" s="186" t="s">
        <v>2671</v>
      </c>
      <c r="DY41" s="186" t="s">
        <v>2671</v>
      </c>
      <c r="DZ41" s="186" t="s">
        <v>2783</v>
      </c>
      <c r="EA41" s="186" t="s">
        <v>2671</v>
      </c>
      <c r="EB41" s="186" t="s">
        <v>2671</v>
      </c>
      <c r="EC41" s="186" t="s">
        <v>2783</v>
      </c>
      <c r="ED41" s="186" t="s">
        <v>2671</v>
      </c>
      <c r="EE41" s="186" t="s">
        <v>2671</v>
      </c>
      <c r="EF41" s="186" t="s">
        <v>2783</v>
      </c>
      <c r="EG41" s="186" t="s">
        <v>2671</v>
      </c>
      <c r="EH41" s="186" t="s">
        <v>2671</v>
      </c>
      <c r="EI41" s="186" t="s">
        <v>2783</v>
      </c>
      <c r="EJ41" s="186" t="s">
        <v>2671</v>
      </c>
      <c r="EK41" s="186" t="s">
        <v>2671</v>
      </c>
      <c r="EL41" s="186" t="s">
        <v>2783</v>
      </c>
      <c r="EM41" s="186" t="s">
        <v>2671</v>
      </c>
      <c r="EN41" s="186" t="s">
        <v>2671</v>
      </c>
      <c r="EO41" s="186" t="s">
        <v>2783</v>
      </c>
      <c r="EP41" s="186" t="s">
        <v>2671</v>
      </c>
      <c r="EQ41" s="186" t="s">
        <v>2671</v>
      </c>
      <c r="ER41" s="186" t="s">
        <v>2783</v>
      </c>
      <c r="ES41" s="186" t="s">
        <v>2671</v>
      </c>
      <c r="ET41" s="186" t="s">
        <v>2671</v>
      </c>
    </row>
    <row r="42" spans="1:150" x14ac:dyDescent="0.25">
      <c r="A42" s="1"/>
      <c r="B42" s="185" t="s">
        <v>2881</v>
      </c>
      <c r="C42" s="185" t="s">
        <v>119</v>
      </c>
      <c r="D42" s="185" t="s">
        <v>125</v>
      </c>
      <c r="E42" s="185" t="s">
        <v>2882</v>
      </c>
      <c r="F42" s="185" t="s">
        <v>2883</v>
      </c>
      <c r="G42" s="186" t="s">
        <v>2783</v>
      </c>
      <c r="H42" s="186" t="s">
        <v>2671</v>
      </c>
      <c r="I42" s="186" t="s">
        <v>2671</v>
      </c>
      <c r="J42" s="186" t="s">
        <v>2783</v>
      </c>
      <c r="K42" s="186" t="s">
        <v>2671</v>
      </c>
      <c r="L42" s="186" t="s">
        <v>2671</v>
      </c>
      <c r="M42" s="186" t="s">
        <v>2783</v>
      </c>
      <c r="N42" s="186" t="s">
        <v>2671</v>
      </c>
      <c r="O42" s="186" t="s">
        <v>2671</v>
      </c>
      <c r="P42" s="186" t="s">
        <v>2783</v>
      </c>
      <c r="Q42" s="186" t="s">
        <v>2671</v>
      </c>
      <c r="R42" s="186" t="s">
        <v>2671</v>
      </c>
      <c r="S42" s="186" t="s">
        <v>2783</v>
      </c>
      <c r="T42" s="186" t="s">
        <v>2671</v>
      </c>
      <c r="U42" s="186" t="s">
        <v>2671</v>
      </c>
      <c r="V42" s="186" t="s">
        <v>2783</v>
      </c>
      <c r="W42" s="186" t="s">
        <v>2671</v>
      </c>
      <c r="X42" s="186" t="s">
        <v>2671</v>
      </c>
      <c r="Y42" s="186" t="s">
        <v>2783</v>
      </c>
      <c r="Z42" s="186" t="s">
        <v>2671</v>
      </c>
      <c r="AA42" s="186" t="s">
        <v>2671</v>
      </c>
      <c r="AB42" s="186" t="s">
        <v>2783</v>
      </c>
      <c r="AC42" s="186" t="s">
        <v>2671</v>
      </c>
      <c r="AD42" s="186" t="s">
        <v>2671</v>
      </c>
      <c r="AE42" s="186" t="s">
        <v>2783</v>
      </c>
      <c r="AF42" s="186" t="s">
        <v>2671</v>
      </c>
      <c r="AG42" s="186" t="s">
        <v>2671</v>
      </c>
      <c r="AH42" s="186" t="s">
        <v>2783</v>
      </c>
      <c r="AI42" s="186" t="s">
        <v>2671</v>
      </c>
      <c r="AJ42" s="186" t="s">
        <v>2671</v>
      </c>
      <c r="AK42" s="186" t="s">
        <v>2783</v>
      </c>
      <c r="AL42" s="186" t="s">
        <v>2671</v>
      </c>
      <c r="AM42" s="186" t="s">
        <v>2671</v>
      </c>
      <c r="AN42" s="186" t="s">
        <v>2783</v>
      </c>
      <c r="AO42" s="186" t="s">
        <v>2671</v>
      </c>
      <c r="AP42" s="186" t="s">
        <v>2671</v>
      </c>
      <c r="AQ42" s="186" t="s">
        <v>2783</v>
      </c>
      <c r="AR42" s="186" t="s">
        <v>2671</v>
      </c>
      <c r="AS42" s="186" t="s">
        <v>2671</v>
      </c>
      <c r="AT42" s="186" t="s">
        <v>2783</v>
      </c>
      <c r="AU42" s="186" t="s">
        <v>2671</v>
      </c>
      <c r="AV42" s="186" t="s">
        <v>2671</v>
      </c>
      <c r="AW42" s="186" t="s">
        <v>2783</v>
      </c>
      <c r="AX42" s="186" t="s">
        <v>2671</v>
      </c>
      <c r="AY42" s="186" t="s">
        <v>2671</v>
      </c>
      <c r="AZ42" s="186" t="s">
        <v>2783</v>
      </c>
      <c r="BA42" s="186" t="s">
        <v>2671</v>
      </c>
      <c r="BB42" s="186" t="s">
        <v>2671</v>
      </c>
      <c r="BC42" s="186" t="s">
        <v>2783</v>
      </c>
      <c r="BD42" s="186" t="s">
        <v>2671</v>
      </c>
      <c r="BE42" s="186" t="s">
        <v>2671</v>
      </c>
      <c r="BF42" s="186" t="s">
        <v>2783</v>
      </c>
      <c r="BG42" s="186" t="s">
        <v>2671</v>
      </c>
      <c r="BH42" s="186" t="s">
        <v>2671</v>
      </c>
      <c r="BI42" s="186" t="s">
        <v>2783</v>
      </c>
      <c r="BJ42" s="186" t="s">
        <v>2671</v>
      </c>
      <c r="BK42" s="186" t="s">
        <v>2671</v>
      </c>
      <c r="BL42" s="186" t="s">
        <v>2783</v>
      </c>
      <c r="BM42" s="186" t="s">
        <v>2671</v>
      </c>
      <c r="BN42" s="186" t="s">
        <v>2671</v>
      </c>
      <c r="BO42" s="186" t="s">
        <v>2783</v>
      </c>
      <c r="BP42" s="186" t="s">
        <v>2671</v>
      </c>
      <c r="BQ42" s="186" t="s">
        <v>2671</v>
      </c>
      <c r="BR42" s="186" t="s">
        <v>2783</v>
      </c>
      <c r="BS42" s="186" t="s">
        <v>2671</v>
      </c>
      <c r="BT42" s="186" t="s">
        <v>2671</v>
      </c>
      <c r="BU42" s="186" t="s">
        <v>2783</v>
      </c>
      <c r="BV42" s="186" t="s">
        <v>2671</v>
      </c>
      <c r="BW42" s="186" t="s">
        <v>2671</v>
      </c>
      <c r="BX42" s="186" t="s">
        <v>2783</v>
      </c>
      <c r="BY42" s="186" t="s">
        <v>2671</v>
      </c>
      <c r="BZ42" s="186" t="s">
        <v>2671</v>
      </c>
      <c r="CA42" s="186" t="s">
        <v>2783</v>
      </c>
      <c r="CB42" s="186" t="s">
        <v>2671</v>
      </c>
      <c r="CC42" s="186" t="s">
        <v>2671</v>
      </c>
      <c r="CD42" s="186" t="s">
        <v>2783</v>
      </c>
      <c r="CE42" s="186" t="s">
        <v>2671</v>
      </c>
      <c r="CF42" s="186" t="s">
        <v>2671</v>
      </c>
      <c r="CG42" s="186" t="s">
        <v>2783</v>
      </c>
      <c r="CH42" s="186" t="s">
        <v>2671</v>
      </c>
      <c r="CI42" s="186" t="s">
        <v>2874</v>
      </c>
      <c r="CJ42" s="186" t="s">
        <v>2783</v>
      </c>
      <c r="CK42" s="186" t="s">
        <v>2671</v>
      </c>
      <c r="CL42" s="186" t="s">
        <v>2671</v>
      </c>
      <c r="CM42" s="186" t="s">
        <v>2783</v>
      </c>
      <c r="CN42" s="186" t="s">
        <v>2671</v>
      </c>
      <c r="CO42" s="186" t="s">
        <v>2671</v>
      </c>
      <c r="CP42" s="186" t="s">
        <v>2783</v>
      </c>
      <c r="CQ42" s="186" t="s">
        <v>2671</v>
      </c>
      <c r="CR42" s="186" t="s">
        <v>2671</v>
      </c>
      <c r="CS42" s="186" t="s">
        <v>2783</v>
      </c>
      <c r="CT42" s="186" t="s">
        <v>2671</v>
      </c>
      <c r="CU42" s="186" t="s">
        <v>2671</v>
      </c>
      <c r="CV42" s="186" t="s">
        <v>2783</v>
      </c>
      <c r="CW42" s="186" t="s">
        <v>2671</v>
      </c>
      <c r="CX42" s="186" t="s">
        <v>2671</v>
      </c>
      <c r="CY42" s="186" t="s">
        <v>2783</v>
      </c>
      <c r="CZ42" s="186" t="s">
        <v>2671</v>
      </c>
      <c r="DA42" s="186" t="s">
        <v>2671</v>
      </c>
      <c r="DB42" s="186" t="s">
        <v>2783</v>
      </c>
      <c r="DC42" s="186" t="s">
        <v>2671</v>
      </c>
      <c r="DD42" s="186" t="s">
        <v>2671</v>
      </c>
      <c r="DE42" s="186" t="s">
        <v>2783</v>
      </c>
      <c r="DF42" s="186" t="s">
        <v>2671</v>
      </c>
      <c r="DG42" s="186" t="s">
        <v>2671</v>
      </c>
      <c r="DH42" s="186" t="s">
        <v>2783</v>
      </c>
      <c r="DI42" s="186" t="s">
        <v>2671</v>
      </c>
      <c r="DJ42" s="186" t="s">
        <v>2671</v>
      </c>
      <c r="DK42" s="186" t="s">
        <v>2783</v>
      </c>
      <c r="DL42" s="186" t="s">
        <v>2671</v>
      </c>
      <c r="DM42" s="186" t="s">
        <v>2671</v>
      </c>
      <c r="DN42" s="186" t="s">
        <v>2783</v>
      </c>
      <c r="DO42" s="186" t="s">
        <v>2671</v>
      </c>
      <c r="DP42" s="186" t="s">
        <v>2671</v>
      </c>
      <c r="DQ42" s="186" t="s">
        <v>2783</v>
      </c>
      <c r="DR42" s="186" t="s">
        <v>2671</v>
      </c>
      <c r="DS42" s="186" t="s">
        <v>2671</v>
      </c>
      <c r="DT42" s="186" t="s">
        <v>2783</v>
      </c>
      <c r="DU42" s="186" t="s">
        <v>2671</v>
      </c>
      <c r="DV42" s="186" t="s">
        <v>2671</v>
      </c>
      <c r="DW42" s="186" t="s">
        <v>2783</v>
      </c>
      <c r="DX42" s="186" t="s">
        <v>2671</v>
      </c>
      <c r="DY42" s="186" t="s">
        <v>2671</v>
      </c>
      <c r="DZ42" s="186" t="s">
        <v>2783</v>
      </c>
      <c r="EA42" s="186" t="s">
        <v>2671</v>
      </c>
      <c r="EB42" s="186" t="s">
        <v>2671</v>
      </c>
      <c r="EC42" s="186" t="s">
        <v>2783</v>
      </c>
      <c r="ED42" s="186" t="s">
        <v>2671</v>
      </c>
      <c r="EE42" s="186" t="s">
        <v>2671</v>
      </c>
      <c r="EF42" s="186" t="s">
        <v>2783</v>
      </c>
      <c r="EG42" s="186" t="s">
        <v>2671</v>
      </c>
      <c r="EH42" s="186" t="s">
        <v>2671</v>
      </c>
      <c r="EI42" s="186" t="s">
        <v>2783</v>
      </c>
      <c r="EJ42" s="186" t="s">
        <v>2671</v>
      </c>
      <c r="EK42" s="186" t="s">
        <v>2874</v>
      </c>
      <c r="EL42" s="186" t="s">
        <v>2783</v>
      </c>
      <c r="EM42" s="186" t="s">
        <v>2671</v>
      </c>
      <c r="EN42" s="186" t="s">
        <v>2874</v>
      </c>
      <c r="EO42" s="186" t="s">
        <v>2783</v>
      </c>
      <c r="EP42" s="186" t="s">
        <v>2671</v>
      </c>
      <c r="EQ42" s="186" t="s">
        <v>2671</v>
      </c>
      <c r="ER42" s="186" t="s">
        <v>2783</v>
      </c>
      <c r="ES42" s="186" t="s">
        <v>2671</v>
      </c>
      <c r="ET42" s="186" t="s">
        <v>2671</v>
      </c>
    </row>
    <row r="43" spans="1:150" x14ac:dyDescent="0.25">
      <c r="A43" s="1"/>
      <c r="B43" s="184" t="s">
        <v>2884</v>
      </c>
      <c r="C43" s="184" t="s">
        <v>58</v>
      </c>
      <c r="D43" s="184" t="s">
        <v>152</v>
      </c>
      <c r="E43" s="184" t="s">
        <v>2885</v>
      </c>
      <c r="F43" s="184" t="s">
        <v>2886</v>
      </c>
      <c r="G43" s="184" t="s">
        <v>2783</v>
      </c>
      <c r="H43" s="184" t="s">
        <v>2671</v>
      </c>
      <c r="I43" s="184" t="s">
        <v>2671</v>
      </c>
      <c r="J43" s="184" t="s">
        <v>2783</v>
      </c>
      <c r="K43" s="184" t="s">
        <v>2671</v>
      </c>
      <c r="L43" s="184" t="s">
        <v>2671</v>
      </c>
      <c r="M43" s="184" t="s">
        <v>2783</v>
      </c>
      <c r="N43" s="184" t="s">
        <v>2671</v>
      </c>
      <c r="O43" s="184" t="s">
        <v>2671</v>
      </c>
      <c r="P43" s="184" t="s">
        <v>2783</v>
      </c>
      <c r="Q43" s="184" t="s">
        <v>2671</v>
      </c>
      <c r="R43" s="184" t="s">
        <v>2671</v>
      </c>
      <c r="S43" s="184" t="s">
        <v>2783</v>
      </c>
      <c r="T43" s="184" t="s">
        <v>2671</v>
      </c>
      <c r="U43" s="184" t="s">
        <v>2671</v>
      </c>
      <c r="V43" s="184" t="s">
        <v>2783</v>
      </c>
      <c r="W43" s="184" t="s">
        <v>2671</v>
      </c>
      <c r="X43" s="184" t="s">
        <v>2671</v>
      </c>
      <c r="Y43" s="184" t="s">
        <v>2783</v>
      </c>
      <c r="Z43" s="184" t="s">
        <v>2671</v>
      </c>
      <c r="AA43" s="184" t="s">
        <v>2671</v>
      </c>
      <c r="AB43" s="184" t="s">
        <v>2783</v>
      </c>
      <c r="AC43" s="184" t="s">
        <v>2671</v>
      </c>
      <c r="AD43" s="184" t="s">
        <v>2671</v>
      </c>
      <c r="AE43" s="184" t="s">
        <v>2783</v>
      </c>
      <c r="AF43" s="184" t="s">
        <v>2671</v>
      </c>
      <c r="AG43" s="184" t="s">
        <v>2671</v>
      </c>
      <c r="AH43" s="184" t="s">
        <v>2783</v>
      </c>
      <c r="AI43" s="184" t="s">
        <v>2671</v>
      </c>
      <c r="AJ43" s="184" t="s">
        <v>2671</v>
      </c>
      <c r="AK43" s="184" t="s">
        <v>2783</v>
      </c>
      <c r="AL43" s="184" t="s">
        <v>2671</v>
      </c>
      <c r="AM43" s="184" t="s">
        <v>2671</v>
      </c>
      <c r="AN43" s="184" t="s">
        <v>2783</v>
      </c>
      <c r="AO43" s="184" t="s">
        <v>2671</v>
      </c>
      <c r="AP43" s="184" t="s">
        <v>2671</v>
      </c>
      <c r="AQ43" s="184" t="s">
        <v>2783</v>
      </c>
      <c r="AR43" s="184" t="s">
        <v>2671</v>
      </c>
      <c r="AS43" s="184" t="s">
        <v>2671</v>
      </c>
      <c r="AT43" s="184" t="s">
        <v>2783</v>
      </c>
      <c r="AU43" s="184" t="s">
        <v>2671</v>
      </c>
      <c r="AV43" s="184" t="s">
        <v>2671</v>
      </c>
      <c r="AW43" s="184" t="s">
        <v>2783</v>
      </c>
      <c r="AX43" s="184" t="s">
        <v>2671</v>
      </c>
      <c r="AY43" s="184" t="s">
        <v>2671</v>
      </c>
      <c r="AZ43" s="184" t="s">
        <v>2783</v>
      </c>
      <c r="BA43" s="184" t="s">
        <v>2671</v>
      </c>
      <c r="BB43" s="184" t="s">
        <v>2671</v>
      </c>
      <c r="BC43" s="184" t="s">
        <v>2783</v>
      </c>
      <c r="BD43" s="184" t="s">
        <v>2671</v>
      </c>
      <c r="BE43" s="184" t="s">
        <v>2887</v>
      </c>
      <c r="BF43" s="184" t="s">
        <v>2783</v>
      </c>
      <c r="BG43" s="184" t="s">
        <v>2671</v>
      </c>
      <c r="BH43" s="184" t="s">
        <v>2888</v>
      </c>
      <c r="BI43" s="184" t="s">
        <v>2783</v>
      </c>
      <c r="BJ43" s="184" t="s">
        <v>2671</v>
      </c>
      <c r="BK43" s="184" t="s">
        <v>2889</v>
      </c>
      <c r="BL43" s="184" t="s">
        <v>2783</v>
      </c>
      <c r="BM43" s="184" t="s">
        <v>2671</v>
      </c>
      <c r="BN43" s="184" t="s">
        <v>2889</v>
      </c>
      <c r="BO43" s="184" t="s">
        <v>2783</v>
      </c>
      <c r="BP43" s="184" t="s">
        <v>2671</v>
      </c>
      <c r="BQ43" s="184" t="s">
        <v>2671</v>
      </c>
      <c r="BR43" s="184" t="s">
        <v>2783</v>
      </c>
      <c r="BS43" s="184" t="s">
        <v>2671</v>
      </c>
      <c r="BT43" s="184" t="s">
        <v>2671</v>
      </c>
      <c r="BU43" s="184" t="s">
        <v>2783</v>
      </c>
      <c r="BV43" s="184" t="s">
        <v>2671</v>
      </c>
      <c r="BW43" s="184" t="s">
        <v>2671</v>
      </c>
      <c r="BX43" s="184" t="s">
        <v>2783</v>
      </c>
      <c r="BY43" s="184" t="s">
        <v>2671</v>
      </c>
      <c r="BZ43" s="184" t="s">
        <v>2671</v>
      </c>
      <c r="CA43" s="184" t="s">
        <v>2783</v>
      </c>
      <c r="CB43" s="184" t="s">
        <v>2671</v>
      </c>
      <c r="CC43" s="184" t="s">
        <v>2671</v>
      </c>
      <c r="CD43" s="184" t="s">
        <v>2783</v>
      </c>
      <c r="CE43" s="184" t="s">
        <v>2671</v>
      </c>
      <c r="CF43" s="184" t="s">
        <v>2671</v>
      </c>
      <c r="CG43" s="184" t="s">
        <v>2783</v>
      </c>
      <c r="CH43" s="184" t="s">
        <v>2671</v>
      </c>
      <c r="CI43" s="184" t="s">
        <v>2671</v>
      </c>
      <c r="CJ43" s="184" t="s">
        <v>2783</v>
      </c>
      <c r="CK43" s="184" t="s">
        <v>2671</v>
      </c>
      <c r="CL43" s="184" t="s">
        <v>2671</v>
      </c>
      <c r="CM43" s="184" t="s">
        <v>2783</v>
      </c>
      <c r="CN43" s="184" t="s">
        <v>2671</v>
      </c>
      <c r="CO43" s="184" t="s">
        <v>2671</v>
      </c>
      <c r="CP43" s="184" t="s">
        <v>2783</v>
      </c>
      <c r="CQ43" s="184" t="s">
        <v>2671</v>
      </c>
      <c r="CR43" s="184" t="s">
        <v>2671</v>
      </c>
      <c r="CS43" s="184" t="s">
        <v>2783</v>
      </c>
      <c r="CT43" s="184" t="s">
        <v>2671</v>
      </c>
      <c r="CU43" s="184" t="s">
        <v>2671</v>
      </c>
      <c r="CV43" s="184" t="s">
        <v>2783</v>
      </c>
      <c r="CW43" s="184" t="s">
        <v>2671</v>
      </c>
      <c r="CX43" s="184" t="s">
        <v>2671</v>
      </c>
      <c r="CY43" s="184" t="s">
        <v>2783</v>
      </c>
      <c r="CZ43" s="184" t="s">
        <v>2671</v>
      </c>
      <c r="DA43" s="184" t="s">
        <v>2671</v>
      </c>
      <c r="DB43" s="184" t="s">
        <v>2783</v>
      </c>
      <c r="DC43" s="184" t="s">
        <v>2671</v>
      </c>
      <c r="DD43" s="184" t="s">
        <v>2671</v>
      </c>
      <c r="DE43" s="184" t="s">
        <v>2783</v>
      </c>
      <c r="DF43" s="184" t="s">
        <v>2671</v>
      </c>
      <c r="DG43" s="184" t="s">
        <v>2671</v>
      </c>
      <c r="DH43" s="184" t="s">
        <v>2783</v>
      </c>
      <c r="DI43" s="184" t="s">
        <v>2671</v>
      </c>
      <c r="DJ43" s="184" t="s">
        <v>2671</v>
      </c>
      <c r="DK43" s="184" t="s">
        <v>2783</v>
      </c>
      <c r="DL43" s="184" t="s">
        <v>2671</v>
      </c>
      <c r="DM43" s="184" t="s">
        <v>2671</v>
      </c>
      <c r="DN43" s="184" t="s">
        <v>2783</v>
      </c>
      <c r="DO43" s="184" t="s">
        <v>2671</v>
      </c>
      <c r="DP43" s="184" t="s">
        <v>2671</v>
      </c>
      <c r="DQ43" s="184" t="s">
        <v>2783</v>
      </c>
      <c r="DR43" s="184" t="s">
        <v>2671</v>
      </c>
      <c r="DS43" s="184" t="s">
        <v>2671</v>
      </c>
      <c r="DT43" s="184" t="s">
        <v>2783</v>
      </c>
      <c r="DU43" s="184" t="s">
        <v>2671</v>
      </c>
      <c r="DV43" s="184" t="s">
        <v>2671</v>
      </c>
      <c r="DW43" s="184" t="s">
        <v>2783</v>
      </c>
      <c r="DX43" s="184" t="s">
        <v>2671</v>
      </c>
      <c r="DY43" s="184" t="s">
        <v>2671</v>
      </c>
      <c r="DZ43" s="184" t="s">
        <v>2783</v>
      </c>
      <c r="EA43" s="184" t="s">
        <v>2671</v>
      </c>
      <c r="EB43" s="184" t="s">
        <v>2671</v>
      </c>
      <c r="EC43" s="184" t="s">
        <v>2783</v>
      </c>
      <c r="ED43" s="184" t="s">
        <v>2671</v>
      </c>
      <c r="EE43" s="184" t="s">
        <v>2671</v>
      </c>
      <c r="EF43" s="184" t="s">
        <v>2783</v>
      </c>
      <c r="EG43" s="184" t="s">
        <v>2671</v>
      </c>
      <c r="EH43" s="184" t="s">
        <v>2671</v>
      </c>
      <c r="EI43" s="184" t="s">
        <v>2783</v>
      </c>
      <c r="EJ43" s="184" t="s">
        <v>2671</v>
      </c>
      <c r="EK43" s="184" t="s">
        <v>2671</v>
      </c>
      <c r="EL43" s="184" t="s">
        <v>2783</v>
      </c>
      <c r="EM43" s="184" t="s">
        <v>2671</v>
      </c>
      <c r="EN43" s="184" t="s">
        <v>2671</v>
      </c>
      <c r="EO43" s="184" t="s">
        <v>2783</v>
      </c>
      <c r="EP43" s="184" t="s">
        <v>2671</v>
      </c>
      <c r="EQ43" s="184" t="s">
        <v>2671</v>
      </c>
      <c r="ER43" s="184" t="s">
        <v>2783</v>
      </c>
      <c r="ES43" s="184" t="s">
        <v>2671</v>
      </c>
      <c r="ET43" s="184" t="s">
        <v>2671</v>
      </c>
    </row>
    <row r="44" spans="1:150" x14ac:dyDescent="0.25">
      <c r="A44" s="1"/>
      <c r="B44" s="185" t="s">
        <v>2890</v>
      </c>
      <c r="C44" s="185" t="s">
        <v>58</v>
      </c>
      <c r="D44" s="185" t="s">
        <v>152</v>
      </c>
      <c r="E44" s="185" t="s">
        <v>2891</v>
      </c>
      <c r="F44" s="185" t="s">
        <v>2892</v>
      </c>
      <c r="G44" s="186" t="s">
        <v>2783</v>
      </c>
      <c r="H44" s="186" t="s">
        <v>2671</v>
      </c>
      <c r="I44" s="186" t="s">
        <v>2671</v>
      </c>
      <c r="J44" s="186" t="s">
        <v>2783</v>
      </c>
      <c r="K44" s="186" t="s">
        <v>2671</v>
      </c>
      <c r="L44" s="186" t="s">
        <v>2671</v>
      </c>
      <c r="M44" s="186" t="s">
        <v>2783</v>
      </c>
      <c r="N44" s="186" t="s">
        <v>2671</v>
      </c>
      <c r="O44" s="186" t="s">
        <v>2671</v>
      </c>
      <c r="P44" s="186" t="s">
        <v>2783</v>
      </c>
      <c r="Q44" s="186" t="s">
        <v>2671</v>
      </c>
      <c r="R44" s="186" t="s">
        <v>2671</v>
      </c>
      <c r="S44" s="186" t="s">
        <v>2783</v>
      </c>
      <c r="T44" s="186" t="s">
        <v>2671</v>
      </c>
      <c r="U44" s="186" t="s">
        <v>2671</v>
      </c>
      <c r="V44" s="186" t="s">
        <v>2783</v>
      </c>
      <c r="W44" s="186" t="s">
        <v>2671</v>
      </c>
      <c r="X44" s="186" t="s">
        <v>2671</v>
      </c>
      <c r="Y44" s="186" t="s">
        <v>2783</v>
      </c>
      <c r="Z44" s="186" t="s">
        <v>2671</v>
      </c>
      <c r="AA44" s="186" t="s">
        <v>2671</v>
      </c>
      <c r="AB44" s="186" t="s">
        <v>2783</v>
      </c>
      <c r="AC44" s="186" t="s">
        <v>2671</v>
      </c>
      <c r="AD44" s="186" t="s">
        <v>2671</v>
      </c>
      <c r="AE44" s="186" t="s">
        <v>2783</v>
      </c>
      <c r="AF44" s="186" t="s">
        <v>2671</v>
      </c>
      <c r="AG44" s="186" t="s">
        <v>2671</v>
      </c>
      <c r="AH44" s="186" t="s">
        <v>2783</v>
      </c>
      <c r="AI44" s="186" t="s">
        <v>2671</v>
      </c>
      <c r="AJ44" s="186" t="s">
        <v>2671</v>
      </c>
      <c r="AK44" s="186" t="s">
        <v>2783</v>
      </c>
      <c r="AL44" s="186" t="s">
        <v>2671</v>
      </c>
      <c r="AM44" s="186" t="s">
        <v>2671</v>
      </c>
      <c r="AN44" s="186" t="s">
        <v>2783</v>
      </c>
      <c r="AO44" s="186" t="s">
        <v>2671</v>
      </c>
      <c r="AP44" s="186" t="s">
        <v>2671</v>
      </c>
      <c r="AQ44" s="186" t="s">
        <v>2783</v>
      </c>
      <c r="AR44" s="186" t="s">
        <v>2671</v>
      </c>
      <c r="AS44" s="186" t="s">
        <v>2671</v>
      </c>
      <c r="AT44" s="186" t="s">
        <v>2783</v>
      </c>
      <c r="AU44" s="186" t="s">
        <v>2671</v>
      </c>
      <c r="AV44" s="186" t="s">
        <v>2671</v>
      </c>
      <c r="AW44" s="186" t="s">
        <v>2783</v>
      </c>
      <c r="AX44" s="186" t="s">
        <v>2671</v>
      </c>
      <c r="AY44" s="186" t="s">
        <v>2671</v>
      </c>
      <c r="AZ44" s="186" t="s">
        <v>2783</v>
      </c>
      <c r="BA44" s="186" t="s">
        <v>2671</v>
      </c>
      <c r="BB44" s="186" t="s">
        <v>2671</v>
      </c>
      <c r="BC44" s="186" t="s">
        <v>2783</v>
      </c>
      <c r="BD44" s="186" t="s">
        <v>2671</v>
      </c>
      <c r="BE44" s="186" t="s">
        <v>2671</v>
      </c>
      <c r="BF44" s="186" t="s">
        <v>2783</v>
      </c>
      <c r="BG44" s="186" t="s">
        <v>2671</v>
      </c>
      <c r="BH44" s="186" t="s">
        <v>2671</v>
      </c>
      <c r="BI44" s="186" t="s">
        <v>2783</v>
      </c>
      <c r="BJ44" s="186" t="s">
        <v>2671</v>
      </c>
      <c r="BK44" s="186" t="s">
        <v>2671</v>
      </c>
      <c r="BL44" s="186" t="s">
        <v>2783</v>
      </c>
      <c r="BM44" s="186" t="s">
        <v>2671</v>
      </c>
      <c r="BN44" s="186" t="s">
        <v>2671</v>
      </c>
      <c r="BO44" s="186" t="s">
        <v>2783</v>
      </c>
      <c r="BP44" s="186" t="s">
        <v>2671</v>
      </c>
      <c r="BQ44" s="186" t="s">
        <v>2671</v>
      </c>
      <c r="BR44" s="186" t="s">
        <v>2783</v>
      </c>
      <c r="BS44" s="186" t="s">
        <v>2671</v>
      </c>
      <c r="BT44" s="186" t="s">
        <v>2671</v>
      </c>
      <c r="BU44" s="186" t="s">
        <v>2783</v>
      </c>
      <c r="BV44" s="186" t="s">
        <v>2671</v>
      </c>
      <c r="BW44" s="186" t="s">
        <v>2671</v>
      </c>
      <c r="BX44" s="186" t="s">
        <v>2783</v>
      </c>
      <c r="BY44" s="186" t="s">
        <v>2671</v>
      </c>
      <c r="BZ44" s="186" t="s">
        <v>2671</v>
      </c>
      <c r="CA44" s="186" t="s">
        <v>2783</v>
      </c>
      <c r="CB44" s="186" t="s">
        <v>2671</v>
      </c>
      <c r="CC44" s="186" t="s">
        <v>2671</v>
      </c>
      <c r="CD44" s="186" t="s">
        <v>2783</v>
      </c>
      <c r="CE44" s="186" t="s">
        <v>2671</v>
      </c>
      <c r="CF44" s="186" t="s">
        <v>2671</v>
      </c>
      <c r="CG44" s="186" t="s">
        <v>2783</v>
      </c>
      <c r="CH44" s="186" t="s">
        <v>2671</v>
      </c>
      <c r="CI44" s="186" t="s">
        <v>2671</v>
      </c>
      <c r="CJ44" s="186" t="s">
        <v>2783</v>
      </c>
      <c r="CK44" s="186" t="s">
        <v>2671</v>
      </c>
      <c r="CL44" s="186" t="s">
        <v>2671</v>
      </c>
      <c r="CM44" s="186" t="s">
        <v>2783</v>
      </c>
      <c r="CN44" s="186" t="s">
        <v>2671</v>
      </c>
      <c r="CO44" s="186" t="s">
        <v>2671</v>
      </c>
      <c r="CP44" s="186" t="s">
        <v>2783</v>
      </c>
      <c r="CQ44" s="186" t="s">
        <v>2671</v>
      </c>
      <c r="CR44" s="186" t="s">
        <v>2671</v>
      </c>
      <c r="CS44" s="186" t="s">
        <v>2783</v>
      </c>
      <c r="CT44" s="186" t="s">
        <v>2671</v>
      </c>
      <c r="CU44" s="186" t="s">
        <v>2671</v>
      </c>
      <c r="CV44" s="186" t="s">
        <v>2783</v>
      </c>
      <c r="CW44" s="186" t="s">
        <v>2671</v>
      </c>
      <c r="CX44" s="186" t="s">
        <v>2671</v>
      </c>
      <c r="CY44" s="186" t="s">
        <v>2783</v>
      </c>
      <c r="CZ44" s="186" t="s">
        <v>2671</v>
      </c>
      <c r="DA44" s="186" t="s">
        <v>2671</v>
      </c>
      <c r="DB44" s="186" t="s">
        <v>2783</v>
      </c>
      <c r="DC44" s="186" t="s">
        <v>2671</v>
      </c>
      <c r="DD44" s="186" t="s">
        <v>2671</v>
      </c>
      <c r="DE44" s="186" t="s">
        <v>2783</v>
      </c>
      <c r="DF44" s="186" t="s">
        <v>2671</v>
      </c>
      <c r="DG44" s="186" t="s">
        <v>2671</v>
      </c>
      <c r="DH44" s="186" t="s">
        <v>2783</v>
      </c>
      <c r="DI44" s="186" t="s">
        <v>2671</v>
      </c>
      <c r="DJ44" s="186" t="s">
        <v>2671</v>
      </c>
      <c r="DK44" s="186" t="s">
        <v>2783</v>
      </c>
      <c r="DL44" s="186" t="s">
        <v>2671</v>
      </c>
      <c r="DM44" s="186" t="s">
        <v>2671</v>
      </c>
      <c r="DN44" s="186" t="s">
        <v>2783</v>
      </c>
      <c r="DO44" s="186" t="s">
        <v>2671</v>
      </c>
      <c r="DP44" s="186" t="s">
        <v>2671</v>
      </c>
      <c r="DQ44" s="186" t="s">
        <v>2783</v>
      </c>
      <c r="DR44" s="186" t="s">
        <v>2671</v>
      </c>
      <c r="DS44" s="186" t="s">
        <v>2671</v>
      </c>
      <c r="DT44" s="186" t="s">
        <v>2783</v>
      </c>
      <c r="DU44" s="186" t="s">
        <v>2671</v>
      </c>
      <c r="DV44" s="186" t="s">
        <v>2671</v>
      </c>
      <c r="DW44" s="186" t="s">
        <v>2783</v>
      </c>
      <c r="DX44" s="186" t="s">
        <v>2671</v>
      </c>
      <c r="DY44" s="186" t="s">
        <v>2671</v>
      </c>
      <c r="DZ44" s="186" t="s">
        <v>2783</v>
      </c>
      <c r="EA44" s="186" t="s">
        <v>2671</v>
      </c>
      <c r="EB44" s="186" t="s">
        <v>2671</v>
      </c>
      <c r="EC44" s="186" t="s">
        <v>2783</v>
      </c>
      <c r="ED44" s="186" t="s">
        <v>2671</v>
      </c>
      <c r="EE44" s="186" t="s">
        <v>2671</v>
      </c>
      <c r="EF44" s="186" t="s">
        <v>2783</v>
      </c>
      <c r="EG44" s="186" t="s">
        <v>2671</v>
      </c>
      <c r="EH44" s="186" t="s">
        <v>2671</v>
      </c>
      <c r="EI44" s="186" t="s">
        <v>2783</v>
      </c>
      <c r="EJ44" s="186" t="s">
        <v>2671</v>
      </c>
      <c r="EK44" s="186" t="s">
        <v>2671</v>
      </c>
      <c r="EL44" s="186" t="s">
        <v>2783</v>
      </c>
      <c r="EM44" s="186" t="s">
        <v>2671</v>
      </c>
      <c r="EN44" s="186" t="s">
        <v>2671</v>
      </c>
      <c r="EO44" s="186" t="s">
        <v>2783</v>
      </c>
      <c r="EP44" s="186" t="s">
        <v>2671</v>
      </c>
      <c r="EQ44" s="186" t="s">
        <v>2671</v>
      </c>
      <c r="ER44" s="186" t="s">
        <v>2783</v>
      </c>
      <c r="ES44" s="186" t="s">
        <v>2671</v>
      </c>
      <c r="ET44" s="186" t="s">
        <v>2671</v>
      </c>
    </row>
    <row r="45" spans="1:150" x14ac:dyDescent="0.25">
      <c r="A45" s="1"/>
      <c r="B45" s="185" t="s">
        <v>2893</v>
      </c>
      <c r="C45" s="185" t="s">
        <v>58</v>
      </c>
      <c r="D45" s="185" t="s">
        <v>152</v>
      </c>
      <c r="E45" s="185" t="s">
        <v>2894</v>
      </c>
      <c r="F45" s="185" t="s">
        <v>2895</v>
      </c>
      <c r="G45" s="186" t="s">
        <v>2783</v>
      </c>
      <c r="H45" s="186" t="s">
        <v>2671</v>
      </c>
      <c r="I45" s="186" t="s">
        <v>2671</v>
      </c>
      <c r="J45" s="186" t="s">
        <v>2783</v>
      </c>
      <c r="K45" s="186" t="s">
        <v>2671</v>
      </c>
      <c r="L45" s="186" t="s">
        <v>2671</v>
      </c>
      <c r="M45" s="186" t="s">
        <v>2783</v>
      </c>
      <c r="N45" s="186" t="s">
        <v>2671</v>
      </c>
      <c r="O45" s="186" t="s">
        <v>2671</v>
      </c>
      <c r="P45" s="186" t="s">
        <v>2783</v>
      </c>
      <c r="Q45" s="186" t="s">
        <v>2671</v>
      </c>
      <c r="R45" s="186" t="s">
        <v>2671</v>
      </c>
      <c r="S45" s="186" t="s">
        <v>2783</v>
      </c>
      <c r="T45" s="186" t="s">
        <v>2671</v>
      </c>
      <c r="U45" s="186" t="s">
        <v>2671</v>
      </c>
      <c r="V45" s="186" t="s">
        <v>2783</v>
      </c>
      <c r="W45" s="186" t="s">
        <v>2671</v>
      </c>
      <c r="X45" s="186" t="s">
        <v>2671</v>
      </c>
      <c r="Y45" s="186" t="s">
        <v>2783</v>
      </c>
      <c r="Z45" s="186" t="s">
        <v>2671</v>
      </c>
      <c r="AA45" s="186" t="s">
        <v>2671</v>
      </c>
      <c r="AB45" s="186" t="s">
        <v>2783</v>
      </c>
      <c r="AC45" s="186" t="s">
        <v>2671</v>
      </c>
      <c r="AD45" s="186" t="s">
        <v>2671</v>
      </c>
      <c r="AE45" s="186" t="s">
        <v>2783</v>
      </c>
      <c r="AF45" s="186" t="s">
        <v>2671</v>
      </c>
      <c r="AG45" s="186" t="s">
        <v>2671</v>
      </c>
      <c r="AH45" s="186" t="s">
        <v>2783</v>
      </c>
      <c r="AI45" s="186" t="s">
        <v>2671</v>
      </c>
      <c r="AJ45" s="186" t="s">
        <v>2671</v>
      </c>
      <c r="AK45" s="186" t="s">
        <v>2783</v>
      </c>
      <c r="AL45" s="186" t="s">
        <v>2671</v>
      </c>
      <c r="AM45" s="186" t="s">
        <v>2671</v>
      </c>
      <c r="AN45" s="186" t="s">
        <v>2783</v>
      </c>
      <c r="AO45" s="186" t="s">
        <v>2671</v>
      </c>
      <c r="AP45" s="186" t="s">
        <v>2671</v>
      </c>
      <c r="AQ45" s="186" t="s">
        <v>2783</v>
      </c>
      <c r="AR45" s="186" t="s">
        <v>2671</v>
      </c>
      <c r="AS45" s="186" t="s">
        <v>2671</v>
      </c>
      <c r="AT45" s="186" t="s">
        <v>2783</v>
      </c>
      <c r="AU45" s="186" t="s">
        <v>2671</v>
      </c>
      <c r="AV45" s="186" t="s">
        <v>2671</v>
      </c>
      <c r="AW45" s="186" t="s">
        <v>2783</v>
      </c>
      <c r="AX45" s="186" t="s">
        <v>2671</v>
      </c>
      <c r="AY45" s="186" t="s">
        <v>2671</v>
      </c>
      <c r="AZ45" s="186" t="s">
        <v>2783</v>
      </c>
      <c r="BA45" s="186" t="s">
        <v>2671</v>
      </c>
      <c r="BB45" s="186" t="s">
        <v>2671</v>
      </c>
      <c r="BC45" s="186" t="s">
        <v>2783</v>
      </c>
      <c r="BD45" s="186" t="s">
        <v>2671</v>
      </c>
      <c r="BE45" s="186" t="s">
        <v>2671</v>
      </c>
      <c r="BF45" s="186" t="s">
        <v>2783</v>
      </c>
      <c r="BG45" s="186" t="s">
        <v>2671</v>
      </c>
      <c r="BH45" s="186" t="s">
        <v>2671</v>
      </c>
      <c r="BI45" s="186" t="s">
        <v>2783</v>
      </c>
      <c r="BJ45" s="186" t="s">
        <v>2671</v>
      </c>
      <c r="BK45" s="186" t="s">
        <v>2671</v>
      </c>
      <c r="BL45" s="186" t="s">
        <v>2783</v>
      </c>
      <c r="BM45" s="186" t="s">
        <v>2671</v>
      </c>
      <c r="BN45" s="186" t="s">
        <v>2671</v>
      </c>
      <c r="BO45" s="186" t="s">
        <v>2783</v>
      </c>
      <c r="BP45" s="186" t="s">
        <v>2671</v>
      </c>
      <c r="BQ45" s="186" t="s">
        <v>2671</v>
      </c>
      <c r="BR45" s="186" t="s">
        <v>2783</v>
      </c>
      <c r="BS45" s="186" t="s">
        <v>2671</v>
      </c>
      <c r="BT45" s="186" t="s">
        <v>2671</v>
      </c>
      <c r="BU45" s="186" t="s">
        <v>2783</v>
      </c>
      <c r="BV45" s="186" t="s">
        <v>2671</v>
      </c>
      <c r="BW45" s="186" t="s">
        <v>2671</v>
      </c>
      <c r="BX45" s="186" t="s">
        <v>2783</v>
      </c>
      <c r="BY45" s="186" t="s">
        <v>2671</v>
      </c>
      <c r="BZ45" s="186" t="s">
        <v>2671</v>
      </c>
      <c r="CA45" s="186" t="s">
        <v>2783</v>
      </c>
      <c r="CB45" s="186" t="s">
        <v>2671</v>
      </c>
      <c r="CC45" s="186" t="s">
        <v>2671</v>
      </c>
      <c r="CD45" s="186" t="s">
        <v>2783</v>
      </c>
      <c r="CE45" s="186" t="s">
        <v>2671</v>
      </c>
      <c r="CF45" s="186" t="s">
        <v>2671</v>
      </c>
      <c r="CG45" s="186" t="s">
        <v>2783</v>
      </c>
      <c r="CH45" s="186" t="s">
        <v>2671</v>
      </c>
      <c r="CI45" s="186" t="s">
        <v>2671</v>
      </c>
      <c r="CJ45" s="186" t="s">
        <v>2783</v>
      </c>
      <c r="CK45" s="186" t="s">
        <v>2671</v>
      </c>
      <c r="CL45" s="186" t="s">
        <v>2671</v>
      </c>
      <c r="CM45" s="186" t="s">
        <v>2783</v>
      </c>
      <c r="CN45" s="186" t="s">
        <v>2671</v>
      </c>
      <c r="CO45" s="186" t="s">
        <v>2671</v>
      </c>
      <c r="CP45" s="186" t="s">
        <v>2783</v>
      </c>
      <c r="CQ45" s="186" t="s">
        <v>2671</v>
      </c>
      <c r="CR45" s="186" t="s">
        <v>2671</v>
      </c>
      <c r="CS45" s="186" t="s">
        <v>2783</v>
      </c>
      <c r="CT45" s="186" t="s">
        <v>2671</v>
      </c>
      <c r="CU45" s="186" t="s">
        <v>2671</v>
      </c>
      <c r="CV45" s="186" t="s">
        <v>2783</v>
      </c>
      <c r="CW45" s="186" t="s">
        <v>2671</v>
      </c>
      <c r="CX45" s="186" t="s">
        <v>2671</v>
      </c>
      <c r="CY45" s="186" t="s">
        <v>2783</v>
      </c>
      <c r="CZ45" s="186" t="s">
        <v>2671</v>
      </c>
      <c r="DA45" s="186" t="s">
        <v>2671</v>
      </c>
      <c r="DB45" s="186" t="s">
        <v>2783</v>
      </c>
      <c r="DC45" s="186" t="s">
        <v>2671</v>
      </c>
      <c r="DD45" s="186" t="s">
        <v>2671</v>
      </c>
      <c r="DE45" s="186" t="s">
        <v>2783</v>
      </c>
      <c r="DF45" s="186" t="s">
        <v>2671</v>
      </c>
      <c r="DG45" s="186" t="s">
        <v>2671</v>
      </c>
      <c r="DH45" s="186" t="s">
        <v>2783</v>
      </c>
      <c r="DI45" s="186" t="s">
        <v>2671</v>
      </c>
      <c r="DJ45" s="186" t="s">
        <v>2671</v>
      </c>
      <c r="DK45" s="186" t="s">
        <v>2783</v>
      </c>
      <c r="DL45" s="186" t="s">
        <v>2671</v>
      </c>
      <c r="DM45" s="186" t="s">
        <v>2671</v>
      </c>
      <c r="DN45" s="186" t="s">
        <v>2783</v>
      </c>
      <c r="DO45" s="186" t="s">
        <v>2671</v>
      </c>
      <c r="DP45" s="186" t="s">
        <v>2671</v>
      </c>
      <c r="DQ45" s="186" t="s">
        <v>2783</v>
      </c>
      <c r="DR45" s="186" t="s">
        <v>2671</v>
      </c>
      <c r="DS45" s="186" t="s">
        <v>2671</v>
      </c>
      <c r="DT45" s="186" t="s">
        <v>2783</v>
      </c>
      <c r="DU45" s="186" t="s">
        <v>2671</v>
      </c>
      <c r="DV45" s="186" t="s">
        <v>2671</v>
      </c>
      <c r="DW45" s="186" t="s">
        <v>2783</v>
      </c>
      <c r="DX45" s="186" t="s">
        <v>2671</v>
      </c>
      <c r="DY45" s="186" t="s">
        <v>2671</v>
      </c>
      <c r="DZ45" s="186" t="s">
        <v>2783</v>
      </c>
      <c r="EA45" s="186" t="s">
        <v>2671</v>
      </c>
      <c r="EB45" s="186" t="s">
        <v>2671</v>
      </c>
      <c r="EC45" s="186" t="s">
        <v>2783</v>
      </c>
      <c r="ED45" s="186" t="s">
        <v>2671</v>
      </c>
      <c r="EE45" s="186" t="s">
        <v>2671</v>
      </c>
      <c r="EF45" s="186" t="s">
        <v>2783</v>
      </c>
      <c r="EG45" s="186" t="s">
        <v>2671</v>
      </c>
      <c r="EH45" s="186" t="s">
        <v>2671</v>
      </c>
      <c r="EI45" s="186" t="s">
        <v>2783</v>
      </c>
      <c r="EJ45" s="186" t="s">
        <v>2671</v>
      </c>
      <c r="EK45" s="186" t="s">
        <v>2671</v>
      </c>
      <c r="EL45" s="186" t="s">
        <v>2783</v>
      </c>
      <c r="EM45" s="186" t="s">
        <v>2671</v>
      </c>
      <c r="EN45" s="186" t="s">
        <v>2671</v>
      </c>
      <c r="EO45" s="186" t="s">
        <v>2783</v>
      </c>
      <c r="EP45" s="186" t="s">
        <v>2671</v>
      </c>
      <c r="EQ45" s="186" t="s">
        <v>2671</v>
      </c>
      <c r="ER45" s="186" t="s">
        <v>2783</v>
      </c>
      <c r="ES45" s="186" t="s">
        <v>2671</v>
      </c>
      <c r="ET45" s="186" t="s">
        <v>2671</v>
      </c>
    </row>
    <row r="46" spans="1:150" x14ac:dyDescent="0.25">
      <c r="A46" s="1"/>
      <c r="B46" s="184" t="s">
        <v>2896</v>
      </c>
      <c r="C46" s="184" t="s">
        <v>155</v>
      </c>
      <c r="D46" s="184" t="s">
        <v>1078</v>
      </c>
      <c r="E46" s="184" t="s">
        <v>2897</v>
      </c>
      <c r="F46" s="184" t="s">
        <v>2898</v>
      </c>
      <c r="G46" s="184" t="s">
        <v>2783</v>
      </c>
      <c r="H46" s="184" t="s">
        <v>2671</v>
      </c>
      <c r="I46" s="184" t="s">
        <v>2671</v>
      </c>
      <c r="J46" s="184" t="s">
        <v>2783</v>
      </c>
      <c r="K46" s="184" t="s">
        <v>2671</v>
      </c>
      <c r="L46" s="184" t="s">
        <v>2671</v>
      </c>
      <c r="M46" s="184" t="s">
        <v>2783</v>
      </c>
      <c r="N46" s="184" t="s">
        <v>2671</v>
      </c>
      <c r="O46" s="184" t="s">
        <v>2671</v>
      </c>
      <c r="P46" s="184" t="s">
        <v>2783</v>
      </c>
      <c r="Q46" s="184" t="s">
        <v>2671</v>
      </c>
      <c r="R46" s="184" t="s">
        <v>2671</v>
      </c>
      <c r="S46" s="184" t="s">
        <v>2783</v>
      </c>
      <c r="T46" s="184" t="s">
        <v>2671</v>
      </c>
      <c r="U46" s="184" t="s">
        <v>2671</v>
      </c>
      <c r="V46" s="184" t="s">
        <v>2783</v>
      </c>
      <c r="W46" s="184" t="s">
        <v>2671</v>
      </c>
      <c r="X46" s="184" t="s">
        <v>2671</v>
      </c>
      <c r="Y46" s="184" t="s">
        <v>2783</v>
      </c>
      <c r="Z46" s="184" t="s">
        <v>2671</v>
      </c>
      <c r="AA46" s="184" t="s">
        <v>2671</v>
      </c>
      <c r="AB46" s="184" t="s">
        <v>2783</v>
      </c>
      <c r="AC46" s="184" t="s">
        <v>2671</v>
      </c>
      <c r="AD46" s="184" t="s">
        <v>2671</v>
      </c>
      <c r="AE46" s="184" t="s">
        <v>2783</v>
      </c>
      <c r="AF46" s="184" t="s">
        <v>2671</v>
      </c>
      <c r="AG46" s="184" t="s">
        <v>2671</v>
      </c>
      <c r="AH46" s="184" t="s">
        <v>2783</v>
      </c>
      <c r="AI46" s="184" t="s">
        <v>2671</v>
      </c>
      <c r="AJ46" s="184" t="s">
        <v>2671</v>
      </c>
      <c r="AK46" s="184" t="s">
        <v>2783</v>
      </c>
      <c r="AL46" s="184" t="s">
        <v>2671</v>
      </c>
      <c r="AM46" s="184" t="s">
        <v>2671</v>
      </c>
      <c r="AN46" s="184" t="s">
        <v>2783</v>
      </c>
      <c r="AO46" s="184" t="s">
        <v>2671</v>
      </c>
      <c r="AP46" s="184" t="s">
        <v>2671</v>
      </c>
      <c r="AQ46" s="184" t="s">
        <v>2783</v>
      </c>
      <c r="AR46" s="184" t="s">
        <v>2671</v>
      </c>
      <c r="AS46" s="184" t="s">
        <v>2671</v>
      </c>
      <c r="AT46" s="184" t="s">
        <v>2783</v>
      </c>
      <c r="AU46" s="184" t="s">
        <v>2671</v>
      </c>
      <c r="AV46" s="184" t="s">
        <v>2671</v>
      </c>
      <c r="AW46" s="184" t="s">
        <v>2783</v>
      </c>
      <c r="AX46" s="184" t="s">
        <v>2671</v>
      </c>
      <c r="AY46" s="184" t="s">
        <v>2671</v>
      </c>
      <c r="AZ46" s="184" t="s">
        <v>2783</v>
      </c>
      <c r="BA46" s="184" t="s">
        <v>2671</v>
      </c>
      <c r="BB46" s="184" t="s">
        <v>2671</v>
      </c>
      <c r="BC46" s="184" t="s">
        <v>2783</v>
      </c>
      <c r="BD46" s="184" t="s">
        <v>2671</v>
      </c>
      <c r="BE46" s="184" t="s">
        <v>2671</v>
      </c>
      <c r="BF46" s="184" t="s">
        <v>2783</v>
      </c>
      <c r="BG46" s="184" t="s">
        <v>2671</v>
      </c>
      <c r="BH46" s="184" t="s">
        <v>2671</v>
      </c>
      <c r="BI46" s="184" t="s">
        <v>2783</v>
      </c>
      <c r="BJ46" s="184" t="s">
        <v>2671</v>
      </c>
      <c r="BK46" s="184" t="s">
        <v>2671</v>
      </c>
      <c r="BL46" s="184" t="s">
        <v>2783</v>
      </c>
      <c r="BM46" s="184" t="s">
        <v>2671</v>
      </c>
      <c r="BN46" s="184" t="s">
        <v>2671</v>
      </c>
      <c r="BO46" s="184" t="s">
        <v>2783</v>
      </c>
      <c r="BP46" s="184" t="s">
        <v>2671</v>
      </c>
      <c r="BQ46" s="184" t="s">
        <v>2671</v>
      </c>
      <c r="BR46" s="184" t="s">
        <v>2783</v>
      </c>
      <c r="BS46" s="184" t="s">
        <v>2671</v>
      </c>
      <c r="BT46" s="184" t="s">
        <v>2671</v>
      </c>
      <c r="BU46" s="184" t="s">
        <v>2783</v>
      </c>
      <c r="BV46" s="184" t="s">
        <v>2671</v>
      </c>
      <c r="BW46" s="184" t="s">
        <v>2671</v>
      </c>
      <c r="BX46" s="184" t="s">
        <v>2783</v>
      </c>
      <c r="BY46" s="184" t="s">
        <v>2671</v>
      </c>
      <c r="BZ46" s="184" t="s">
        <v>2671</v>
      </c>
      <c r="CA46" s="184" t="s">
        <v>2783</v>
      </c>
      <c r="CB46" s="184" t="s">
        <v>2671</v>
      </c>
      <c r="CC46" s="184" t="s">
        <v>2671</v>
      </c>
      <c r="CD46" s="184" t="s">
        <v>2783</v>
      </c>
      <c r="CE46" s="184" t="s">
        <v>2671</v>
      </c>
      <c r="CF46" s="184" t="s">
        <v>2671</v>
      </c>
      <c r="CG46" s="184" t="s">
        <v>2783</v>
      </c>
      <c r="CH46" s="184" t="s">
        <v>2671</v>
      </c>
      <c r="CI46" s="184" t="s">
        <v>2671</v>
      </c>
      <c r="CJ46" s="184" t="s">
        <v>2783</v>
      </c>
      <c r="CK46" s="184" t="s">
        <v>2671</v>
      </c>
      <c r="CL46" s="184" t="s">
        <v>2671</v>
      </c>
      <c r="CM46" s="184" t="s">
        <v>2783</v>
      </c>
      <c r="CN46" s="184" t="s">
        <v>2671</v>
      </c>
      <c r="CO46" s="184" t="s">
        <v>2671</v>
      </c>
      <c r="CP46" s="184" t="s">
        <v>2783</v>
      </c>
      <c r="CQ46" s="184" t="s">
        <v>2671</v>
      </c>
      <c r="CR46" s="184" t="s">
        <v>2671</v>
      </c>
      <c r="CS46" s="184" t="s">
        <v>2783</v>
      </c>
      <c r="CT46" s="184" t="s">
        <v>2671</v>
      </c>
      <c r="CU46" s="184" t="s">
        <v>2671</v>
      </c>
      <c r="CV46" s="184" t="s">
        <v>2783</v>
      </c>
      <c r="CW46" s="184" t="s">
        <v>2671</v>
      </c>
      <c r="CX46" s="184" t="s">
        <v>2671</v>
      </c>
      <c r="CY46" s="184" t="s">
        <v>2783</v>
      </c>
      <c r="CZ46" s="184" t="s">
        <v>2671</v>
      </c>
      <c r="DA46" s="184" t="s">
        <v>2671</v>
      </c>
      <c r="DB46" s="184" t="s">
        <v>2783</v>
      </c>
      <c r="DC46" s="184" t="s">
        <v>2671</v>
      </c>
      <c r="DD46" s="184" t="s">
        <v>2671</v>
      </c>
      <c r="DE46" s="184" t="s">
        <v>2783</v>
      </c>
      <c r="DF46" s="184" t="s">
        <v>2671</v>
      </c>
      <c r="DG46" s="184" t="s">
        <v>2671</v>
      </c>
      <c r="DH46" s="184" t="s">
        <v>2783</v>
      </c>
      <c r="DI46" s="184" t="s">
        <v>2671</v>
      </c>
      <c r="DJ46" s="184" t="s">
        <v>2671</v>
      </c>
      <c r="DK46" s="184" t="s">
        <v>2783</v>
      </c>
      <c r="DL46" s="184" t="s">
        <v>2671</v>
      </c>
      <c r="DM46" s="184" t="s">
        <v>2671</v>
      </c>
      <c r="DN46" s="184" t="s">
        <v>2783</v>
      </c>
      <c r="DO46" s="184" t="s">
        <v>2671</v>
      </c>
      <c r="DP46" s="184" t="s">
        <v>2671</v>
      </c>
      <c r="DQ46" s="184" t="s">
        <v>2783</v>
      </c>
      <c r="DR46" s="184" t="s">
        <v>2671</v>
      </c>
      <c r="DS46" s="184" t="s">
        <v>2671</v>
      </c>
      <c r="DT46" s="184" t="s">
        <v>2783</v>
      </c>
      <c r="DU46" s="184" t="s">
        <v>2671</v>
      </c>
      <c r="DV46" s="184" t="s">
        <v>2671</v>
      </c>
      <c r="DW46" s="184" t="s">
        <v>2783</v>
      </c>
      <c r="DX46" s="184" t="s">
        <v>2671</v>
      </c>
      <c r="DY46" s="184" t="s">
        <v>2671</v>
      </c>
      <c r="DZ46" s="184" t="s">
        <v>2783</v>
      </c>
      <c r="EA46" s="184" t="s">
        <v>2671</v>
      </c>
      <c r="EB46" s="184" t="s">
        <v>2671</v>
      </c>
      <c r="EC46" s="184" t="s">
        <v>2783</v>
      </c>
      <c r="ED46" s="184" t="s">
        <v>2671</v>
      </c>
      <c r="EE46" s="184" t="s">
        <v>2671</v>
      </c>
      <c r="EF46" s="184" t="s">
        <v>2783</v>
      </c>
      <c r="EG46" s="184" t="s">
        <v>2671</v>
      </c>
      <c r="EH46" s="184" t="s">
        <v>2671</v>
      </c>
      <c r="EI46" s="184" t="s">
        <v>2783</v>
      </c>
      <c r="EJ46" s="184" t="s">
        <v>2671</v>
      </c>
      <c r="EK46" s="184" t="s">
        <v>2671</v>
      </c>
      <c r="EL46" s="184" t="s">
        <v>2783</v>
      </c>
      <c r="EM46" s="184" t="s">
        <v>2671</v>
      </c>
      <c r="EN46" s="184" t="s">
        <v>2671</v>
      </c>
      <c r="EO46" s="184" t="s">
        <v>2783</v>
      </c>
      <c r="EP46" s="184" t="s">
        <v>2671</v>
      </c>
      <c r="EQ46" s="184" t="s">
        <v>2671</v>
      </c>
      <c r="ER46" s="184" t="s">
        <v>2783</v>
      </c>
      <c r="ES46" s="184" t="s">
        <v>2671</v>
      </c>
      <c r="ET46" s="184" t="s">
        <v>2671</v>
      </c>
    </row>
    <row r="47" spans="1:150" x14ac:dyDescent="0.25">
      <c r="A47" s="1"/>
      <c r="B47" s="185" t="s">
        <v>2899</v>
      </c>
      <c r="C47" s="185" t="s">
        <v>155</v>
      </c>
      <c r="D47" s="185" t="s">
        <v>1078</v>
      </c>
      <c r="E47" s="185" t="s">
        <v>2900</v>
      </c>
      <c r="F47" s="185" t="s">
        <v>2901</v>
      </c>
      <c r="G47" s="186" t="s">
        <v>2783</v>
      </c>
      <c r="H47" s="186" t="s">
        <v>2671</v>
      </c>
      <c r="I47" s="186" t="s">
        <v>2671</v>
      </c>
      <c r="J47" s="186" t="s">
        <v>2783</v>
      </c>
      <c r="K47" s="186" t="s">
        <v>2671</v>
      </c>
      <c r="L47" s="186" t="s">
        <v>2671</v>
      </c>
      <c r="M47" s="186" t="s">
        <v>2783</v>
      </c>
      <c r="N47" s="186" t="s">
        <v>2671</v>
      </c>
      <c r="O47" s="186" t="s">
        <v>2671</v>
      </c>
      <c r="P47" s="186" t="s">
        <v>2783</v>
      </c>
      <c r="Q47" s="186" t="s">
        <v>2671</v>
      </c>
      <c r="R47" s="186" t="s">
        <v>2671</v>
      </c>
      <c r="S47" s="186" t="s">
        <v>2783</v>
      </c>
      <c r="T47" s="186" t="s">
        <v>2671</v>
      </c>
      <c r="U47" s="186" t="s">
        <v>2671</v>
      </c>
      <c r="V47" s="186" t="s">
        <v>2783</v>
      </c>
      <c r="W47" s="186" t="s">
        <v>2671</v>
      </c>
      <c r="X47" s="186" t="s">
        <v>2671</v>
      </c>
      <c r="Y47" s="186" t="s">
        <v>2783</v>
      </c>
      <c r="Z47" s="186" t="s">
        <v>2671</v>
      </c>
      <c r="AA47" s="186" t="s">
        <v>2671</v>
      </c>
      <c r="AB47" s="186" t="s">
        <v>2783</v>
      </c>
      <c r="AC47" s="186" t="s">
        <v>2671</v>
      </c>
      <c r="AD47" s="186" t="s">
        <v>2671</v>
      </c>
      <c r="AE47" s="186" t="s">
        <v>2783</v>
      </c>
      <c r="AF47" s="186" t="s">
        <v>2671</v>
      </c>
      <c r="AG47" s="186" t="s">
        <v>2671</v>
      </c>
      <c r="AH47" s="186" t="s">
        <v>2783</v>
      </c>
      <c r="AI47" s="186" t="s">
        <v>2671</v>
      </c>
      <c r="AJ47" s="186" t="s">
        <v>2671</v>
      </c>
      <c r="AK47" s="186" t="s">
        <v>2783</v>
      </c>
      <c r="AL47" s="186" t="s">
        <v>2671</v>
      </c>
      <c r="AM47" s="186" t="s">
        <v>2671</v>
      </c>
      <c r="AN47" s="186" t="s">
        <v>2783</v>
      </c>
      <c r="AO47" s="186" t="s">
        <v>2671</v>
      </c>
      <c r="AP47" s="186" t="s">
        <v>2671</v>
      </c>
      <c r="AQ47" s="186" t="s">
        <v>2783</v>
      </c>
      <c r="AR47" s="186" t="s">
        <v>2671</v>
      </c>
      <c r="AS47" s="186" t="s">
        <v>2671</v>
      </c>
      <c r="AT47" s="186" t="s">
        <v>2783</v>
      </c>
      <c r="AU47" s="186" t="s">
        <v>2671</v>
      </c>
      <c r="AV47" s="186" t="s">
        <v>2671</v>
      </c>
      <c r="AW47" s="186" t="s">
        <v>2783</v>
      </c>
      <c r="AX47" s="186" t="s">
        <v>2671</v>
      </c>
      <c r="AY47" s="186" t="s">
        <v>2671</v>
      </c>
      <c r="AZ47" s="186" t="s">
        <v>2783</v>
      </c>
      <c r="BA47" s="186" t="s">
        <v>2671</v>
      </c>
      <c r="BB47" s="186" t="s">
        <v>2671</v>
      </c>
      <c r="BC47" s="186" t="s">
        <v>2783</v>
      </c>
      <c r="BD47" s="186" t="s">
        <v>2671</v>
      </c>
      <c r="BE47" s="186" t="s">
        <v>2671</v>
      </c>
      <c r="BF47" s="186" t="s">
        <v>2783</v>
      </c>
      <c r="BG47" s="186" t="s">
        <v>2671</v>
      </c>
      <c r="BH47" s="186" t="s">
        <v>2671</v>
      </c>
      <c r="BI47" s="186" t="s">
        <v>2783</v>
      </c>
      <c r="BJ47" s="186" t="s">
        <v>2671</v>
      </c>
      <c r="BK47" s="186" t="s">
        <v>2671</v>
      </c>
      <c r="BL47" s="186" t="s">
        <v>2783</v>
      </c>
      <c r="BM47" s="186" t="s">
        <v>2671</v>
      </c>
      <c r="BN47" s="186" t="s">
        <v>2671</v>
      </c>
      <c r="BO47" s="186" t="s">
        <v>2783</v>
      </c>
      <c r="BP47" s="186" t="s">
        <v>2671</v>
      </c>
      <c r="BQ47" s="186" t="s">
        <v>2671</v>
      </c>
      <c r="BR47" s="186" t="s">
        <v>2783</v>
      </c>
      <c r="BS47" s="186" t="s">
        <v>2671</v>
      </c>
      <c r="BT47" s="186" t="s">
        <v>2671</v>
      </c>
      <c r="BU47" s="186" t="s">
        <v>2783</v>
      </c>
      <c r="BV47" s="186" t="s">
        <v>2671</v>
      </c>
      <c r="BW47" s="186" t="s">
        <v>2671</v>
      </c>
      <c r="BX47" s="186" t="s">
        <v>2783</v>
      </c>
      <c r="BY47" s="186" t="s">
        <v>2671</v>
      </c>
      <c r="BZ47" s="186" t="s">
        <v>2671</v>
      </c>
      <c r="CA47" s="186" t="s">
        <v>2783</v>
      </c>
      <c r="CB47" s="186" t="s">
        <v>2671</v>
      </c>
      <c r="CC47" s="186" t="s">
        <v>2671</v>
      </c>
      <c r="CD47" s="186" t="s">
        <v>2783</v>
      </c>
      <c r="CE47" s="186" t="s">
        <v>2671</v>
      </c>
      <c r="CF47" s="186" t="s">
        <v>2671</v>
      </c>
      <c r="CG47" s="186" t="s">
        <v>2783</v>
      </c>
      <c r="CH47" s="186" t="s">
        <v>2671</v>
      </c>
      <c r="CI47" s="186" t="s">
        <v>2671</v>
      </c>
      <c r="CJ47" s="186" t="s">
        <v>2783</v>
      </c>
      <c r="CK47" s="186" t="s">
        <v>2671</v>
      </c>
      <c r="CL47" s="186" t="s">
        <v>2671</v>
      </c>
      <c r="CM47" s="186" t="s">
        <v>2783</v>
      </c>
      <c r="CN47" s="186" t="s">
        <v>2671</v>
      </c>
      <c r="CO47" s="186" t="s">
        <v>2671</v>
      </c>
      <c r="CP47" s="186" t="s">
        <v>2783</v>
      </c>
      <c r="CQ47" s="186" t="s">
        <v>2671</v>
      </c>
      <c r="CR47" s="186" t="s">
        <v>2671</v>
      </c>
      <c r="CS47" s="186" t="s">
        <v>2783</v>
      </c>
      <c r="CT47" s="186" t="s">
        <v>2671</v>
      </c>
      <c r="CU47" s="186" t="s">
        <v>2671</v>
      </c>
      <c r="CV47" s="186" t="s">
        <v>2783</v>
      </c>
      <c r="CW47" s="186" t="s">
        <v>2671</v>
      </c>
      <c r="CX47" s="186" t="s">
        <v>2671</v>
      </c>
      <c r="CY47" s="186" t="s">
        <v>2783</v>
      </c>
      <c r="CZ47" s="186" t="s">
        <v>2671</v>
      </c>
      <c r="DA47" s="186" t="s">
        <v>2671</v>
      </c>
      <c r="DB47" s="186" t="s">
        <v>2783</v>
      </c>
      <c r="DC47" s="186" t="s">
        <v>2671</v>
      </c>
      <c r="DD47" s="186" t="s">
        <v>2671</v>
      </c>
      <c r="DE47" s="186" t="s">
        <v>2783</v>
      </c>
      <c r="DF47" s="186" t="s">
        <v>2671</v>
      </c>
      <c r="DG47" s="186" t="s">
        <v>2671</v>
      </c>
      <c r="DH47" s="186" t="s">
        <v>2783</v>
      </c>
      <c r="DI47" s="186" t="s">
        <v>2671</v>
      </c>
      <c r="DJ47" s="186" t="s">
        <v>2671</v>
      </c>
      <c r="DK47" s="186" t="s">
        <v>2783</v>
      </c>
      <c r="DL47" s="186" t="s">
        <v>2671</v>
      </c>
      <c r="DM47" s="186" t="s">
        <v>2671</v>
      </c>
      <c r="DN47" s="186" t="s">
        <v>2783</v>
      </c>
      <c r="DO47" s="186" t="s">
        <v>2671</v>
      </c>
      <c r="DP47" s="186" t="s">
        <v>2671</v>
      </c>
      <c r="DQ47" s="186" t="s">
        <v>2783</v>
      </c>
      <c r="DR47" s="186" t="s">
        <v>2671</v>
      </c>
      <c r="DS47" s="186" t="s">
        <v>2671</v>
      </c>
      <c r="DT47" s="186" t="s">
        <v>2783</v>
      </c>
      <c r="DU47" s="186" t="s">
        <v>2671</v>
      </c>
      <c r="DV47" s="186" t="s">
        <v>2671</v>
      </c>
      <c r="DW47" s="186" t="s">
        <v>2783</v>
      </c>
      <c r="DX47" s="186" t="s">
        <v>2671</v>
      </c>
      <c r="DY47" s="186" t="s">
        <v>2671</v>
      </c>
      <c r="DZ47" s="186" t="s">
        <v>2783</v>
      </c>
      <c r="EA47" s="186" t="s">
        <v>2671</v>
      </c>
      <c r="EB47" s="186" t="s">
        <v>2671</v>
      </c>
      <c r="EC47" s="186" t="s">
        <v>2783</v>
      </c>
      <c r="ED47" s="186" t="s">
        <v>2671</v>
      </c>
      <c r="EE47" s="186" t="s">
        <v>2671</v>
      </c>
      <c r="EF47" s="186" t="s">
        <v>2783</v>
      </c>
      <c r="EG47" s="186" t="s">
        <v>2671</v>
      </c>
      <c r="EH47" s="186" t="s">
        <v>2671</v>
      </c>
      <c r="EI47" s="186" t="s">
        <v>2783</v>
      </c>
      <c r="EJ47" s="186" t="s">
        <v>2671</v>
      </c>
      <c r="EK47" s="186" t="s">
        <v>2671</v>
      </c>
      <c r="EL47" s="186" t="s">
        <v>2783</v>
      </c>
      <c r="EM47" s="186" t="s">
        <v>2671</v>
      </c>
      <c r="EN47" s="186" t="s">
        <v>2671</v>
      </c>
      <c r="EO47" s="186" t="s">
        <v>2783</v>
      </c>
      <c r="EP47" s="186" t="s">
        <v>2671</v>
      </c>
      <c r="EQ47" s="186" t="s">
        <v>2671</v>
      </c>
      <c r="ER47" s="186" t="s">
        <v>2783</v>
      </c>
      <c r="ES47" s="186" t="s">
        <v>2671</v>
      </c>
      <c r="ET47" s="186" t="s">
        <v>2671</v>
      </c>
    </row>
    <row r="48" spans="1:150" x14ac:dyDescent="0.25">
      <c r="A48" s="1"/>
      <c r="B48" s="185" t="s">
        <v>2902</v>
      </c>
      <c r="C48" s="185" t="s">
        <v>155</v>
      </c>
      <c r="D48" s="185" t="s">
        <v>1078</v>
      </c>
      <c r="E48" s="185" t="s">
        <v>2903</v>
      </c>
      <c r="F48" s="185" t="s">
        <v>2904</v>
      </c>
      <c r="G48" s="186" t="s">
        <v>2783</v>
      </c>
      <c r="H48" s="186" t="s">
        <v>874</v>
      </c>
      <c r="I48" s="186" t="s">
        <v>874</v>
      </c>
      <c r="J48" s="186" t="s">
        <v>2783</v>
      </c>
      <c r="K48" s="186" t="s">
        <v>874</v>
      </c>
      <c r="L48" s="186" t="s">
        <v>874</v>
      </c>
      <c r="M48" s="186" t="s">
        <v>2783</v>
      </c>
      <c r="N48" s="186" t="s">
        <v>874</v>
      </c>
      <c r="O48" s="186" t="s">
        <v>874</v>
      </c>
      <c r="P48" s="186" t="s">
        <v>2783</v>
      </c>
      <c r="Q48" s="186" t="s">
        <v>874</v>
      </c>
      <c r="R48" s="186" t="s">
        <v>874</v>
      </c>
      <c r="S48" s="186" t="s">
        <v>2783</v>
      </c>
      <c r="T48" s="186" t="s">
        <v>874</v>
      </c>
      <c r="U48" s="186" t="s">
        <v>874</v>
      </c>
      <c r="V48" s="186" t="s">
        <v>2783</v>
      </c>
      <c r="W48" s="186" t="s">
        <v>874</v>
      </c>
      <c r="X48" s="186" t="s">
        <v>874</v>
      </c>
      <c r="Y48" s="186" t="s">
        <v>2783</v>
      </c>
      <c r="Z48" s="186" t="s">
        <v>874</v>
      </c>
      <c r="AA48" s="186" t="s">
        <v>874</v>
      </c>
      <c r="AB48" s="186" t="s">
        <v>2783</v>
      </c>
      <c r="AC48" s="186" t="s">
        <v>874</v>
      </c>
      <c r="AD48" s="186" t="s">
        <v>874</v>
      </c>
      <c r="AE48" s="186" t="s">
        <v>2783</v>
      </c>
      <c r="AF48" s="186" t="s">
        <v>874</v>
      </c>
      <c r="AG48" s="186" t="s">
        <v>874</v>
      </c>
      <c r="AH48" s="186" t="s">
        <v>2783</v>
      </c>
      <c r="AI48" s="186" t="s">
        <v>874</v>
      </c>
      <c r="AJ48" s="186" t="s">
        <v>874</v>
      </c>
      <c r="AK48" s="186" t="s">
        <v>2783</v>
      </c>
      <c r="AL48" s="186" t="s">
        <v>874</v>
      </c>
      <c r="AM48" s="186" t="s">
        <v>874</v>
      </c>
      <c r="AN48" s="186" t="s">
        <v>2783</v>
      </c>
      <c r="AO48" s="186" t="s">
        <v>874</v>
      </c>
      <c r="AP48" s="186" t="s">
        <v>874</v>
      </c>
      <c r="AQ48" s="186" t="s">
        <v>2783</v>
      </c>
      <c r="AR48" s="186" t="s">
        <v>874</v>
      </c>
      <c r="AS48" s="186" t="s">
        <v>874</v>
      </c>
      <c r="AT48" s="186" t="s">
        <v>2783</v>
      </c>
      <c r="AU48" s="186" t="s">
        <v>874</v>
      </c>
      <c r="AV48" s="186" t="s">
        <v>874</v>
      </c>
      <c r="AW48" s="186" t="s">
        <v>2783</v>
      </c>
      <c r="AX48" s="186" t="s">
        <v>874</v>
      </c>
      <c r="AY48" s="186" t="s">
        <v>874</v>
      </c>
      <c r="AZ48" s="186" t="s">
        <v>2783</v>
      </c>
      <c r="BA48" s="186" t="s">
        <v>874</v>
      </c>
      <c r="BB48" s="186" t="s">
        <v>874</v>
      </c>
      <c r="BC48" s="186" t="s">
        <v>2783</v>
      </c>
      <c r="BD48" s="186" t="s">
        <v>874</v>
      </c>
      <c r="BE48" s="186" t="s">
        <v>874</v>
      </c>
      <c r="BF48" s="186" t="s">
        <v>2783</v>
      </c>
      <c r="BG48" s="186" t="s">
        <v>874</v>
      </c>
      <c r="BH48" s="186" t="s">
        <v>874</v>
      </c>
      <c r="BI48" s="186" t="s">
        <v>2783</v>
      </c>
      <c r="BJ48" s="186" t="s">
        <v>874</v>
      </c>
      <c r="BK48" s="186" t="s">
        <v>874</v>
      </c>
      <c r="BL48" s="186" t="s">
        <v>2783</v>
      </c>
      <c r="BM48" s="186" t="s">
        <v>874</v>
      </c>
      <c r="BN48" s="186" t="s">
        <v>874</v>
      </c>
      <c r="BO48" s="186" t="s">
        <v>2783</v>
      </c>
      <c r="BP48" s="186" t="s">
        <v>874</v>
      </c>
      <c r="BQ48" s="186" t="s">
        <v>874</v>
      </c>
      <c r="BR48" s="186" t="s">
        <v>2783</v>
      </c>
      <c r="BS48" s="186" t="s">
        <v>874</v>
      </c>
      <c r="BT48" s="186" t="s">
        <v>874</v>
      </c>
      <c r="BU48" s="186" t="s">
        <v>2783</v>
      </c>
      <c r="BV48" s="186" t="s">
        <v>874</v>
      </c>
      <c r="BW48" s="186" t="s">
        <v>874</v>
      </c>
      <c r="BX48" s="186" t="s">
        <v>2783</v>
      </c>
      <c r="BY48" s="186" t="s">
        <v>874</v>
      </c>
      <c r="BZ48" s="186" t="s">
        <v>874</v>
      </c>
      <c r="CA48" s="186" t="s">
        <v>2783</v>
      </c>
      <c r="CB48" s="186" t="s">
        <v>874</v>
      </c>
      <c r="CC48" s="186" t="s">
        <v>874</v>
      </c>
      <c r="CD48" s="186" t="s">
        <v>2783</v>
      </c>
      <c r="CE48" s="186" t="s">
        <v>874</v>
      </c>
      <c r="CF48" s="186" t="s">
        <v>874</v>
      </c>
      <c r="CG48" s="186" t="s">
        <v>2783</v>
      </c>
      <c r="CH48" s="186" t="s">
        <v>874</v>
      </c>
      <c r="CI48" s="186" t="s">
        <v>874</v>
      </c>
      <c r="CJ48" s="186" t="s">
        <v>2783</v>
      </c>
      <c r="CK48" s="186" t="s">
        <v>874</v>
      </c>
      <c r="CL48" s="186" t="s">
        <v>874</v>
      </c>
      <c r="CM48" s="186" t="s">
        <v>2783</v>
      </c>
      <c r="CN48" s="186" t="s">
        <v>874</v>
      </c>
      <c r="CO48" s="186" t="s">
        <v>874</v>
      </c>
      <c r="CP48" s="186" t="s">
        <v>2783</v>
      </c>
      <c r="CQ48" s="186" t="s">
        <v>874</v>
      </c>
      <c r="CR48" s="186" t="s">
        <v>874</v>
      </c>
      <c r="CS48" s="186" t="s">
        <v>2783</v>
      </c>
      <c r="CT48" s="186" t="s">
        <v>874</v>
      </c>
      <c r="CU48" s="186" t="s">
        <v>874</v>
      </c>
      <c r="CV48" s="186" t="s">
        <v>2783</v>
      </c>
      <c r="CW48" s="186" t="s">
        <v>874</v>
      </c>
      <c r="CX48" s="186" t="s">
        <v>874</v>
      </c>
      <c r="CY48" s="186" t="s">
        <v>2783</v>
      </c>
      <c r="CZ48" s="186" t="s">
        <v>874</v>
      </c>
      <c r="DA48" s="186" t="s">
        <v>874</v>
      </c>
      <c r="DB48" s="186" t="s">
        <v>2783</v>
      </c>
      <c r="DC48" s="186" t="s">
        <v>874</v>
      </c>
      <c r="DD48" s="186" t="s">
        <v>874</v>
      </c>
      <c r="DE48" s="186" t="s">
        <v>2783</v>
      </c>
      <c r="DF48" s="186" t="s">
        <v>874</v>
      </c>
      <c r="DG48" s="186" t="s">
        <v>874</v>
      </c>
      <c r="DH48" s="186" t="s">
        <v>2783</v>
      </c>
      <c r="DI48" s="186" t="s">
        <v>874</v>
      </c>
      <c r="DJ48" s="186" t="s">
        <v>874</v>
      </c>
      <c r="DK48" s="186" t="s">
        <v>2783</v>
      </c>
      <c r="DL48" s="186" t="s">
        <v>874</v>
      </c>
      <c r="DM48" s="186" t="s">
        <v>874</v>
      </c>
      <c r="DN48" s="186" t="s">
        <v>2783</v>
      </c>
      <c r="DO48" s="186" t="s">
        <v>874</v>
      </c>
      <c r="DP48" s="186" t="s">
        <v>874</v>
      </c>
      <c r="DQ48" s="186" t="s">
        <v>2783</v>
      </c>
      <c r="DR48" s="186" t="s">
        <v>874</v>
      </c>
      <c r="DS48" s="186" t="s">
        <v>874</v>
      </c>
      <c r="DT48" s="186" t="s">
        <v>2783</v>
      </c>
      <c r="DU48" s="186" t="s">
        <v>874</v>
      </c>
      <c r="DV48" s="186" t="s">
        <v>874</v>
      </c>
      <c r="DW48" s="186" t="s">
        <v>2783</v>
      </c>
      <c r="DX48" s="186" t="s">
        <v>874</v>
      </c>
      <c r="DY48" s="186" t="s">
        <v>874</v>
      </c>
      <c r="DZ48" s="186" t="s">
        <v>2783</v>
      </c>
      <c r="EA48" s="186" t="s">
        <v>874</v>
      </c>
      <c r="EB48" s="186" t="s">
        <v>874</v>
      </c>
      <c r="EC48" s="186" t="s">
        <v>2783</v>
      </c>
      <c r="ED48" s="186" t="s">
        <v>874</v>
      </c>
      <c r="EE48" s="186" t="s">
        <v>874</v>
      </c>
      <c r="EF48" s="186" t="s">
        <v>2783</v>
      </c>
      <c r="EG48" s="186" t="s">
        <v>874</v>
      </c>
      <c r="EH48" s="186" t="s">
        <v>874</v>
      </c>
      <c r="EI48" s="186" t="s">
        <v>2783</v>
      </c>
      <c r="EJ48" s="186" t="s">
        <v>874</v>
      </c>
      <c r="EK48" s="186" t="s">
        <v>874</v>
      </c>
      <c r="EL48" s="186" t="s">
        <v>2783</v>
      </c>
      <c r="EM48" s="186" t="s">
        <v>874</v>
      </c>
      <c r="EN48" s="186" t="s">
        <v>874</v>
      </c>
      <c r="EO48" s="186" t="s">
        <v>2783</v>
      </c>
      <c r="EP48" s="186" t="s">
        <v>874</v>
      </c>
      <c r="EQ48" s="186" t="s">
        <v>874</v>
      </c>
      <c r="ER48" s="186" t="s">
        <v>2783</v>
      </c>
      <c r="ES48" s="186" t="s">
        <v>874</v>
      </c>
      <c r="ET48" s="186" t="s">
        <v>874</v>
      </c>
    </row>
    <row r="49" spans="1:150" x14ac:dyDescent="0.25">
      <c r="A49" s="1"/>
      <c r="B49" s="184" t="s">
        <v>2905</v>
      </c>
      <c r="C49" s="184" t="s">
        <v>127</v>
      </c>
      <c r="D49" s="184" t="s">
        <v>928</v>
      </c>
      <c r="E49" s="184" t="s">
        <v>2906</v>
      </c>
      <c r="F49" s="184" t="s">
        <v>2907</v>
      </c>
      <c r="G49" s="184" t="s">
        <v>2783</v>
      </c>
      <c r="H49" s="184" t="s">
        <v>2908</v>
      </c>
      <c r="I49" s="184" t="s">
        <v>2909</v>
      </c>
      <c r="J49" s="184" t="s">
        <v>2783</v>
      </c>
      <c r="K49" s="184" t="s">
        <v>2671</v>
      </c>
      <c r="L49" s="184" t="s">
        <v>2909</v>
      </c>
      <c r="M49" s="184" t="s">
        <v>2783</v>
      </c>
      <c r="N49" s="184" t="s">
        <v>2671</v>
      </c>
      <c r="O49" s="184" t="s">
        <v>2909</v>
      </c>
      <c r="P49" s="184" t="s">
        <v>2783</v>
      </c>
      <c r="Q49" s="184" t="s">
        <v>2671</v>
      </c>
      <c r="R49" s="184" t="s">
        <v>2909</v>
      </c>
      <c r="S49" s="184" t="s">
        <v>2783</v>
      </c>
      <c r="T49" s="184" t="s">
        <v>2671</v>
      </c>
      <c r="U49" s="184" t="s">
        <v>2671</v>
      </c>
      <c r="V49" s="184" t="s">
        <v>2783</v>
      </c>
      <c r="W49" s="184" t="s">
        <v>2671</v>
      </c>
      <c r="X49" s="184" t="s">
        <v>2909</v>
      </c>
      <c r="Y49" s="184" t="s">
        <v>2783</v>
      </c>
      <c r="Z49" s="184" t="s">
        <v>2671</v>
      </c>
      <c r="AA49" s="184" t="s">
        <v>2909</v>
      </c>
      <c r="AB49" s="184" t="s">
        <v>2783</v>
      </c>
      <c r="AC49" s="184" t="s">
        <v>2910</v>
      </c>
      <c r="AD49" s="184" t="s">
        <v>2909</v>
      </c>
      <c r="AE49" s="184" t="s">
        <v>2783</v>
      </c>
      <c r="AF49" s="184" t="s">
        <v>2671</v>
      </c>
      <c r="AG49" s="184" t="s">
        <v>2909</v>
      </c>
      <c r="AH49" s="184" t="s">
        <v>2783</v>
      </c>
      <c r="AI49" s="184" t="s">
        <v>2671</v>
      </c>
      <c r="AJ49" s="184" t="s">
        <v>2909</v>
      </c>
      <c r="AK49" s="184" t="s">
        <v>2783</v>
      </c>
      <c r="AL49" s="184" t="s">
        <v>2671</v>
      </c>
      <c r="AM49" s="184" t="s">
        <v>2909</v>
      </c>
      <c r="AN49" s="184" t="s">
        <v>2783</v>
      </c>
      <c r="AO49" s="184" t="s">
        <v>2671</v>
      </c>
      <c r="AP49" s="184" t="s">
        <v>2909</v>
      </c>
      <c r="AQ49" s="184" t="s">
        <v>2783</v>
      </c>
      <c r="AR49" s="184" t="s">
        <v>2671</v>
      </c>
      <c r="AS49" s="184" t="s">
        <v>2909</v>
      </c>
      <c r="AT49" s="184" t="s">
        <v>2783</v>
      </c>
      <c r="AU49" s="184" t="s">
        <v>2671</v>
      </c>
      <c r="AV49" s="184" t="s">
        <v>2909</v>
      </c>
      <c r="AW49" s="184" t="s">
        <v>2783</v>
      </c>
      <c r="AX49" s="184" t="s">
        <v>2671</v>
      </c>
      <c r="AY49" s="184" t="s">
        <v>2909</v>
      </c>
      <c r="AZ49" s="184" t="s">
        <v>2783</v>
      </c>
      <c r="BA49" s="184" t="s">
        <v>2911</v>
      </c>
      <c r="BB49" s="184" t="s">
        <v>2909</v>
      </c>
      <c r="BC49" s="184" t="s">
        <v>2783</v>
      </c>
      <c r="BD49" s="184" t="s">
        <v>2912</v>
      </c>
      <c r="BE49" s="184" t="s">
        <v>2909</v>
      </c>
      <c r="BF49" s="184" t="s">
        <v>2783</v>
      </c>
      <c r="BG49" s="184" t="s">
        <v>2913</v>
      </c>
      <c r="BH49" s="184" t="s">
        <v>2914</v>
      </c>
      <c r="BI49" s="184" t="s">
        <v>2783</v>
      </c>
      <c r="BJ49" s="184" t="s">
        <v>2913</v>
      </c>
      <c r="BK49" s="184" t="s">
        <v>2914</v>
      </c>
      <c r="BL49" s="184" t="s">
        <v>2783</v>
      </c>
      <c r="BM49" s="184" t="s">
        <v>2913</v>
      </c>
      <c r="BN49" s="184" t="s">
        <v>2914</v>
      </c>
      <c r="BO49" s="184" t="s">
        <v>2783</v>
      </c>
      <c r="BP49" s="184" t="s">
        <v>2915</v>
      </c>
      <c r="BQ49" s="184" t="s">
        <v>2914</v>
      </c>
      <c r="BR49" s="184" t="s">
        <v>2783</v>
      </c>
      <c r="BS49" s="184" t="s">
        <v>2915</v>
      </c>
      <c r="BT49" s="184" t="s">
        <v>2914</v>
      </c>
      <c r="BU49" s="184" t="s">
        <v>2783</v>
      </c>
      <c r="BV49" s="184" t="s">
        <v>2916</v>
      </c>
      <c r="BW49" s="184" t="s">
        <v>2914</v>
      </c>
      <c r="BX49" s="184" t="s">
        <v>2783</v>
      </c>
      <c r="BY49" s="184" t="s">
        <v>2916</v>
      </c>
      <c r="BZ49" s="184" t="s">
        <v>2914</v>
      </c>
      <c r="CA49" s="184" t="s">
        <v>2783</v>
      </c>
      <c r="CB49" s="184" t="s">
        <v>2916</v>
      </c>
      <c r="CC49" s="184" t="s">
        <v>2914</v>
      </c>
      <c r="CD49" s="184" t="s">
        <v>2783</v>
      </c>
      <c r="CE49" s="184" t="s">
        <v>2917</v>
      </c>
      <c r="CF49" s="184" t="s">
        <v>2914</v>
      </c>
      <c r="CG49" s="184" t="s">
        <v>2783</v>
      </c>
      <c r="CH49" s="184" t="s">
        <v>2916</v>
      </c>
      <c r="CI49" s="184" t="s">
        <v>2914</v>
      </c>
      <c r="CJ49" s="184" t="s">
        <v>2783</v>
      </c>
      <c r="CK49" s="184" t="s">
        <v>2918</v>
      </c>
      <c r="CL49" s="184" t="s">
        <v>2914</v>
      </c>
      <c r="CM49" s="184" t="s">
        <v>2783</v>
      </c>
      <c r="CN49" s="184" t="s">
        <v>2919</v>
      </c>
      <c r="CO49" s="184" t="s">
        <v>2920</v>
      </c>
      <c r="CP49" s="184" t="s">
        <v>2783</v>
      </c>
      <c r="CQ49" s="184" t="s">
        <v>2919</v>
      </c>
      <c r="CR49" s="184" t="s">
        <v>2921</v>
      </c>
      <c r="CS49" s="184" t="s">
        <v>2783</v>
      </c>
      <c r="CT49" s="184" t="s">
        <v>2918</v>
      </c>
      <c r="CU49" s="184" t="s">
        <v>2914</v>
      </c>
      <c r="CV49" s="184" t="s">
        <v>2783</v>
      </c>
      <c r="CW49" s="184" t="s">
        <v>2918</v>
      </c>
      <c r="CX49" s="184" t="s">
        <v>2914</v>
      </c>
      <c r="CY49" s="184" t="s">
        <v>2783</v>
      </c>
      <c r="CZ49" s="184" t="s">
        <v>2918</v>
      </c>
      <c r="DA49" s="184" t="s">
        <v>2914</v>
      </c>
      <c r="DB49" s="184" t="s">
        <v>2783</v>
      </c>
      <c r="DC49" s="184" t="s">
        <v>2918</v>
      </c>
      <c r="DD49" s="184" t="s">
        <v>2914</v>
      </c>
      <c r="DE49" s="184" t="s">
        <v>2783</v>
      </c>
      <c r="DF49" s="184" t="s">
        <v>2918</v>
      </c>
      <c r="DG49" s="184" t="s">
        <v>2914</v>
      </c>
      <c r="DH49" s="184" t="s">
        <v>2783</v>
      </c>
      <c r="DI49" s="184" t="s">
        <v>2918</v>
      </c>
      <c r="DJ49" s="184" t="s">
        <v>2914</v>
      </c>
      <c r="DK49" s="184" t="s">
        <v>2783</v>
      </c>
      <c r="DL49" s="184" t="s">
        <v>2918</v>
      </c>
      <c r="DM49" s="184" t="s">
        <v>2914</v>
      </c>
      <c r="DN49" s="184" t="s">
        <v>2783</v>
      </c>
      <c r="DO49" s="184" t="s">
        <v>2918</v>
      </c>
      <c r="DP49" s="184" t="s">
        <v>2914</v>
      </c>
      <c r="DQ49" s="184" t="s">
        <v>2783</v>
      </c>
      <c r="DR49" s="184" t="s">
        <v>2671</v>
      </c>
      <c r="DS49" s="184" t="s">
        <v>2922</v>
      </c>
      <c r="DT49" s="184" t="s">
        <v>2783</v>
      </c>
      <c r="DU49" s="184" t="s">
        <v>2671</v>
      </c>
      <c r="DV49" s="184" t="s">
        <v>2922</v>
      </c>
      <c r="DW49" s="184" t="s">
        <v>2783</v>
      </c>
      <c r="DX49" s="184" t="s">
        <v>2671</v>
      </c>
      <c r="DY49" s="184" t="s">
        <v>2922</v>
      </c>
      <c r="DZ49" s="184" t="s">
        <v>2783</v>
      </c>
      <c r="EA49" s="184" t="s">
        <v>2671</v>
      </c>
      <c r="EB49" s="184" t="s">
        <v>2922</v>
      </c>
      <c r="EC49" s="184" t="s">
        <v>2783</v>
      </c>
      <c r="ED49" s="184" t="s">
        <v>2671</v>
      </c>
      <c r="EE49" s="184" t="s">
        <v>2922</v>
      </c>
      <c r="EF49" s="184" t="s">
        <v>2783</v>
      </c>
      <c r="EG49" s="184" t="s">
        <v>2671</v>
      </c>
      <c r="EH49" s="184" t="s">
        <v>2922</v>
      </c>
      <c r="EI49" s="184" t="s">
        <v>2783</v>
      </c>
      <c r="EJ49" s="184" t="s">
        <v>2671</v>
      </c>
      <c r="EK49" s="184" t="s">
        <v>2923</v>
      </c>
      <c r="EL49" s="184" t="s">
        <v>2783</v>
      </c>
      <c r="EM49" s="184" t="s">
        <v>2671</v>
      </c>
      <c r="EN49" s="184" t="s">
        <v>2924</v>
      </c>
      <c r="EO49" s="184" t="s">
        <v>2783</v>
      </c>
      <c r="EP49" s="184" t="s">
        <v>2671</v>
      </c>
      <c r="EQ49" s="184" t="s">
        <v>2671</v>
      </c>
      <c r="ER49" s="184" t="s">
        <v>2783</v>
      </c>
      <c r="ES49" s="184" t="s">
        <v>2671</v>
      </c>
      <c r="ET49" s="184" t="s">
        <v>2909</v>
      </c>
    </row>
    <row r="50" spans="1:150" x14ac:dyDescent="0.25">
      <c r="A50" s="1"/>
      <c r="B50" s="185" t="s">
        <v>2925</v>
      </c>
      <c r="C50" s="185" t="s">
        <v>127</v>
      </c>
      <c r="D50" s="185" t="s">
        <v>928</v>
      </c>
      <c r="E50" s="185" t="s">
        <v>2926</v>
      </c>
      <c r="F50" s="185" t="s">
        <v>2927</v>
      </c>
      <c r="G50" s="186" t="s">
        <v>2783</v>
      </c>
      <c r="H50" s="186" t="s">
        <v>2671</v>
      </c>
      <c r="I50" s="186" t="s">
        <v>2671</v>
      </c>
      <c r="J50" s="186" t="s">
        <v>2783</v>
      </c>
      <c r="K50" s="186" t="s">
        <v>2671</v>
      </c>
      <c r="L50" s="186" t="s">
        <v>2671</v>
      </c>
      <c r="M50" s="186" t="s">
        <v>2783</v>
      </c>
      <c r="N50" s="186" t="s">
        <v>2671</v>
      </c>
      <c r="O50" s="186" t="s">
        <v>2671</v>
      </c>
      <c r="P50" s="186" t="s">
        <v>2783</v>
      </c>
      <c r="Q50" s="186" t="s">
        <v>2671</v>
      </c>
      <c r="R50" s="186" t="s">
        <v>2909</v>
      </c>
      <c r="S50" s="186" t="s">
        <v>2783</v>
      </c>
      <c r="T50" s="186" t="s">
        <v>2671</v>
      </c>
      <c r="U50" s="186" t="s">
        <v>2671</v>
      </c>
      <c r="V50" s="186" t="s">
        <v>2783</v>
      </c>
      <c r="W50" s="186" t="s">
        <v>2671</v>
      </c>
      <c r="X50" s="186" t="s">
        <v>2671</v>
      </c>
      <c r="Y50" s="186" t="s">
        <v>2783</v>
      </c>
      <c r="Z50" s="186" t="s">
        <v>2671</v>
      </c>
      <c r="AA50" s="186" t="s">
        <v>2671</v>
      </c>
      <c r="AB50" s="186" t="s">
        <v>2783</v>
      </c>
      <c r="AC50" s="186" t="s">
        <v>2910</v>
      </c>
      <c r="AD50" s="186" t="s">
        <v>2671</v>
      </c>
      <c r="AE50" s="186" t="s">
        <v>2783</v>
      </c>
      <c r="AF50" s="186" t="s">
        <v>2671</v>
      </c>
      <c r="AG50" s="186" t="s">
        <v>2909</v>
      </c>
      <c r="AH50" s="186" t="s">
        <v>2783</v>
      </c>
      <c r="AI50" s="186" t="s">
        <v>2671</v>
      </c>
      <c r="AJ50" s="186" t="s">
        <v>2671</v>
      </c>
      <c r="AK50" s="186" t="s">
        <v>2783</v>
      </c>
      <c r="AL50" s="186" t="s">
        <v>2671</v>
      </c>
      <c r="AM50" s="186" t="s">
        <v>2671</v>
      </c>
      <c r="AN50" s="186" t="s">
        <v>2783</v>
      </c>
      <c r="AO50" s="186" t="s">
        <v>2671</v>
      </c>
      <c r="AP50" s="186" t="s">
        <v>2909</v>
      </c>
      <c r="AQ50" s="186" t="s">
        <v>2783</v>
      </c>
      <c r="AR50" s="186" t="s">
        <v>2671</v>
      </c>
      <c r="AS50" s="186" t="s">
        <v>2671</v>
      </c>
      <c r="AT50" s="186" t="s">
        <v>2783</v>
      </c>
      <c r="AU50" s="186" t="s">
        <v>2671</v>
      </c>
      <c r="AV50" s="186" t="s">
        <v>2671</v>
      </c>
      <c r="AW50" s="186" t="s">
        <v>2783</v>
      </c>
      <c r="AX50" s="186" t="s">
        <v>2671</v>
      </c>
      <c r="AY50" s="186" t="s">
        <v>2909</v>
      </c>
      <c r="AZ50" s="186" t="s">
        <v>2783</v>
      </c>
      <c r="BA50" s="186" t="s">
        <v>2671</v>
      </c>
      <c r="BB50" s="186" t="s">
        <v>2671</v>
      </c>
      <c r="BC50" s="186" t="s">
        <v>2783</v>
      </c>
      <c r="BD50" s="186" t="s">
        <v>2928</v>
      </c>
      <c r="BE50" s="186" t="s">
        <v>2671</v>
      </c>
      <c r="BF50" s="186" t="s">
        <v>2783</v>
      </c>
      <c r="BG50" s="186" t="s">
        <v>2671</v>
      </c>
      <c r="BH50" s="186" t="s">
        <v>2671</v>
      </c>
      <c r="BI50" s="186" t="s">
        <v>2783</v>
      </c>
      <c r="BJ50" s="186" t="s">
        <v>2671</v>
      </c>
      <c r="BK50" s="186" t="s">
        <v>2671</v>
      </c>
      <c r="BL50" s="186" t="s">
        <v>2783</v>
      </c>
      <c r="BM50" s="186" t="s">
        <v>2671</v>
      </c>
      <c r="BN50" s="186" t="s">
        <v>2671</v>
      </c>
      <c r="BO50" s="186" t="s">
        <v>2783</v>
      </c>
      <c r="BP50" s="186" t="s">
        <v>2671</v>
      </c>
      <c r="BQ50" s="186" t="s">
        <v>2671</v>
      </c>
      <c r="BR50" s="186" t="s">
        <v>2783</v>
      </c>
      <c r="BS50" s="186" t="s">
        <v>2671</v>
      </c>
      <c r="BT50" s="186" t="s">
        <v>2671</v>
      </c>
      <c r="BU50" s="186" t="s">
        <v>2783</v>
      </c>
      <c r="BV50" s="186" t="s">
        <v>2671</v>
      </c>
      <c r="BW50" s="186" t="s">
        <v>2671</v>
      </c>
      <c r="BX50" s="186" t="s">
        <v>2783</v>
      </c>
      <c r="BY50" s="186" t="s">
        <v>2671</v>
      </c>
      <c r="BZ50" s="186" t="s">
        <v>2671</v>
      </c>
      <c r="CA50" s="186" t="s">
        <v>2783</v>
      </c>
      <c r="CB50" s="186" t="s">
        <v>2671</v>
      </c>
      <c r="CC50" s="186" t="s">
        <v>2671</v>
      </c>
      <c r="CD50" s="186" t="s">
        <v>2783</v>
      </c>
      <c r="CE50" s="186" t="s">
        <v>2671</v>
      </c>
      <c r="CF50" s="186" t="s">
        <v>2671</v>
      </c>
      <c r="CG50" s="186" t="s">
        <v>2783</v>
      </c>
      <c r="CH50" s="186" t="s">
        <v>2671</v>
      </c>
      <c r="CI50" s="186" t="s">
        <v>2671</v>
      </c>
      <c r="CJ50" s="186" t="s">
        <v>2783</v>
      </c>
      <c r="CK50" s="186" t="s">
        <v>2671</v>
      </c>
      <c r="CL50" s="186" t="s">
        <v>2929</v>
      </c>
      <c r="CM50" s="186" t="s">
        <v>2783</v>
      </c>
      <c r="CN50" s="186" t="s">
        <v>2671</v>
      </c>
      <c r="CO50" s="186" t="s">
        <v>2930</v>
      </c>
      <c r="CP50" s="186" t="s">
        <v>2783</v>
      </c>
      <c r="CQ50" s="186" t="s">
        <v>2671</v>
      </c>
      <c r="CR50" s="186" t="s">
        <v>2931</v>
      </c>
      <c r="CS50" s="186" t="s">
        <v>2783</v>
      </c>
      <c r="CT50" s="186" t="s">
        <v>2671</v>
      </c>
      <c r="CU50" s="186" t="s">
        <v>2929</v>
      </c>
      <c r="CV50" s="186" t="s">
        <v>2783</v>
      </c>
      <c r="CW50" s="186" t="s">
        <v>2671</v>
      </c>
      <c r="CX50" s="186" t="s">
        <v>2932</v>
      </c>
      <c r="CY50" s="186" t="s">
        <v>2783</v>
      </c>
      <c r="CZ50" s="186" t="s">
        <v>2671</v>
      </c>
      <c r="DA50" s="186" t="s">
        <v>2933</v>
      </c>
      <c r="DB50" s="186" t="s">
        <v>2783</v>
      </c>
      <c r="DC50" s="186" t="s">
        <v>2671</v>
      </c>
      <c r="DD50" s="186" t="s">
        <v>2933</v>
      </c>
      <c r="DE50" s="186" t="s">
        <v>2783</v>
      </c>
      <c r="DF50" s="186" t="s">
        <v>2671</v>
      </c>
      <c r="DG50" s="186" t="s">
        <v>2933</v>
      </c>
      <c r="DH50" s="186" t="s">
        <v>2783</v>
      </c>
      <c r="DI50" s="186" t="s">
        <v>2671</v>
      </c>
      <c r="DJ50" s="186" t="s">
        <v>2933</v>
      </c>
      <c r="DK50" s="186" t="s">
        <v>2783</v>
      </c>
      <c r="DL50" s="186" t="s">
        <v>2671</v>
      </c>
      <c r="DM50" s="186" t="s">
        <v>2933</v>
      </c>
      <c r="DN50" s="186" t="s">
        <v>2783</v>
      </c>
      <c r="DO50" s="186" t="s">
        <v>2671</v>
      </c>
      <c r="DP50" s="186" t="s">
        <v>2933</v>
      </c>
      <c r="DQ50" s="186" t="s">
        <v>2783</v>
      </c>
      <c r="DR50" s="186" t="s">
        <v>2671</v>
      </c>
      <c r="DS50" s="186" t="s">
        <v>2934</v>
      </c>
      <c r="DT50" s="186" t="s">
        <v>2783</v>
      </c>
      <c r="DU50" s="186" t="s">
        <v>2671</v>
      </c>
      <c r="DV50" s="186" t="s">
        <v>2935</v>
      </c>
      <c r="DW50" s="186" t="s">
        <v>2783</v>
      </c>
      <c r="DX50" s="186" t="s">
        <v>2671</v>
      </c>
      <c r="DY50" s="186" t="s">
        <v>2934</v>
      </c>
      <c r="DZ50" s="186" t="s">
        <v>2783</v>
      </c>
      <c r="EA50" s="186" t="s">
        <v>2671</v>
      </c>
      <c r="EB50" s="186" t="s">
        <v>2935</v>
      </c>
      <c r="EC50" s="186" t="s">
        <v>2783</v>
      </c>
      <c r="ED50" s="186" t="s">
        <v>2671</v>
      </c>
      <c r="EE50" s="186" t="s">
        <v>2936</v>
      </c>
      <c r="EF50" s="186" t="s">
        <v>2783</v>
      </c>
      <c r="EG50" s="186" t="s">
        <v>2671</v>
      </c>
      <c r="EH50" s="186" t="s">
        <v>2936</v>
      </c>
      <c r="EI50" s="186" t="s">
        <v>2783</v>
      </c>
      <c r="EJ50" s="186" t="s">
        <v>2671</v>
      </c>
      <c r="EK50" s="186" t="s">
        <v>2937</v>
      </c>
      <c r="EL50" s="186" t="s">
        <v>2783</v>
      </c>
      <c r="EM50" s="186" t="s">
        <v>2671</v>
      </c>
      <c r="EN50" s="186" t="s">
        <v>2938</v>
      </c>
      <c r="EO50" s="186" t="s">
        <v>2783</v>
      </c>
      <c r="EP50" s="186" t="s">
        <v>2671</v>
      </c>
      <c r="EQ50" s="186" t="s">
        <v>2671</v>
      </c>
      <c r="ER50" s="186" t="s">
        <v>2783</v>
      </c>
      <c r="ES50" s="186" t="s">
        <v>2671</v>
      </c>
      <c r="ET50" s="186" t="s">
        <v>2671</v>
      </c>
    </row>
    <row r="51" spans="1:150" x14ac:dyDescent="0.25">
      <c r="A51" s="1"/>
      <c r="B51" s="185" t="s">
        <v>2939</v>
      </c>
      <c r="C51" s="185" t="s">
        <v>127</v>
      </c>
      <c r="D51" s="185" t="s">
        <v>928</v>
      </c>
      <c r="E51" s="185" t="s">
        <v>2940</v>
      </c>
      <c r="F51" s="185" t="s">
        <v>2941</v>
      </c>
      <c r="G51" s="186" t="s">
        <v>2783</v>
      </c>
      <c r="H51" s="186" t="s">
        <v>2671</v>
      </c>
      <c r="I51" s="186" t="s">
        <v>2909</v>
      </c>
      <c r="J51" s="186" t="s">
        <v>2783</v>
      </c>
      <c r="K51" s="186" t="s">
        <v>2671</v>
      </c>
      <c r="L51" s="186" t="s">
        <v>2671</v>
      </c>
      <c r="M51" s="186" t="s">
        <v>2783</v>
      </c>
      <c r="N51" s="186" t="s">
        <v>2671</v>
      </c>
      <c r="O51" s="186" t="s">
        <v>2909</v>
      </c>
      <c r="P51" s="186" t="s">
        <v>2783</v>
      </c>
      <c r="Q51" s="186" t="s">
        <v>2671</v>
      </c>
      <c r="R51" s="186" t="s">
        <v>2671</v>
      </c>
      <c r="S51" s="186" t="s">
        <v>2783</v>
      </c>
      <c r="T51" s="186" t="s">
        <v>2671</v>
      </c>
      <c r="U51" s="186" t="s">
        <v>2671</v>
      </c>
      <c r="V51" s="186" t="s">
        <v>2783</v>
      </c>
      <c r="W51" s="186" t="s">
        <v>2671</v>
      </c>
      <c r="X51" s="186" t="s">
        <v>2671</v>
      </c>
      <c r="Y51" s="186" t="s">
        <v>2783</v>
      </c>
      <c r="Z51" s="186" t="s">
        <v>2671</v>
      </c>
      <c r="AA51" s="186" t="s">
        <v>2671</v>
      </c>
      <c r="AB51" s="186" t="s">
        <v>2783</v>
      </c>
      <c r="AC51" s="186" t="s">
        <v>2671</v>
      </c>
      <c r="AD51" s="186" t="s">
        <v>2909</v>
      </c>
      <c r="AE51" s="186" t="s">
        <v>2783</v>
      </c>
      <c r="AF51" s="186" t="s">
        <v>2671</v>
      </c>
      <c r="AG51" s="186" t="s">
        <v>2671</v>
      </c>
      <c r="AH51" s="186" t="s">
        <v>2783</v>
      </c>
      <c r="AI51" s="186" t="s">
        <v>2671</v>
      </c>
      <c r="AJ51" s="186" t="s">
        <v>2942</v>
      </c>
      <c r="AK51" s="186" t="s">
        <v>2783</v>
      </c>
      <c r="AL51" s="186" t="s">
        <v>2671</v>
      </c>
      <c r="AM51" s="186" t="s">
        <v>2671</v>
      </c>
      <c r="AN51" s="186" t="s">
        <v>2783</v>
      </c>
      <c r="AO51" s="186" t="s">
        <v>2671</v>
      </c>
      <c r="AP51" s="186" t="s">
        <v>2671</v>
      </c>
      <c r="AQ51" s="186" t="s">
        <v>2783</v>
      </c>
      <c r="AR51" s="186" t="s">
        <v>2671</v>
      </c>
      <c r="AS51" s="186" t="s">
        <v>2671</v>
      </c>
      <c r="AT51" s="186" t="s">
        <v>2783</v>
      </c>
      <c r="AU51" s="186" t="s">
        <v>2671</v>
      </c>
      <c r="AV51" s="186" t="s">
        <v>2909</v>
      </c>
      <c r="AW51" s="186" t="s">
        <v>2783</v>
      </c>
      <c r="AX51" s="186" t="s">
        <v>2671</v>
      </c>
      <c r="AY51" s="186" t="s">
        <v>2671</v>
      </c>
      <c r="AZ51" s="186" t="s">
        <v>2783</v>
      </c>
      <c r="BA51" s="186" t="s">
        <v>2671</v>
      </c>
      <c r="BB51" s="186" t="s">
        <v>2909</v>
      </c>
      <c r="BC51" s="186" t="s">
        <v>2783</v>
      </c>
      <c r="BD51" s="186" t="s">
        <v>2671</v>
      </c>
      <c r="BE51" s="186" t="s">
        <v>2909</v>
      </c>
      <c r="BF51" s="186" t="s">
        <v>2783</v>
      </c>
      <c r="BG51" s="186" t="s">
        <v>2671</v>
      </c>
      <c r="BH51" s="186" t="s">
        <v>2943</v>
      </c>
      <c r="BI51" s="186" t="s">
        <v>2783</v>
      </c>
      <c r="BJ51" s="186" t="s">
        <v>2671</v>
      </c>
      <c r="BK51" s="186" t="s">
        <v>2943</v>
      </c>
      <c r="BL51" s="186" t="s">
        <v>2783</v>
      </c>
      <c r="BM51" s="186" t="s">
        <v>2671</v>
      </c>
      <c r="BN51" s="186" t="s">
        <v>2943</v>
      </c>
      <c r="BO51" s="186" t="s">
        <v>2783</v>
      </c>
      <c r="BP51" s="186" t="s">
        <v>2671</v>
      </c>
      <c r="BQ51" s="186" t="s">
        <v>2943</v>
      </c>
      <c r="BR51" s="186" t="s">
        <v>2783</v>
      </c>
      <c r="BS51" s="186" t="s">
        <v>2671</v>
      </c>
      <c r="BT51" s="186" t="s">
        <v>2943</v>
      </c>
      <c r="BU51" s="186" t="s">
        <v>2783</v>
      </c>
      <c r="BV51" s="186" t="s">
        <v>2671</v>
      </c>
      <c r="BW51" s="186" t="s">
        <v>2943</v>
      </c>
      <c r="BX51" s="186" t="s">
        <v>2783</v>
      </c>
      <c r="BY51" s="186" t="s">
        <v>2671</v>
      </c>
      <c r="BZ51" s="186" t="s">
        <v>2943</v>
      </c>
      <c r="CA51" s="186" t="s">
        <v>2783</v>
      </c>
      <c r="CB51" s="186" t="s">
        <v>2671</v>
      </c>
      <c r="CC51" s="186" t="s">
        <v>2943</v>
      </c>
      <c r="CD51" s="186" t="s">
        <v>2783</v>
      </c>
      <c r="CE51" s="186" t="s">
        <v>2671</v>
      </c>
      <c r="CF51" s="186" t="s">
        <v>2943</v>
      </c>
      <c r="CG51" s="186" t="s">
        <v>2783</v>
      </c>
      <c r="CH51" s="186" t="s">
        <v>2671</v>
      </c>
      <c r="CI51" s="186" t="s">
        <v>2944</v>
      </c>
      <c r="CJ51" s="186" t="s">
        <v>2783</v>
      </c>
      <c r="CK51" s="186" t="s">
        <v>2671</v>
      </c>
      <c r="CL51" s="186" t="s">
        <v>2945</v>
      </c>
      <c r="CM51" s="186" t="s">
        <v>2783</v>
      </c>
      <c r="CN51" s="186" t="s">
        <v>2671</v>
      </c>
      <c r="CO51" s="186" t="s">
        <v>2671</v>
      </c>
      <c r="CP51" s="186" t="s">
        <v>2783</v>
      </c>
      <c r="CQ51" s="186" t="s">
        <v>2671</v>
      </c>
      <c r="CR51" s="186" t="s">
        <v>2671</v>
      </c>
      <c r="CS51" s="186" t="s">
        <v>2783</v>
      </c>
      <c r="CT51" s="186" t="s">
        <v>2671</v>
      </c>
      <c r="CU51" s="186" t="s">
        <v>2945</v>
      </c>
      <c r="CV51" s="186" t="s">
        <v>2783</v>
      </c>
      <c r="CW51" s="186" t="s">
        <v>2671</v>
      </c>
      <c r="CX51" s="186" t="s">
        <v>2946</v>
      </c>
      <c r="CY51" s="186" t="s">
        <v>2783</v>
      </c>
      <c r="CZ51" s="186" t="s">
        <v>2671</v>
      </c>
      <c r="DA51" s="186" t="s">
        <v>2671</v>
      </c>
      <c r="DB51" s="186" t="s">
        <v>2783</v>
      </c>
      <c r="DC51" s="186" t="s">
        <v>2671</v>
      </c>
      <c r="DD51" s="186" t="s">
        <v>2671</v>
      </c>
      <c r="DE51" s="186" t="s">
        <v>2783</v>
      </c>
      <c r="DF51" s="186" t="s">
        <v>2671</v>
      </c>
      <c r="DG51" s="186" t="s">
        <v>2671</v>
      </c>
      <c r="DH51" s="186" t="s">
        <v>2783</v>
      </c>
      <c r="DI51" s="186" t="s">
        <v>2671</v>
      </c>
      <c r="DJ51" s="186" t="s">
        <v>2671</v>
      </c>
      <c r="DK51" s="186" t="s">
        <v>2783</v>
      </c>
      <c r="DL51" s="186" t="s">
        <v>2671</v>
      </c>
      <c r="DM51" s="186" t="s">
        <v>2671</v>
      </c>
      <c r="DN51" s="186" t="s">
        <v>2783</v>
      </c>
      <c r="DO51" s="186" t="s">
        <v>2671</v>
      </c>
      <c r="DP51" s="186" t="s">
        <v>2671</v>
      </c>
      <c r="DQ51" s="186" t="s">
        <v>2783</v>
      </c>
      <c r="DR51" s="186" t="s">
        <v>2671</v>
      </c>
      <c r="DS51" s="186" t="s">
        <v>2671</v>
      </c>
      <c r="DT51" s="186" t="s">
        <v>2783</v>
      </c>
      <c r="DU51" s="186" t="s">
        <v>2671</v>
      </c>
      <c r="DV51" s="186" t="s">
        <v>2671</v>
      </c>
      <c r="DW51" s="186" t="s">
        <v>2783</v>
      </c>
      <c r="DX51" s="186" t="s">
        <v>2671</v>
      </c>
      <c r="DY51" s="186" t="s">
        <v>2671</v>
      </c>
      <c r="DZ51" s="186" t="s">
        <v>2783</v>
      </c>
      <c r="EA51" s="186" t="s">
        <v>2671</v>
      </c>
      <c r="EB51" s="186" t="s">
        <v>2671</v>
      </c>
      <c r="EC51" s="186" t="s">
        <v>2783</v>
      </c>
      <c r="ED51" s="186" t="s">
        <v>2671</v>
      </c>
      <c r="EE51" s="186" t="s">
        <v>2947</v>
      </c>
      <c r="EF51" s="186" t="s">
        <v>2783</v>
      </c>
      <c r="EG51" s="186" t="s">
        <v>2671</v>
      </c>
      <c r="EH51" s="186" t="s">
        <v>2947</v>
      </c>
      <c r="EI51" s="186" t="s">
        <v>2783</v>
      </c>
      <c r="EJ51" s="186" t="s">
        <v>2671</v>
      </c>
      <c r="EK51" s="186" t="s">
        <v>2948</v>
      </c>
      <c r="EL51" s="186" t="s">
        <v>2783</v>
      </c>
      <c r="EM51" s="186" t="s">
        <v>2671</v>
      </c>
      <c r="EN51" s="186" t="s">
        <v>2671</v>
      </c>
      <c r="EO51" s="186" t="s">
        <v>2783</v>
      </c>
      <c r="EP51" s="186" t="s">
        <v>2671</v>
      </c>
      <c r="EQ51" s="186" t="s">
        <v>2671</v>
      </c>
      <c r="ER51" s="186" t="s">
        <v>2783</v>
      </c>
      <c r="ES51" s="186" t="s">
        <v>2671</v>
      </c>
      <c r="ET51" s="186" t="s">
        <v>2671</v>
      </c>
    </row>
    <row r="52" spans="1:150" x14ac:dyDescent="0.25">
      <c r="A52" s="1"/>
      <c r="B52" s="185" t="s">
        <v>2949</v>
      </c>
      <c r="C52" s="185" t="s">
        <v>127</v>
      </c>
      <c r="D52" s="185" t="s">
        <v>928</v>
      </c>
      <c r="E52" s="185" t="s">
        <v>2950</v>
      </c>
      <c r="F52" s="185" t="s">
        <v>2951</v>
      </c>
      <c r="G52" s="186" t="s">
        <v>2783</v>
      </c>
      <c r="H52" s="186" t="s">
        <v>2671</v>
      </c>
      <c r="I52" s="186" t="s">
        <v>2671</v>
      </c>
      <c r="J52" s="186" t="s">
        <v>2783</v>
      </c>
      <c r="K52" s="186" t="s">
        <v>2671</v>
      </c>
      <c r="L52" s="186" t="s">
        <v>2671</v>
      </c>
      <c r="M52" s="186" t="s">
        <v>2783</v>
      </c>
      <c r="N52" s="186" t="s">
        <v>2671</v>
      </c>
      <c r="O52" s="186" t="s">
        <v>2671</v>
      </c>
      <c r="P52" s="186" t="s">
        <v>2783</v>
      </c>
      <c r="Q52" s="186" t="s">
        <v>2671</v>
      </c>
      <c r="R52" s="186" t="s">
        <v>2671</v>
      </c>
      <c r="S52" s="186" t="s">
        <v>2783</v>
      </c>
      <c r="T52" s="186" t="s">
        <v>2671</v>
      </c>
      <c r="U52" s="186" t="s">
        <v>2671</v>
      </c>
      <c r="V52" s="186" t="s">
        <v>2783</v>
      </c>
      <c r="W52" s="186" t="s">
        <v>2671</v>
      </c>
      <c r="X52" s="186" t="s">
        <v>2671</v>
      </c>
      <c r="Y52" s="186" t="s">
        <v>2783</v>
      </c>
      <c r="Z52" s="186" t="s">
        <v>2671</v>
      </c>
      <c r="AA52" s="186" t="s">
        <v>2671</v>
      </c>
      <c r="AB52" s="186" t="s">
        <v>2783</v>
      </c>
      <c r="AC52" s="186" t="s">
        <v>2671</v>
      </c>
      <c r="AD52" s="186" t="s">
        <v>2671</v>
      </c>
      <c r="AE52" s="186" t="s">
        <v>2783</v>
      </c>
      <c r="AF52" s="186" t="s">
        <v>2671</v>
      </c>
      <c r="AG52" s="186" t="s">
        <v>2671</v>
      </c>
      <c r="AH52" s="186" t="s">
        <v>2783</v>
      </c>
      <c r="AI52" s="186" t="s">
        <v>2671</v>
      </c>
      <c r="AJ52" s="186" t="s">
        <v>2952</v>
      </c>
      <c r="AK52" s="186" t="s">
        <v>2783</v>
      </c>
      <c r="AL52" s="186" t="s">
        <v>2671</v>
      </c>
      <c r="AM52" s="186" t="s">
        <v>2909</v>
      </c>
      <c r="AN52" s="186" t="s">
        <v>2783</v>
      </c>
      <c r="AO52" s="186" t="s">
        <v>2671</v>
      </c>
      <c r="AP52" s="186" t="s">
        <v>2671</v>
      </c>
      <c r="AQ52" s="186" t="s">
        <v>2783</v>
      </c>
      <c r="AR52" s="186" t="s">
        <v>2671</v>
      </c>
      <c r="AS52" s="186" t="s">
        <v>2909</v>
      </c>
      <c r="AT52" s="186" t="s">
        <v>2783</v>
      </c>
      <c r="AU52" s="186" t="s">
        <v>2671</v>
      </c>
      <c r="AV52" s="186" t="s">
        <v>2671</v>
      </c>
      <c r="AW52" s="186" t="s">
        <v>2783</v>
      </c>
      <c r="AX52" s="186" t="s">
        <v>2671</v>
      </c>
      <c r="AY52" s="186" t="s">
        <v>2671</v>
      </c>
      <c r="AZ52" s="186" t="s">
        <v>2783</v>
      </c>
      <c r="BA52" s="186" t="s">
        <v>2671</v>
      </c>
      <c r="BB52" s="186" t="s">
        <v>2671</v>
      </c>
      <c r="BC52" s="186" t="s">
        <v>2783</v>
      </c>
      <c r="BD52" s="186" t="s">
        <v>2671</v>
      </c>
      <c r="BE52" s="186" t="s">
        <v>2671</v>
      </c>
      <c r="BF52" s="186" t="s">
        <v>2783</v>
      </c>
      <c r="BG52" s="186" t="s">
        <v>2671</v>
      </c>
      <c r="BH52" s="186" t="s">
        <v>2953</v>
      </c>
      <c r="BI52" s="186" t="s">
        <v>2783</v>
      </c>
      <c r="BJ52" s="186" t="s">
        <v>2671</v>
      </c>
      <c r="BK52" s="186" t="s">
        <v>2953</v>
      </c>
      <c r="BL52" s="186" t="s">
        <v>2783</v>
      </c>
      <c r="BM52" s="186" t="s">
        <v>2671</v>
      </c>
      <c r="BN52" s="186" t="s">
        <v>2953</v>
      </c>
      <c r="BO52" s="186" t="s">
        <v>2783</v>
      </c>
      <c r="BP52" s="186" t="s">
        <v>2671</v>
      </c>
      <c r="BQ52" s="186" t="s">
        <v>2953</v>
      </c>
      <c r="BR52" s="186" t="s">
        <v>2783</v>
      </c>
      <c r="BS52" s="186" t="s">
        <v>2671</v>
      </c>
      <c r="BT52" s="186" t="s">
        <v>2953</v>
      </c>
      <c r="BU52" s="186" t="s">
        <v>2783</v>
      </c>
      <c r="BV52" s="186" t="s">
        <v>2671</v>
      </c>
      <c r="BW52" s="186" t="s">
        <v>2953</v>
      </c>
      <c r="BX52" s="186" t="s">
        <v>2783</v>
      </c>
      <c r="BY52" s="186" t="s">
        <v>2671</v>
      </c>
      <c r="BZ52" s="186" t="s">
        <v>2953</v>
      </c>
      <c r="CA52" s="186" t="s">
        <v>2783</v>
      </c>
      <c r="CB52" s="186" t="s">
        <v>2671</v>
      </c>
      <c r="CC52" s="186" t="s">
        <v>2953</v>
      </c>
      <c r="CD52" s="186" t="s">
        <v>2783</v>
      </c>
      <c r="CE52" s="186" t="s">
        <v>2671</v>
      </c>
      <c r="CF52" s="186" t="s">
        <v>2953</v>
      </c>
      <c r="CG52" s="186" t="s">
        <v>2783</v>
      </c>
      <c r="CH52" s="186" t="s">
        <v>2671</v>
      </c>
      <c r="CI52" s="186" t="s">
        <v>2953</v>
      </c>
      <c r="CJ52" s="186" t="s">
        <v>2783</v>
      </c>
      <c r="CK52" s="186" t="s">
        <v>2671</v>
      </c>
      <c r="CL52" s="186" t="s">
        <v>2671</v>
      </c>
      <c r="CM52" s="186" t="s">
        <v>2783</v>
      </c>
      <c r="CN52" s="186" t="s">
        <v>2671</v>
      </c>
      <c r="CO52" s="186" t="s">
        <v>2954</v>
      </c>
      <c r="CP52" s="186" t="s">
        <v>2783</v>
      </c>
      <c r="CQ52" s="186" t="s">
        <v>2671</v>
      </c>
      <c r="CR52" s="186" t="s">
        <v>2955</v>
      </c>
      <c r="CS52" s="186" t="s">
        <v>2783</v>
      </c>
      <c r="CT52" s="186" t="s">
        <v>2671</v>
      </c>
      <c r="CU52" s="186" t="s">
        <v>2671</v>
      </c>
      <c r="CV52" s="186" t="s">
        <v>2783</v>
      </c>
      <c r="CW52" s="186" t="s">
        <v>2671</v>
      </c>
      <c r="CX52" s="186" t="s">
        <v>2956</v>
      </c>
      <c r="CY52" s="186" t="s">
        <v>2783</v>
      </c>
      <c r="CZ52" s="186" t="s">
        <v>2671</v>
      </c>
      <c r="DA52" s="186" t="s">
        <v>2957</v>
      </c>
      <c r="DB52" s="186" t="s">
        <v>2783</v>
      </c>
      <c r="DC52" s="186" t="s">
        <v>2671</v>
      </c>
      <c r="DD52" s="186" t="s">
        <v>2957</v>
      </c>
      <c r="DE52" s="186" t="s">
        <v>2783</v>
      </c>
      <c r="DF52" s="186" t="s">
        <v>2671</v>
      </c>
      <c r="DG52" s="186" t="s">
        <v>2957</v>
      </c>
      <c r="DH52" s="186" t="s">
        <v>2783</v>
      </c>
      <c r="DI52" s="186" t="s">
        <v>2671</v>
      </c>
      <c r="DJ52" s="186" t="s">
        <v>2957</v>
      </c>
      <c r="DK52" s="186" t="s">
        <v>2783</v>
      </c>
      <c r="DL52" s="186" t="s">
        <v>2671</v>
      </c>
      <c r="DM52" s="186" t="s">
        <v>2957</v>
      </c>
      <c r="DN52" s="186" t="s">
        <v>2783</v>
      </c>
      <c r="DO52" s="186" t="s">
        <v>2671</v>
      </c>
      <c r="DP52" s="186" t="s">
        <v>2957</v>
      </c>
      <c r="DQ52" s="186" t="s">
        <v>2783</v>
      </c>
      <c r="DR52" s="186" t="s">
        <v>2671</v>
      </c>
      <c r="DS52" s="186" t="s">
        <v>2958</v>
      </c>
      <c r="DT52" s="186" t="s">
        <v>2783</v>
      </c>
      <c r="DU52" s="186" t="s">
        <v>2671</v>
      </c>
      <c r="DV52" s="186" t="s">
        <v>2671</v>
      </c>
      <c r="DW52" s="186" t="s">
        <v>2783</v>
      </c>
      <c r="DX52" s="186" t="s">
        <v>2671</v>
      </c>
      <c r="DY52" s="186" t="s">
        <v>2958</v>
      </c>
      <c r="DZ52" s="186" t="s">
        <v>2783</v>
      </c>
      <c r="EA52" s="186" t="s">
        <v>2671</v>
      </c>
      <c r="EB52" s="186" t="s">
        <v>2671</v>
      </c>
      <c r="EC52" s="186" t="s">
        <v>2783</v>
      </c>
      <c r="ED52" s="186" t="s">
        <v>2671</v>
      </c>
      <c r="EE52" s="186" t="s">
        <v>2671</v>
      </c>
      <c r="EF52" s="186" t="s">
        <v>2783</v>
      </c>
      <c r="EG52" s="186" t="s">
        <v>2671</v>
      </c>
      <c r="EH52" s="186" t="s">
        <v>2671</v>
      </c>
      <c r="EI52" s="186" t="s">
        <v>2783</v>
      </c>
      <c r="EJ52" s="186" t="s">
        <v>2671</v>
      </c>
      <c r="EK52" s="186" t="s">
        <v>2671</v>
      </c>
      <c r="EL52" s="186" t="s">
        <v>2783</v>
      </c>
      <c r="EM52" s="186" t="s">
        <v>2671</v>
      </c>
      <c r="EN52" s="186" t="s">
        <v>2959</v>
      </c>
      <c r="EO52" s="186" t="s">
        <v>2783</v>
      </c>
      <c r="EP52" s="186" t="s">
        <v>2671</v>
      </c>
      <c r="EQ52" s="186" t="s">
        <v>2671</v>
      </c>
      <c r="ER52" s="186" t="s">
        <v>2783</v>
      </c>
      <c r="ES52" s="186" t="s">
        <v>2671</v>
      </c>
      <c r="ET52" s="186" t="s">
        <v>2909</v>
      </c>
    </row>
    <row r="53" spans="1:150" x14ac:dyDescent="0.25">
      <c r="A53" s="1"/>
      <c r="B53" s="185" t="s">
        <v>2960</v>
      </c>
      <c r="C53" s="185" t="s">
        <v>127</v>
      </c>
      <c r="D53" s="185" t="s">
        <v>928</v>
      </c>
      <c r="E53" s="185" t="s">
        <v>2961</v>
      </c>
      <c r="F53" s="185" t="s">
        <v>2962</v>
      </c>
      <c r="G53" s="186" t="s">
        <v>2783</v>
      </c>
      <c r="H53" s="186" t="s">
        <v>2908</v>
      </c>
      <c r="I53" s="186" t="s">
        <v>2671</v>
      </c>
      <c r="J53" s="186" t="s">
        <v>2783</v>
      </c>
      <c r="K53" s="186" t="s">
        <v>2671</v>
      </c>
      <c r="L53" s="186" t="s">
        <v>2909</v>
      </c>
      <c r="M53" s="186" t="s">
        <v>2783</v>
      </c>
      <c r="N53" s="186" t="s">
        <v>2671</v>
      </c>
      <c r="O53" s="186" t="s">
        <v>2671</v>
      </c>
      <c r="P53" s="186" t="s">
        <v>2783</v>
      </c>
      <c r="Q53" s="186" t="s">
        <v>2671</v>
      </c>
      <c r="R53" s="186" t="s">
        <v>2671</v>
      </c>
      <c r="S53" s="186" t="s">
        <v>2783</v>
      </c>
      <c r="T53" s="186" t="s">
        <v>2671</v>
      </c>
      <c r="U53" s="186" t="s">
        <v>2671</v>
      </c>
      <c r="V53" s="186" t="s">
        <v>2783</v>
      </c>
      <c r="W53" s="186" t="s">
        <v>2671</v>
      </c>
      <c r="X53" s="186" t="s">
        <v>2909</v>
      </c>
      <c r="Y53" s="186" t="s">
        <v>2783</v>
      </c>
      <c r="Z53" s="186" t="s">
        <v>2671</v>
      </c>
      <c r="AA53" s="186" t="s">
        <v>2909</v>
      </c>
      <c r="AB53" s="186" t="s">
        <v>2783</v>
      </c>
      <c r="AC53" s="186" t="s">
        <v>2671</v>
      </c>
      <c r="AD53" s="186" t="s">
        <v>2671</v>
      </c>
      <c r="AE53" s="186" t="s">
        <v>2783</v>
      </c>
      <c r="AF53" s="186" t="s">
        <v>2671</v>
      </c>
      <c r="AG53" s="186" t="s">
        <v>2671</v>
      </c>
      <c r="AH53" s="186" t="s">
        <v>2783</v>
      </c>
      <c r="AI53" s="186" t="s">
        <v>2671</v>
      </c>
      <c r="AJ53" s="186" t="s">
        <v>2671</v>
      </c>
      <c r="AK53" s="186" t="s">
        <v>2783</v>
      </c>
      <c r="AL53" s="186" t="s">
        <v>2671</v>
      </c>
      <c r="AM53" s="186" t="s">
        <v>2671</v>
      </c>
      <c r="AN53" s="186" t="s">
        <v>2783</v>
      </c>
      <c r="AO53" s="186" t="s">
        <v>2671</v>
      </c>
      <c r="AP53" s="186" t="s">
        <v>2671</v>
      </c>
      <c r="AQ53" s="186" t="s">
        <v>2783</v>
      </c>
      <c r="AR53" s="186" t="s">
        <v>2671</v>
      </c>
      <c r="AS53" s="186" t="s">
        <v>2671</v>
      </c>
      <c r="AT53" s="186" t="s">
        <v>2783</v>
      </c>
      <c r="AU53" s="186" t="s">
        <v>2671</v>
      </c>
      <c r="AV53" s="186" t="s">
        <v>2671</v>
      </c>
      <c r="AW53" s="186" t="s">
        <v>2783</v>
      </c>
      <c r="AX53" s="186" t="s">
        <v>2671</v>
      </c>
      <c r="AY53" s="186" t="s">
        <v>2671</v>
      </c>
      <c r="AZ53" s="186" t="s">
        <v>2783</v>
      </c>
      <c r="BA53" s="186" t="s">
        <v>2911</v>
      </c>
      <c r="BB53" s="186" t="s">
        <v>2671</v>
      </c>
      <c r="BC53" s="186" t="s">
        <v>2783</v>
      </c>
      <c r="BD53" s="186" t="s">
        <v>2928</v>
      </c>
      <c r="BE53" s="186" t="s">
        <v>2671</v>
      </c>
      <c r="BF53" s="186" t="s">
        <v>2783</v>
      </c>
      <c r="BG53" s="186" t="s">
        <v>2913</v>
      </c>
      <c r="BH53" s="186" t="s">
        <v>2671</v>
      </c>
      <c r="BI53" s="186" t="s">
        <v>2783</v>
      </c>
      <c r="BJ53" s="186" t="s">
        <v>2913</v>
      </c>
      <c r="BK53" s="186" t="s">
        <v>2671</v>
      </c>
      <c r="BL53" s="186" t="s">
        <v>2783</v>
      </c>
      <c r="BM53" s="186" t="s">
        <v>2913</v>
      </c>
      <c r="BN53" s="186" t="s">
        <v>2671</v>
      </c>
      <c r="BO53" s="186" t="s">
        <v>2783</v>
      </c>
      <c r="BP53" s="186" t="s">
        <v>2915</v>
      </c>
      <c r="BQ53" s="186" t="s">
        <v>2671</v>
      </c>
      <c r="BR53" s="186" t="s">
        <v>2783</v>
      </c>
      <c r="BS53" s="186" t="s">
        <v>2915</v>
      </c>
      <c r="BT53" s="186" t="s">
        <v>2671</v>
      </c>
      <c r="BU53" s="186" t="s">
        <v>2783</v>
      </c>
      <c r="BV53" s="186" t="s">
        <v>2916</v>
      </c>
      <c r="BW53" s="186" t="s">
        <v>2671</v>
      </c>
      <c r="BX53" s="186" t="s">
        <v>2783</v>
      </c>
      <c r="BY53" s="186" t="s">
        <v>2916</v>
      </c>
      <c r="BZ53" s="186" t="s">
        <v>2671</v>
      </c>
      <c r="CA53" s="186" t="s">
        <v>2783</v>
      </c>
      <c r="CB53" s="186" t="s">
        <v>2916</v>
      </c>
      <c r="CC53" s="186" t="s">
        <v>2671</v>
      </c>
      <c r="CD53" s="186" t="s">
        <v>2783</v>
      </c>
      <c r="CE53" s="186" t="s">
        <v>2917</v>
      </c>
      <c r="CF53" s="186" t="s">
        <v>2671</v>
      </c>
      <c r="CG53" s="186" t="s">
        <v>2783</v>
      </c>
      <c r="CH53" s="186" t="s">
        <v>2916</v>
      </c>
      <c r="CI53" s="186" t="s">
        <v>2671</v>
      </c>
      <c r="CJ53" s="186" t="s">
        <v>2783</v>
      </c>
      <c r="CK53" s="186" t="s">
        <v>2918</v>
      </c>
      <c r="CL53" s="186" t="s">
        <v>2671</v>
      </c>
      <c r="CM53" s="186" t="s">
        <v>2783</v>
      </c>
      <c r="CN53" s="186" t="s">
        <v>2919</v>
      </c>
      <c r="CO53" s="186" t="s">
        <v>2671</v>
      </c>
      <c r="CP53" s="186" t="s">
        <v>2783</v>
      </c>
      <c r="CQ53" s="186" t="s">
        <v>2919</v>
      </c>
      <c r="CR53" s="186" t="s">
        <v>2671</v>
      </c>
      <c r="CS53" s="186" t="s">
        <v>2783</v>
      </c>
      <c r="CT53" s="186" t="s">
        <v>2918</v>
      </c>
      <c r="CU53" s="186" t="s">
        <v>2671</v>
      </c>
      <c r="CV53" s="186" t="s">
        <v>2783</v>
      </c>
      <c r="CW53" s="186" t="s">
        <v>2918</v>
      </c>
      <c r="CX53" s="186" t="s">
        <v>2671</v>
      </c>
      <c r="CY53" s="186" t="s">
        <v>2783</v>
      </c>
      <c r="CZ53" s="186" t="s">
        <v>2918</v>
      </c>
      <c r="DA53" s="186" t="s">
        <v>2671</v>
      </c>
      <c r="DB53" s="186" t="s">
        <v>2783</v>
      </c>
      <c r="DC53" s="186" t="s">
        <v>2918</v>
      </c>
      <c r="DD53" s="186" t="s">
        <v>2671</v>
      </c>
      <c r="DE53" s="186" t="s">
        <v>2783</v>
      </c>
      <c r="DF53" s="186" t="s">
        <v>2918</v>
      </c>
      <c r="DG53" s="186" t="s">
        <v>2671</v>
      </c>
      <c r="DH53" s="186" t="s">
        <v>2783</v>
      </c>
      <c r="DI53" s="186" t="s">
        <v>2918</v>
      </c>
      <c r="DJ53" s="186" t="s">
        <v>2671</v>
      </c>
      <c r="DK53" s="186" t="s">
        <v>2783</v>
      </c>
      <c r="DL53" s="186" t="s">
        <v>2918</v>
      </c>
      <c r="DM53" s="186" t="s">
        <v>2671</v>
      </c>
      <c r="DN53" s="186" t="s">
        <v>2783</v>
      </c>
      <c r="DO53" s="186" t="s">
        <v>2918</v>
      </c>
      <c r="DP53" s="186" t="s">
        <v>2671</v>
      </c>
      <c r="DQ53" s="186" t="s">
        <v>2783</v>
      </c>
      <c r="DR53" s="186" t="s">
        <v>2671</v>
      </c>
      <c r="DS53" s="186" t="s">
        <v>2671</v>
      </c>
      <c r="DT53" s="186" t="s">
        <v>2783</v>
      </c>
      <c r="DU53" s="186" t="s">
        <v>2671</v>
      </c>
      <c r="DV53" s="186" t="s">
        <v>2963</v>
      </c>
      <c r="DW53" s="186" t="s">
        <v>2783</v>
      </c>
      <c r="DX53" s="186" t="s">
        <v>2671</v>
      </c>
      <c r="DY53" s="186" t="s">
        <v>2671</v>
      </c>
      <c r="DZ53" s="186" t="s">
        <v>2783</v>
      </c>
      <c r="EA53" s="186" t="s">
        <v>2671</v>
      </c>
      <c r="EB53" s="186" t="s">
        <v>2963</v>
      </c>
      <c r="EC53" s="186" t="s">
        <v>2783</v>
      </c>
      <c r="ED53" s="186" t="s">
        <v>2671</v>
      </c>
      <c r="EE53" s="186" t="s">
        <v>2671</v>
      </c>
      <c r="EF53" s="186" t="s">
        <v>2783</v>
      </c>
      <c r="EG53" s="186" t="s">
        <v>2671</v>
      </c>
      <c r="EH53" s="186" t="s">
        <v>2671</v>
      </c>
      <c r="EI53" s="186" t="s">
        <v>2783</v>
      </c>
      <c r="EJ53" s="186" t="s">
        <v>2671</v>
      </c>
      <c r="EK53" s="186" t="s">
        <v>2671</v>
      </c>
      <c r="EL53" s="186" t="s">
        <v>2783</v>
      </c>
      <c r="EM53" s="186" t="s">
        <v>2671</v>
      </c>
      <c r="EN53" s="186" t="s">
        <v>2671</v>
      </c>
      <c r="EO53" s="186" t="s">
        <v>2783</v>
      </c>
      <c r="EP53" s="186" t="s">
        <v>2671</v>
      </c>
      <c r="EQ53" s="186" t="s">
        <v>2671</v>
      </c>
      <c r="ER53" s="186" t="s">
        <v>2783</v>
      </c>
      <c r="ES53" s="186" t="s">
        <v>2671</v>
      </c>
      <c r="ET53" s="186" t="s">
        <v>2671</v>
      </c>
    </row>
    <row r="54" spans="1:150" x14ac:dyDescent="0.25">
      <c r="A54" s="1"/>
      <c r="B54" s="184" t="s">
        <v>2964</v>
      </c>
      <c r="C54" s="184" t="s">
        <v>127</v>
      </c>
      <c r="D54" s="184" t="s">
        <v>929</v>
      </c>
      <c r="E54" s="184" t="s">
        <v>2965</v>
      </c>
      <c r="F54" s="184" t="s">
        <v>2966</v>
      </c>
      <c r="G54" s="184" t="s">
        <v>2783</v>
      </c>
      <c r="H54" s="184" t="s">
        <v>2671</v>
      </c>
      <c r="I54" s="184" t="s">
        <v>2967</v>
      </c>
      <c r="J54" s="184" t="s">
        <v>2783</v>
      </c>
      <c r="K54" s="184" t="s">
        <v>2671</v>
      </c>
      <c r="L54" s="184" t="s">
        <v>2967</v>
      </c>
      <c r="M54" s="184" t="s">
        <v>2783</v>
      </c>
      <c r="N54" s="184" t="s">
        <v>2671</v>
      </c>
      <c r="O54" s="184" t="s">
        <v>2967</v>
      </c>
      <c r="P54" s="184" t="s">
        <v>2783</v>
      </c>
      <c r="Q54" s="184" t="s">
        <v>2671</v>
      </c>
      <c r="R54" s="184" t="s">
        <v>2967</v>
      </c>
      <c r="S54" s="184" t="s">
        <v>2783</v>
      </c>
      <c r="T54" s="184" t="s">
        <v>2671</v>
      </c>
      <c r="U54" s="184" t="s">
        <v>2967</v>
      </c>
      <c r="V54" s="184" t="s">
        <v>2783</v>
      </c>
      <c r="W54" s="184" t="s">
        <v>2671</v>
      </c>
      <c r="X54" s="184" t="s">
        <v>2967</v>
      </c>
      <c r="Y54" s="184" t="s">
        <v>2783</v>
      </c>
      <c r="Z54" s="184" t="s">
        <v>2671</v>
      </c>
      <c r="AA54" s="184" t="s">
        <v>2967</v>
      </c>
      <c r="AB54" s="184" t="s">
        <v>2783</v>
      </c>
      <c r="AC54" s="184" t="s">
        <v>2671</v>
      </c>
      <c r="AD54" s="184" t="s">
        <v>2671</v>
      </c>
      <c r="AE54" s="184" t="s">
        <v>2783</v>
      </c>
      <c r="AF54" s="184" t="s">
        <v>2671</v>
      </c>
      <c r="AG54" s="184" t="s">
        <v>2671</v>
      </c>
      <c r="AH54" s="184" t="s">
        <v>2783</v>
      </c>
      <c r="AI54" s="184" t="s">
        <v>2671</v>
      </c>
      <c r="AJ54" s="184" t="s">
        <v>2671</v>
      </c>
      <c r="AK54" s="184" t="s">
        <v>2783</v>
      </c>
      <c r="AL54" s="184" t="s">
        <v>2671</v>
      </c>
      <c r="AM54" s="184" t="s">
        <v>2671</v>
      </c>
      <c r="AN54" s="184" t="s">
        <v>2783</v>
      </c>
      <c r="AO54" s="184" t="s">
        <v>2671</v>
      </c>
      <c r="AP54" s="184" t="s">
        <v>2671</v>
      </c>
      <c r="AQ54" s="184" t="s">
        <v>2783</v>
      </c>
      <c r="AR54" s="184" t="s">
        <v>2671</v>
      </c>
      <c r="AS54" s="184" t="s">
        <v>2671</v>
      </c>
      <c r="AT54" s="184" t="s">
        <v>2783</v>
      </c>
      <c r="AU54" s="184" t="s">
        <v>2671</v>
      </c>
      <c r="AV54" s="184" t="s">
        <v>2671</v>
      </c>
      <c r="AW54" s="184" t="s">
        <v>2783</v>
      </c>
      <c r="AX54" s="184" t="s">
        <v>2671</v>
      </c>
      <c r="AY54" s="184" t="s">
        <v>2967</v>
      </c>
      <c r="AZ54" s="184" t="s">
        <v>2783</v>
      </c>
      <c r="BA54" s="184" t="s">
        <v>2671</v>
      </c>
      <c r="BB54" s="184" t="s">
        <v>2967</v>
      </c>
      <c r="BC54" s="184" t="s">
        <v>2783</v>
      </c>
      <c r="BD54" s="184" t="s">
        <v>2671</v>
      </c>
      <c r="BE54" s="184" t="s">
        <v>2967</v>
      </c>
      <c r="BF54" s="184" t="s">
        <v>2783</v>
      </c>
      <c r="BG54" s="184" t="s">
        <v>2874</v>
      </c>
      <c r="BH54" s="184" t="s">
        <v>2967</v>
      </c>
      <c r="BI54" s="184" t="s">
        <v>2783</v>
      </c>
      <c r="BJ54" s="184" t="s">
        <v>2874</v>
      </c>
      <c r="BK54" s="184" t="s">
        <v>2671</v>
      </c>
      <c r="BL54" s="184" t="s">
        <v>2783</v>
      </c>
      <c r="BM54" s="184" t="s">
        <v>2874</v>
      </c>
      <c r="BN54" s="184" t="s">
        <v>2671</v>
      </c>
      <c r="BO54" s="184" t="s">
        <v>2783</v>
      </c>
      <c r="BP54" s="184" t="s">
        <v>2874</v>
      </c>
      <c r="BQ54" s="184" t="s">
        <v>2968</v>
      </c>
      <c r="BR54" s="184" t="s">
        <v>2783</v>
      </c>
      <c r="BS54" s="184" t="s">
        <v>2874</v>
      </c>
      <c r="BT54" s="184" t="s">
        <v>2968</v>
      </c>
      <c r="BU54" s="184" t="s">
        <v>2783</v>
      </c>
      <c r="BV54" s="184" t="s">
        <v>2671</v>
      </c>
      <c r="BW54" s="184" t="s">
        <v>2969</v>
      </c>
      <c r="BX54" s="184" t="s">
        <v>2783</v>
      </c>
      <c r="BY54" s="184" t="s">
        <v>2671</v>
      </c>
      <c r="BZ54" s="184" t="s">
        <v>2970</v>
      </c>
      <c r="CA54" s="184" t="s">
        <v>2783</v>
      </c>
      <c r="CB54" s="184" t="s">
        <v>2671</v>
      </c>
      <c r="CC54" s="184" t="s">
        <v>2969</v>
      </c>
      <c r="CD54" s="184" t="s">
        <v>2783</v>
      </c>
      <c r="CE54" s="184" t="s">
        <v>2671</v>
      </c>
      <c r="CF54" s="184" t="s">
        <v>2971</v>
      </c>
      <c r="CG54" s="184" t="s">
        <v>2783</v>
      </c>
      <c r="CH54" s="184" t="s">
        <v>2671</v>
      </c>
      <c r="CI54" s="184" t="s">
        <v>2972</v>
      </c>
      <c r="CJ54" s="184" t="s">
        <v>2783</v>
      </c>
      <c r="CK54" s="184" t="s">
        <v>2671</v>
      </c>
      <c r="CL54" s="184" t="s">
        <v>2973</v>
      </c>
      <c r="CM54" s="184" t="s">
        <v>2783</v>
      </c>
      <c r="CN54" s="184" t="s">
        <v>2974</v>
      </c>
      <c r="CO54" s="184" t="s">
        <v>2975</v>
      </c>
      <c r="CP54" s="184" t="s">
        <v>2783</v>
      </c>
      <c r="CQ54" s="184" t="s">
        <v>2974</v>
      </c>
      <c r="CR54" s="184" t="s">
        <v>2976</v>
      </c>
      <c r="CS54" s="184" t="s">
        <v>2783</v>
      </c>
      <c r="CT54" s="184" t="s">
        <v>2671</v>
      </c>
      <c r="CU54" s="184" t="s">
        <v>2977</v>
      </c>
      <c r="CV54" s="184" t="s">
        <v>2783</v>
      </c>
      <c r="CW54" s="184" t="s">
        <v>2671</v>
      </c>
      <c r="CX54" s="184" t="s">
        <v>2978</v>
      </c>
      <c r="CY54" s="184" t="s">
        <v>2783</v>
      </c>
      <c r="CZ54" s="184" t="s">
        <v>2671</v>
      </c>
      <c r="DA54" s="184" t="s">
        <v>2972</v>
      </c>
      <c r="DB54" s="184" t="s">
        <v>2783</v>
      </c>
      <c r="DC54" s="184" t="s">
        <v>2671</v>
      </c>
      <c r="DD54" s="184" t="s">
        <v>2972</v>
      </c>
      <c r="DE54" s="184" t="s">
        <v>2783</v>
      </c>
      <c r="DF54" s="184" t="s">
        <v>2671</v>
      </c>
      <c r="DG54" s="184" t="s">
        <v>2972</v>
      </c>
      <c r="DH54" s="184" t="s">
        <v>2783</v>
      </c>
      <c r="DI54" s="184" t="s">
        <v>2671</v>
      </c>
      <c r="DJ54" s="184" t="s">
        <v>2972</v>
      </c>
      <c r="DK54" s="184" t="s">
        <v>2783</v>
      </c>
      <c r="DL54" s="184" t="s">
        <v>2671</v>
      </c>
      <c r="DM54" s="184" t="s">
        <v>2972</v>
      </c>
      <c r="DN54" s="184" t="s">
        <v>2783</v>
      </c>
      <c r="DO54" s="184" t="s">
        <v>2671</v>
      </c>
      <c r="DP54" s="184" t="s">
        <v>2972</v>
      </c>
      <c r="DQ54" s="184" t="s">
        <v>2783</v>
      </c>
      <c r="DR54" s="184" t="s">
        <v>2671</v>
      </c>
      <c r="DS54" s="184" t="s">
        <v>2979</v>
      </c>
      <c r="DT54" s="184" t="s">
        <v>2783</v>
      </c>
      <c r="DU54" s="184" t="s">
        <v>2671</v>
      </c>
      <c r="DV54" s="184" t="s">
        <v>2979</v>
      </c>
      <c r="DW54" s="184" t="s">
        <v>2783</v>
      </c>
      <c r="DX54" s="184" t="s">
        <v>2671</v>
      </c>
      <c r="DY54" s="184" t="s">
        <v>2979</v>
      </c>
      <c r="DZ54" s="184" t="s">
        <v>2783</v>
      </c>
      <c r="EA54" s="184" t="s">
        <v>2671</v>
      </c>
      <c r="EB54" s="184" t="s">
        <v>2979</v>
      </c>
      <c r="EC54" s="184" t="s">
        <v>2783</v>
      </c>
      <c r="ED54" s="184" t="s">
        <v>2671</v>
      </c>
      <c r="EE54" s="184" t="s">
        <v>2979</v>
      </c>
      <c r="EF54" s="184" t="s">
        <v>2783</v>
      </c>
      <c r="EG54" s="184" t="s">
        <v>2671</v>
      </c>
      <c r="EH54" s="184" t="s">
        <v>2979</v>
      </c>
      <c r="EI54" s="184" t="s">
        <v>2783</v>
      </c>
      <c r="EJ54" s="184" t="s">
        <v>2671</v>
      </c>
      <c r="EK54" s="184" t="s">
        <v>2980</v>
      </c>
      <c r="EL54" s="184" t="s">
        <v>2783</v>
      </c>
      <c r="EM54" s="184" t="s">
        <v>2671</v>
      </c>
      <c r="EN54" s="184" t="s">
        <v>2981</v>
      </c>
      <c r="EO54" s="184" t="s">
        <v>2783</v>
      </c>
      <c r="EP54" s="184" t="s">
        <v>2671</v>
      </c>
      <c r="EQ54" s="184" t="s">
        <v>2671</v>
      </c>
      <c r="ER54" s="184" t="s">
        <v>2783</v>
      </c>
      <c r="ES54" s="184" t="s">
        <v>2671</v>
      </c>
      <c r="ET54" s="184" t="s">
        <v>2967</v>
      </c>
    </row>
    <row r="55" spans="1:150" x14ac:dyDescent="0.25">
      <c r="A55" s="1"/>
      <c r="B55" s="185" t="s">
        <v>2982</v>
      </c>
      <c r="C55" s="185" t="s">
        <v>127</v>
      </c>
      <c r="D55" s="185" t="s">
        <v>929</v>
      </c>
      <c r="E55" s="185" t="s">
        <v>2983</v>
      </c>
      <c r="F55" s="185" t="s">
        <v>2984</v>
      </c>
      <c r="G55" s="186" t="s">
        <v>2783</v>
      </c>
      <c r="H55" s="186" t="s">
        <v>2671</v>
      </c>
      <c r="I55" s="186" t="s">
        <v>2967</v>
      </c>
      <c r="J55" s="186" t="s">
        <v>2783</v>
      </c>
      <c r="K55" s="186" t="s">
        <v>2671</v>
      </c>
      <c r="L55" s="186" t="s">
        <v>2967</v>
      </c>
      <c r="M55" s="186" t="s">
        <v>2783</v>
      </c>
      <c r="N55" s="186" t="s">
        <v>2671</v>
      </c>
      <c r="O55" s="186" t="s">
        <v>2967</v>
      </c>
      <c r="P55" s="186" t="s">
        <v>2783</v>
      </c>
      <c r="Q55" s="186" t="s">
        <v>2671</v>
      </c>
      <c r="R55" s="186" t="s">
        <v>2967</v>
      </c>
      <c r="S55" s="186" t="s">
        <v>2783</v>
      </c>
      <c r="T55" s="186" t="s">
        <v>2671</v>
      </c>
      <c r="U55" s="186" t="s">
        <v>2967</v>
      </c>
      <c r="V55" s="186" t="s">
        <v>2783</v>
      </c>
      <c r="W55" s="186" t="s">
        <v>2671</v>
      </c>
      <c r="X55" s="186" t="s">
        <v>2967</v>
      </c>
      <c r="Y55" s="186" t="s">
        <v>2783</v>
      </c>
      <c r="Z55" s="186" t="s">
        <v>2671</v>
      </c>
      <c r="AA55" s="186" t="s">
        <v>2967</v>
      </c>
      <c r="AB55" s="186" t="s">
        <v>2783</v>
      </c>
      <c r="AC55" s="186" t="s">
        <v>2671</v>
      </c>
      <c r="AD55" s="186" t="s">
        <v>2671</v>
      </c>
      <c r="AE55" s="186" t="s">
        <v>2783</v>
      </c>
      <c r="AF55" s="186" t="s">
        <v>2671</v>
      </c>
      <c r="AG55" s="186" t="s">
        <v>2671</v>
      </c>
      <c r="AH55" s="186" t="s">
        <v>2783</v>
      </c>
      <c r="AI55" s="186" t="s">
        <v>2671</v>
      </c>
      <c r="AJ55" s="186" t="s">
        <v>2671</v>
      </c>
      <c r="AK55" s="186" t="s">
        <v>2783</v>
      </c>
      <c r="AL55" s="186" t="s">
        <v>2671</v>
      </c>
      <c r="AM55" s="186" t="s">
        <v>2671</v>
      </c>
      <c r="AN55" s="186" t="s">
        <v>2783</v>
      </c>
      <c r="AO55" s="186" t="s">
        <v>2671</v>
      </c>
      <c r="AP55" s="186" t="s">
        <v>2671</v>
      </c>
      <c r="AQ55" s="186" t="s">
        <v>2783</v>
      </c>
      <c r="AR55" s="186" t="s">
        <v>2671</v>
      </c>
      <c r="AS55" s="186" t="s">
        <v>2671</v>
      </c>
      <c r="AT55" s="186" t="s">
        <v>2783</v>
      </c>
      <c r="AU55" s="186" t="s">
        <v>2671</v>
      </c>
      <c r="AV55" s="186" t="s">
        <v>2671</v>
      </c>
      <c r="AW55" s="186" t="s">
        <v>2783</v>
      </c>
      <c r="AX55" s="186" t="s">
        <v>2671</v>
      </c>
      <c r="AY55" s="186" t="s">
        <v>2967</v>
      </c>
      <c r="AZ55" s="186" t="s">
        <v>2783</v>
      </c>
      <c r="BA55" s="186" t="s">
        <v>2671</v>
      </c>
      <c r="BB55" s="186" t="s">
        <v>2671</v>
      </c>
      <c r="BC55" s="186" t="s">
        <v>2783</v>
      </c>
      <c r="BD55" s="186" t="s">
        <v>2671</v>
      </c>
      <c r="BE55" s="186" t="s">
        <v>2671</v>
      </c>
      <c r="BF55" s="186" t="s">
        <v>2783</v>
      </c>
      <c r="BG55" s="186" t="s">
        <v>2671</v>
      </c>
      <c r="BH55" s="186" t="s">
        <v>2671</v>
      </c>
      <c r="BI55" s="186" t="s">
        <v>2783</v>
      </c>
      <c r="BJ55" s="186" t="s">
        <v>2671</v>
      </c>
      <c r="BK55" s="186" t="s">
        <v>2671</v>
      </c>
      <c r="BL55" s="186" t="s">
        <v>2783</v>
      </c>
      <c r="BM55" s="186" t="s">
        <v>2671</v>
      </c>
      <c r="BN55" s="186" t="s">
        <v>2671</v>
      </c>
      <c r="BO55" s="186" t="s">
        <v>2783</v>
      </c>
      <c r="BP55" s="186" t="s">
        <v>2671</v>
      </c>
      <c r="BQ55" s="186" t="s">
        <v>2968</v>
      </c>
      <c r="BR55" s="186" t="s">
        <v>2783</v>
      </c>
      <c r="BS55" s="186" t="s">
        <v>2671</v>
      </c>
      <c r="BT55" s="186" t="s">
        <v>2968</v>
      </c>
      <c r="BU55" s="186" t="s">
        <v>2783</v>
      </c>
      <c r="BV55" s="186" t="s">
        <v>2671</v>
      </c>
      <c r="BW55" s="186" t="s">
        <v>2969</v>
      </c>
      <c r="BX55" s="186" t="s">
        <v>2783</v>
      </c>
      <c r="BY55" s="186" t="s">
        <v>2671</v>
      </c>
      <c r="BZ55" s="186" t="s">
        <v>2970</v>
      </c>
      <c r="CA55" s="186" t="s">
        <v>2783</v>
      </c>
      <c r="CB55" s="186" t="s">
        <v>2671</v>
      </c>
      <c r="CC55" s="186" t="s">
        <v>2969</v>
      </c>
      <c r="CD55" s="186" t="s">
        <v>2783</v>
      </c>
      <c r="CE55" s="186" t="s">
        <v>2671</v>
      </c>
      <c r="CF55" s="186" t="s">
        <v>2971</v>
      </c>
      <c r="CG55" s="186" t="s">
        <v>2783</v>
      </c>
      <c r="CH55" s="186" t="s">
        <v>2671</v>
      </c>
      <c r="CI55" s="186" t="s">
        <v>2671</v>
      </c>
      <c r="CJ55" s="186" t="s">
        <v>2783</v>
      </c>
      <c r="CK55" s="186" t="s">
        <v>2671</v>
      </c>
      <c r="CL55" s="186" t="s">
        <v>2671</v>
      </c>
      <c r="CM55" s="186" t="s">
        <v>2783</v>
      </c>
      <c r="CN55" s="186" t="s">
        <v>2671</v>
      </c>
      <c r="CO55" s="186" t="s">
        <v>2975</v>
      </c>
      <c r="CP55" s="186" t="s">
        <v>2783</v>
      </c>
      <c r="CQ55" s="186" t="s">
        <v>2671</v>
      </c>
      <c r="CR55" s="186" t="s">
        <v>2671</v>
      </c>
      <c r="CS55" s="186" t="s">
        <v>2783</v>
      </c>
      <c r="CT55" s="186" t="s">
        <v>2671</v>
      </c>
      <c r="CU55" s="186" t="s">
        <v>2671</v>
      </c>
      <c r="CV55" s="186" t="s">
        <v>2783</v>
      </c>
      <c r="CW55" s="186" t="s">
        <v>2671</v>
      </c>
      <c r="CX55" s="186" t="s">
        <v>2671</v>
      </c>
      <c r="CY55" s="186" t="s">
        <v>2783</v>
      </c>
      <c r="CZ55" s="186" t="s">
        <v>2671</v>
      </c>
      <c r="DA55" s="186" t="s">
        <v>2972</v>
      </c>
      <c r="DB55" s="186" t="s">
        <v>2783</v>
      </c>
      <c r="DC55" s="186" t="s">
        <v>2671</v>
      </c>
      <c r="DD55" s="186" t="s">
        <v>2972</v>
      </c>
      <c r="DE55" s="186" t="s">
        <v>2783</v>
      </c>
      <c r="DF55" s="186" t="s">
        <v>2671</v>
      </c>
      <c r="DG55" s="186" t="s">
        <v>2972</v>
      </c>
      <c r="DH55" s="186" t="s">
        <v>2783</v>
      </c>
      <c r="DI55" s="186" t="s">
        <v>2671</v>
      </c>
      <c r="DJ55" s="186" t="s">
        <v>2972</v>
      </c>
      <c r="DK55" s="186" t="s">
        <v>2783</v>
      </c>
      <c r="DL55" s="186" t="s">
        <v>2671</v>
      </c>
      <c r="DM55" s="186" t="s">
        <v>2972</v>
      </c>
      <c r="DN55" s="186" t="s">
        <v>2783</v>
      </c>
      <c r="DO55" s="186" t="s">
        <v>2671</v>
      </c>
      <c r="DP55" s="186" t="s">
        <v>2972</v>
      </c>
      <c r="DQ55" s="186" t="s">
        <v>2783</v>
      </c>
      <c r="DR55" s="186" t="s">
        <v>2671</v>
      </c>
      <c r="DS55" s="186" t="s">
        <v>2979</v>
      </c>
      <c r="DT55" s="186" t="s">
        <v>2783</v>
      </c>
      <c r="DU55" s="186" t="s">
        <v>2671</v>
      </c>
      <c r="DV55" s="186" t="s">
        <v>2979</v>
      </c>
      <c r="DW55" s="186" t="s">
        <v>2783</v>
      </c>
      <c r="DX55" s="186" t="s">
        <v>2671</v>
      </c>
      <c r="DY55" s="186" t="s">
        <v>2979</v>
      </c>
      <c r="DZ55" s="186" t="s">
        <v>2783</v>
      </c>
      <c r="EA55" s="186" t="s">
        <v>2671</v>
      </c>
      <c r="EB55" s="186" t="s">
        <v>2979</v>
      </c>
      <c r="EC55" s="186" t="s">
        <v>2783</v>
      </c>
      <c r="ED55" s="186" t="s">
        <v>2671</v>
      </c>
      <c r="EE55" s="186" t="s">
        <v>2979</v>
      </c>
      <c r="EF55" s="186" t="s">
        <v>2783</v>
      </c>
      <c r="EG55" s="186" t="s">
        <v>2671</v>
      </c>
      <c r="EH55" s="186" t="s">
        <v>2979</v>
      </c>
      <c r="EI55" s="186" t="s">
        <v>2783</v>
      </c>
      <c r="EJ55" s="186" t="s">
        <v>2671</v>
      </c>
      <c r="EK55" s="186" t="s">
        <v>2980</v>
      </c>
      <c r="EL55" s="186" t="s">
        <v>2783</v>
      </c>
      <c r="EM55" s="186" t="s">
        <v>2671</v>
      </c>
      <c r="EN55" s="186" t="s">
        <v>2981</v>
      </c>
      <c r="EO55" s="186" t="s">
        <v>2783</v>
      </c>
      <c r="EP55" s="186" t="s">
        <v>2671</v>
      </c>
      <c r="EQ55" s="186" t="s">
        <v>2671</v>
      </c>
      <c r="ER55" s="186" t="s">
        <v>2783</v>
      </c>
      <c r="ES55" s="186" t="s">
        <v>2671</v>
      </c>
      <c r="ET55" s="186" t="s">
        <v>2671</v>
      </c>
    </row>
    <row r="56" spans="1:150" x14ac:dyDescent="0.25">
      <c r="A56" s="1"/>
      <c r="B56" s="185" t="s">
        <v>2985</v>
      </c>
      <c r="C56" s="185" t="s">
        <v>127</v>
      </c>
      <c r="D56" s="185" t="s">
        <v>929</v>
      </c>
      <c r="E56" s="185" t="s">
        <v>2986</v>
      </c>
      <c r="F56" s="185" t="s">
        <v>2987</v>
      </c>
      <c r="G56" s="186" t="s">
        <v>2783</v>
      </c>
      <c r="H56" s="186" t="s">
        <v>2671</v>
      </c>
      <c r="I56" s="186" t="s">
        <v>2671</v>
      </c>
      <c r="J56" s="186" t="s">
        <v>2783</v>
      </c>
      <c r="K56" s="186" t="s">
        <v>2671</v>
      </c>
      <c r="L56" s="186" t="s">
        <v>2671</v>
      </c>
      <c r="M56" s="186" t="s">
        <v>2783</v>
      </c>
      <c r="N56" s="186" t="s">
        <v>2671</v>
      </c>
      <c r="O56" s="186" t="s">
        <v>2671</v>
      </c>
      <c r="P56" s="186" t="s">
        <v>2783</v>
      </c>
      <c r="Q56" s="186" t="s">
        <v>2671</v>
      </c>
      <c r="R56" s="186" t="s">
        <v>2671</v>
      </c>
      <c r="S56" s="186" t="s">
        <v>2783</v>
      </c>
      <c r="T56" s="186" t="s">
        <v>2671</v>
      </c>
      <c r="U56" s="186" t="s">
        <v>2671</v>
      </c>
      <c r="V56" s="186" t="s">
        <v>2783</v>
      </c>
      <c r="W56" s="186" t="s">
        <v>2671</v>
      </c>
      <c r="X56" s="186" t="s">
        <v>2671</v>
      </c>
      <c r="Y56" s="186" t="s">
        <v>2783</v>
      </c>
      <c r="Z56" s="186" t="s">
        <v>2671</v>
      </c>
      <c r="AA56" s="186" t="s">
        <v>2671</v>
      </c>
      <c r="AB56" s="186" t="s">
        <v>2783</v>
      </c>
      <c r="AC56" s="186" t="s">
        <v>2671</v>
      </c>
      <c r="AD56" s="186" t="s">
        <v>2671</v>
      </c>
      <c r="AE56" s="186" t="s">
        <v>2783</v>
      </c>
      <c r="AF56" s="186" t="s">
        <v>2671</v>
      </c>
      <c r="AG56" s="186" t="s">
        <v>2671</v>
      </c>
      <c r="AH56" s="186" t="s">
        <v>2783</v>
      </c>
      <c r="AI56" s="186" t="s">
        <v>2671</v>
      </c>
      <c r="AJ56" s="186" t="s">
        <v>2671</v>
      </c>
      <c r="AK56" s="186" t="s">
        <v>2783</v>
      </c>
      <c r="AL56" s="186" t="s">
        <v>2671</v>
      </c>
      <c r="AM56" s="186" t="s">
        <v>2671</v>
      </c>
      <c r="AN56" s="186" t="s">
        <v>2783</v>
      </c>
      <c r="AO56" s="186" t="s">
        <v>2671</v>
      </c>
      <c r="AP56" s="186" t="s">
        <v>2671</v>
      </c>
      <c r="AQ56" s="186" t="s">
        <v>2783</v>
      </c>
      <c r="AR56" s="186" t="s">
        <v>2671</v>
      </c>
      <c r="AS56" s="186" t="s">
        <v>2671</v>
      </c>
      <c r="AT56" s="186" t="s">
        <v>2783</v>
      </c>
      <c r="AU56" s="186" t="s">
        <v>2671</v>
      </c>
      <c r="AV56" s="186" t="s">
        <v>2671</v>
      </c>
      <c r="AW56" s="186" t="s">
        <v>2783</v>
      </c>
      <c r="AX56" s="186" t="s">
        <v>2671</v>
      </c>
      <c r="AY56" s="186" t="s">
        <v>2671</v>
      </c>
      <c r="AZ56" s="186" t="s">
        <v>2783</v>
      </c>
      <c r="BA56" s="186" t="s">
        <v>2671</v>
      </c>
      <c r="BB56" s="186" t="s">
        <v>2967</v>
      </c>
      <c r="BC56" s="186" t="s">
        <v>2783</v>
      </c>
      <c r="BD56" s="186" t="s">
        <v>2671</v>
      </c>
      <c r="BE56" s="186" t="s">
        <v>2967</v>
      </c>
      <c r="BF56" s="186" t="s">
        <v>2783</v>
      </c>
      <c r="BG56" s="186" t="s">
        <v>2874</v>
      </c>
      <c r="BH56" s="186" t="s">
        <v>2967</v>
      </c>
      <c r="BI56" s="186" t="s">
        <v>2783</v>
      </c>
      <c r="BJ56" s="186" t="s">
        <v>2874</v>
      </c>
      <c r="BK56" s="186" t="s">
        <v>2671</v>
      </c>
      <c r="BL56" s="186" t="s">
        <v>2783</v>
      </c>
      <c r="BM56" s="186" t="s">
        <v>2874</v>
      </c>
      <c r="BN56" s="186" t="s">
        <v>2671</v>
      </c>
      <c r="BO56" s="186" t="s">
        <v>2783</v>
      </c>
      <c r="BP56" s="186" t="s">
        <v>2874</v>
      </c>
      <c r="BQ56" s="186" t="s">
        <v>2671</v>
      </c>
      <c r="BR56" s="186" t="s">
        <v>2783</v>
      </c>
      <c r="BS56" s="186" t="s">
        <v>2874</v>
      </c>
      <c r="BT56" s="186" t="s">
        <v>2671</v>
      </c>
      <c r="BU56" s="186" t="s">
        <v>2783</v>
      </c>
      <c r="BV56" s="186" t="s">
        <v>2671</v>
      </c>
      <c r="BW56" s="186" t="s">
        <v>2671</v>
      </c>
      <c r="BX56" s="186" t="s">
        <v>2783</v>
      </c>
      <c r="BY56" s="186" t="s">
        <v>2671</v>
      </c>
      <c r="BZ56" s="186" t="s">
        <v>2671</v>
      </c>
      <c r="CA56" s="186" t="s">
        <v>2783</v>
      </c>
      <c r="CB56" s="186" t="s">
        <v>2671</v>
      </c>
      <c r="CC56" s="186" t="s">
        <v>2671</v>
      </c>
      <c r="CD56" s="186" t="s">
        <v>2783</v>
      </c>
      <c r="CE56" s="186" t="s">
        <v>2671</v>
      </c>
      <c r="CF56" s="186" t="s">
        <v>2671</v>
      </c>
      <c r="CG56" s="186" t="s">
        <v>2783</v>
      </c>
      <c r="CH56" s="186" t="s">
        <v>2671</v>
      </c>
      <c r="CI56" s="186" t="s">
        <v>2972</v>
      </c>
      <c r="CJ56" s="186" t="s">
        <v>2783</v>
      </c>
      <c r="CK56" s="186" t="s">
        <v>2671</v>
      </c>
      <c r="CL56" s="186" t="s">
        <v>2973</v>
      </c>
      <c r="CM56" s="186" t="s">
        <v>2783</v>
      </c>
      <c r="CN56" s="186" t="s">
        <v>2974</v>
      </c>
      <c r="CO56" s="186" t="s">
        <v>2671</v>
      </c>
      <c r="CP56" s="186" t="s">
        <v>2783</v>
      </c>
      <c r="CQ56" s="186" t="s">
        <v>2974</v>
      </c>
      <c r="CR56" s="186" t="s">
        <v>2976</v>
      </c>
      <c r="CS56" s="186" t="s">
        <v>2783</v>
      </c>
      <c r="CT56" s="186" t="s">
        <v>2671</v>
      </c>
      <c r="CU56" s="186" t="s">
        <v>2977</v>
      </c>
      <c r="CV56" s="186" t="s">
        <v>2783</v>
      </c>
      <c r="CW56" s="186" t="s">
        <v>2671</v>
      </c>
      <c r="CX56" s="186" t="s">
        <v>2978</v>
      </c>
      <c r="CY56" s="186" t="s">
        <v>2783</v>
      </c>
      <c r="CZ56" s="186" t="s">
        <v>2671</v>
      </c>
      <c r="DA56" s="186" t="s">
        <v>2671</v>
      </c>
      <c r="DB56" s="186" t="s">
        <v>2783</v>
      </c>
      <c r="DC56" s="186" t="s">
        <v>2671</v>
      </c>
      <c r="DD56" s="186" t="s">
        <v>2671</v>
      </c>
      <c r="DE56" s="186" t="s">
        <v>2783</v>
      </c>
      <c r="DF56" s="186" t="s">
        <v>2671</v>
      </c>
      <c r="DG56" s="186" t="s">
        <v>2671</v>
      </c>
      <c r="DH56" s="186" t="s">
        <v>2783</v>
      </c>
      <c r="DI56" s="186" t="s">
        <v>2671</v>
      </c>
      <c r="DJ56" s="186" t="s">
        <v>2671</v>
      </c>
      <c r="DK56" s="186" t="s">
        <v>2783</v>
      </c>
      <c r="DL56" s="186" t="s">
        <v>2671</v>
      </c>
      <c r="DM56" s="186" t="s">
        <v>2671</v>
      </c>
      <c r="DN56" s="186" t="s">
        <v>2783</v>
      </c>
      <c r="DO56" s="186" t="s">
        <v>2671</v>
      </c>
      <c r="DP56" s="186" t="s">
        <v>2671</v>
      </c>
      <c r="DQ56" s="186" t="s">
        <v>2783</v>
      </c>
      <c r="DR56" s="186" t="s">
        <v>2671</v>
      </c>
      <c r="DS56" s="186" t="s">
        <v>2671</v>
      </c>
      <c r="DT56" s="186" t="s">
        <v>2783</v>
      </c>
      <c r="DU56" s="186" t="s">
        <v>2671</v>
      </c>
      <c r="DV56" s="186" t="s">
        <v>2671</v>
      </c>
      <c r="DW56" s="186" t="s">
        <v>2783</v>
      </c>
      <c r="DX56" s="186" t="s">
        <v>2671</v>
      </c>
      <c r="DY56" s="186" t="s">
        <v>2671</v>
      </c>
      <c r="DZ56" s="186" t="s">
        <v>2783</v>
      </c>
      <c r="EA56" s="186" t="s">
        <v>2671</v>
      </c>
      <c r="EB56" s="186" t="s">
        <v>2671</v>
      </c>
      <c r="EC56" s="186" t="s">
        <v>2783</v>
      </c>
      <c r="ED56" s="186" t="s">
        <v>2671</v>
      </c>
      <c r="EE56" s="186" t="s">
        <v>2671</v>
      </c>
      <c r="EF56" s="186" t="s">
        <v>2783</v>
      </c>
      <c r="EG56" s="186" t="s">
        <v>2671</v>
      </c>
      <c r="EH56" s="186" t="s">
        <v>2671</v>
      </c>
      <c r="EI56" s="186" t="s">
        <v>2783</v>
      </c>
      <c r="EJ56" s="186" t="s">
        <v>2671</v>
      </c>
      <c r="EK56" s="186" t="s">
        <v>2671</v>
      </c>
      <c r="EL56" s="186" t="s">
        <v>2783</v>
      </c>
      <c r="EM56" s="186" t="s">
        <v>2671</v>
      </c>
      <c r="EN56" s="186" t="s">
        <v>2671</v>
      </c>
      <c r="EO56" s="186" t="s">
        <v>2783</v>
      </c>
      <c r="EP56" s="186" t="s">
        <v>2671</v>
      </c>
      <c r="EQ56" s="186" t="s">
        <v>2671</v>
      </c>
      <c r="ER56" s="186" t="s">
        <v>2783</v>
      </c>
      <c r="ES56" s="186" t="s">
        <v>2671</v>
      </c>
      <c r="ET56" s="186" t="s">
        <v>2967</v>
      </c>
    </row>
    <row r="57" spans="1:150" x14ac:dyDescent="0.25">
      <c r="A57" s="1"/>
      <c r="B57" s="184" t="s">
        <v>2988</v>
      </c>
      <c r="C57" s="184" t="s">
        <v>90</v>
      </c>
      <c r="D57" s="184" t="s">
        <v>2989</v>
      </c>
      <c r="E57" s="184" t="s">
        <v>2990</v>
      </c>
      <c r="F57" s="184" t="s">
        <v>2991</v>
      </c>
      <c r="G57" s="184" t="s">
        <v>2783</v>
      </c>
      <c r="H57" s="184" t="s">
        <v>2992</v>
      </c>
      <c r="I57" s="184" t="s">
        <v>2993</v>
      </c>
      <c r="J57" s="184" t="s">
        <v>2783</v>
      </c>
      <c r="K57" s="184" t="s">
        <v>2994</v>
      </c>
      <c r="L57" s="184" t="s">
        <v>2995</v>
      </c>
      <c r="M57" s="184" t="s">
        <v>2783</v>
      </c>
      <c r="N57" s="184" t="s">
        <v>2996</v>
      </c>
      <c r="O57" s="184" t="s">
        <v>2995</v>
      </c>
      <c r="P57" s="184" t="s">
        <v>2783</v>
      </c>
      <c r="Q57" s="184" t="s">
        <v>2997</v>
      </c>
      <c r="R57" s="184" t="s">
        <v>2995</v>
      </c>
      <c r="S57" s="184" t="s">
        <v>2783</v>
      </c>
      <c r="T57" s="184" t="s">
        <v>2998</v>
      </c>
      <c r="U57" s="184" t="s">
        <v>2999</v>
      </c>
      <c r="V57" s="184" t="s">
        <v>2783</v>
      </c>
      <c r="W57" s="184" t="s">
        <v>3000</v>
      </c>
      <c r="X57" s="184" t="s">
        <v>3001</v>
      </c>
      <c r="Y57" s="184" t="s">
        <v>2783</v>
      </c>
      <c r="Z57" s="184" t="s">
        <v>3002</v>
      </c>
      <c r="AA57" s="184" t="s">
        <v>2995</v>
      </c>
      <c r="AB57" s="184" t="s">
        <v>2783</v>
      </c>
      <c r="AC57" s="184" t="s">
        <v>3003</v>
      </c>
      <c r="AD57" s="184" t="s">
        <v>3004</v>
      </c>
      <c r="AE57" s="184" t="s">
        <v>2783</v>
      </c>
      <c r="AF57" s="184" t="s">
        <v>3005</v>
      </c>
      <c r="AG57" s="184" t="s">
        <v>3004</v>
      </c>
      <c r="AH57" s="184" t="s">
        <v>2783</v>
      </c>
      <c r="AI57" s="184" t="s">
        <v>3006</v>
      </c>
      <c r="AJ57" s="184" t="s">
        <v>3004</v>
      </c>
      <c r="AK57" s="184" t="s">
        <v>2783</v>
      </c>
      <c r="AL57" s="184" t="s">
        <v>3005</v>
      </c>
      <c r="AM57" s="184" t="s">
        <v>3004</v>
      </c>
      <c r="AN57" s="184" t="s">
        <v>2783</v>
      </c>
      <c r="AO57" s="184" t="s">
        <v>3007</v>
      </c>
      <c r="AP57" s="184" t="s">
        <v>3004</v>
      </c>
      <c r="AQ57" s="184" t="s">
        <v>2783</v>
      </c>
      <c r="AR57" s="184" t="s">
        <v>3008</v>
      </c>
      <c r="AS57" s="184" t="s">
        <v>3009</v>
      </c>
      <c r="AT57" s="184" t="s">
        <v>2783</v>
      </c>
      <c r="AU57" s="184" t="s">
        <v>3008</v>
      </c>
      <c r="AV57" s="184" t="s">
        <v>3009</v>
      </c>
      <c r="AW57" s="184" t="s">
        <v>2783</v>
      </c>
      <c r="AX57" s="184" t="s">
        <v>3008</v>
      </c>
      <c r="AY57" s="184" t="s">
        <v>3010</v>
      </c>
      <c r="AZ57" s="184" t="s">
        <v>2783</v>
      </c>
      <c r="BA57" s="184" t="s">
        <v>3011</v>
      </c>
      <c r="BB57" s="184" t="s">
        <v>3010</v>
      </c>
      <c r="BC57" s="184" t="s">
        <v>2783</v>
      </c>
      <c r="BD57" s="184" t="s">
        <v>3012</v>
      </c>
      <c r="BE57" s="184" t="s">
        <v>2671</v>
      </c>
      <c r="BF57" s="184" t="s">
        <v>2783</v>
      </c>
      <c r="BG57" s="184" t="s">
        <v>3013</v>
      </c>
      <c r="BH57" s="184" t="s">
        <v>2671</v>
      </c>
      <c r="BI57" s="184" t="s">
        <v>2783</v>
      </c>
      <c r="BJ57" s="184" t="s">
        <v>3013</v>
      </c>
      <c r="BK57" s="184" t="s">
        <v>2671</v>
      </c>
      <c r="BL57" s="184" t="s">
        <v>2783</v>
      </c>
      <c r="BM57" s="184" t="s">
        <v>3013</v>
      </c>
      <c r="BN57" s="184" t="s">
        <v>2671</v>
      </c>
      <c r="BO57" s="184" t="s">
        <v>2783</v>
      </c>
      <c r="BP57" s="184" t="s">
        <v>3014</v>
      </c>
      <c r="BQ57" s="184" t="s">
        <v>2874</v>
      </c>
      <c r="BR57" s="184" t="s">
        <v>2783</v>
      </c>
      <c r="BS57" s="184" t="s">
        <v>3014</v>
      </c>
      <c r="BT57" s="184" t="s">
        <v>2874</v>
      </c>
      <c r="BU57" s="184" t="s">
        <v>2783</v>
      </c>
      <c r="BV57" s="184" t="s">
        <v>3015</v>
      </c>
      <c r="BW57" s="184" t="s">
        <v>2874</v>
      </c>
      <c r="BX57" s="184" t="s">
        <v>2783</v>
      </c>
      <c r="BY57" s="184" t="s">
        <v>3015</v>
      </c>
      <c r="BZ57" s="184" t="s">
        <v>2671</v>
      </c>
      <c r="CA57" s="184" t="s">
        <v>2783</v>
      </c>
      <c r="CB57" s="184" t="s">
        <v>3015</v>
      </c>
      <c r="CC57" s="184" t="s">
        <v>2874</v>
      </c>
      <c r="CD57" s="184" t="s">
        <v>2783</v>
      </c>
      <c r="CE57" s="184" t="s">
        <v>3016</v>
      </c>
      <c r="CF57" s="184" t="s">
        <v>2671</v>
      </c>
      <c r="CG57" s="184" t="s">
        <v>2783</v>
      </c>
      <c r="CH57" s="184" t="s">
        <v>3015</v>
      </c>
      <c r="CI57" s="184" t="s">
        <v>2874</v>
      </c>
      <c r="CJ57" s="184" t="s">
        <v>2783</v>
      </c>
      <c r="CK57" s="184" t="s">
        <v>3013</v>
      </c>
      <c r="CL57" s="184" t="s">
        <v>2874</v>
      </c>
      <c r="CM57" s="184" t="s">
        <v>2783</v>
      </c>
      <c r="CN57" s="184" t="s">
        <v>3013</v>
      </c>
      <c r="CO57" s="184" t="s">
        <v>2874</v>
      </c>
      <c r="CP57" s="184" t="s">
        <v>2783</v>
      </c>
      <c r="CQ57" s="184" t="s">
        <v>3013</v>
      </c>
      <c r="CR57" s="184" t="s">
        <v>2874</v>
      </c>
      <c r="CS57" s="184" t="s">
        <v>2783</v>
      </c>
      <c r="CT57" s="184" t="s">
        <v>3013</v>
      </c>
      <c r="CU57" s="184" t="s">
        <v>2671</v>
      </c>
      <c r="CV57" s="184" t="s">
        <v>2783</v>
      </c>
      <c r="CW57" s="184" t="s">
        <v>3013</v>
      </c>
      <c r="CX57" s="184" t="s">
        <v>2874</v>
      </c>
      <c r="CY57" s="184" t="s">
        <v>2783</v>
      </c>
      <c r="CZ57" s="184" t="s">
        <v>3013</v>
      </c>
      <c r="DA57" s="184" t="s">
        <v>2874</v>
      </c>
      <c r="DB57" s="184" t="s">
        <v>2783</v>
      </c>
      <c r="DC57" s="184" t="s">
        <v>3013</v>
      </c>
      <c r="DD57" s="184" t="s">
        <v>2874</v>
      </c>
      <c r="DE57" s="184" t="s">
        <v>2783</v>
      </c>
      <c r="DF57" s="184" t="s">
        <v>3013</v>
      </c>
      <c r="DG57" s="184" t="s">
        <v>2874</v>
      </c>
      <c r="DH57" s="184" t="s">
        <v>2783</v>
      </c>
      <c r="DI57" s="184" t="s">
        <v>3013</v>
      </c>
      <c r="DJ57" s="184" t="s">
        <v>2671</v>
      </c>
      <c r="DK57" s="184" t="s">
        <v>2783</v>
      </c>
      <c r="DL57" s="184" t="s">
        <v>3013</v>
      </c>
      <c r="DM57" s="184" t="s">
        <v>2874</v>
      </c>
      <c r="DN57" s="184" t="s">
        <v>2783</v>
      </c>
      <c r="DO57" s="184" t="s">
        <v>3013</v>
      </c>
      <c r="DP57" s="184" t="s">
        <v>2671</v>
      </c>
      <c r="DQ57" s="184" t="s">
        <v>2783</v>
      </c>
      <c r="DR57" s="184" t="s">
        <v>3017</v>
      </c>
      <c r="DS57" s="184" t="s">
        <v>2671</v>
      </c>
      <c r="DT57" s="184" t="s">
        <v>2783</v>
      </c>
      <c r="DU57" s="184" t="s">
        <v>3017</v>
      </c>
      <c r="DV57" s="184" t="s">
        <v>2671</v>
      </c>
      <c r="DW57" s="184" t="s">
        <v>2783</v>
      </c>
      <c r="DX57" s="184" t="s">
        <v>3017</v>
      </c>
      <c r="DY57" s="184" t="s">
        <v>2671</v>
      </c>
      <c r="DZ57" s="184" t="s">
        <v>2783</v>
      </c>
      <c r="EA57" s="184" t="s">
        <v>3017</v>
      </c>
      <c r="EB57" s="184" t="s">
        <v>2671</v>
      </c>
      <c r="EC57" s="184" t="s">
        <v>2783</v>
      </c>
      <c r="ED57" s="184" t="s">
        <v>3017</v>
      </c>
      <c r="EE57" s="184" t="s">
        <v>2671</v>
      </c>
      <c r="EF57" s="184" t="s">
        <v>2783</v>
      </c>
      <c r="EG57" s="184" t="s">
        <v>3017</v>
      </c>
      <c r="EH57" s="184" t="s">
        <v>2671</v>
      </c>
      <c r="EI57" s="184" t="s">
        <v>2783</v>
      </c>
      <c r="EJ57" s="184" t="s">
        <v>3005</v>
      </c>
      <c r="EK57" s="184" t="s">
        <v>2874</v>
      </c>
      <c r="EL57" s="184" t="s">
        <v>2783</v>
      </c>
      <c r="EM57" s="184" t="s">
        <v>3005</v>
      </c>
      <c r="EN57" s="184" t="s">
        <v>2874</v>
      </c>
      <c r="EO57" s="184" t="s">
        <v>2783</v>
      </c>
      <c r="EP57" s="184" t="s">
        <v>3005</v>
      </c>
      <c r="EQ57" s="184" t="s">
        <v>2671</v>
      </c>
      <c r="ER57" s="184" t="s">
        <v>2783</v>
      </c>
      <c r="ES57" s="184" t="s">
        <v>3005</v>
      </c>
      <c r="ET57" s="184" t="s">
        <v>2671</v>
      </c>
    </row>
    <row r="58" spans="1:150" x14ac:dyDescent="0.25">
      <c r="A58" s="1"/>
      <c r="B58" s="185" t="s">
        <v>3018</v>
      </c>
      <c r="C58" s="185" t="s">
        <v>90</v>
      </c>
      <c r="D58" s="185" t="s">
        <v>2989</v>
      </c>
      <c r="E58" s="185" t="s">
        <v>3019</v>
      </c>
      <c r="F58" s="185" t="s">
        <v>3020</v>
      </c>
      <c r="G58" s="186" t="s">
        <v>2783</v>
      </c>
      <c r="H58" s="186" t="s">
        <v>874</v>
      </c>
      <c r="I58" s="186" t="s">
        <v>874</v>
      </c>
      <c r="J58" s="186" t="s">
        <v>2783</v>
      </c>
      <c r="K58" s="186" t="s">
        <v>874</v>
      </c>
      <c r="L58" s="186" t="s">
        <v>874</v>
      </c>
      <c r="M58" s="186" t="s">
        <v>2783</v>
      </c>
      <c r="N58" s="186" t="s">
        <v>874</v>
      </c>
      <c r="O58" s="186" t="s">
        <v>874</v>
      </c>
      <c r="P58" s="186" t="s">
        <v>2783</v>
      </c>
      <c r="Q58" s="186" t="s">
        <v>874</v>
      </c>
      <c r="R58" s="186" t="s">
        <v>874</v>
      </c>
      <c r="S58" s="186" t="s">
        <v>2783</v>
      </c>
      <c r="T58" s="186" t="s">
        <v>874</v>
      </c>
      <c r="U58" s="186" t="s">
        <v>874</v>
      </c>
      <c r="V58" s="186" t="s">
        <v>2783</v>
      </c>
      <c r="W58" s="186" t="s">
        <v>874</v>
      </c>
      <c r="X58" s="186" t="s">
        <v>874</v>
      </c>
      <c r="Y58" s="186" t="s">
        <v>2783</v>
      </c>
      <c r="Z58" s="186" t="s">
        <v>874</v>
      </c>
      <c r="AA58" s="186" t="s">
        <v>874</v>
      </c>
      <c r="AB58" s="186" t="s">
        <v>2783</v>
      </c>
      <c r="AC58" s="186" t="s">
        <v>874</v>
      </c>
      <c r="AD58" s="186" t="s">
        <v>874</v>
      </c>
      <c r="AE58" s="186" t="s">
        <v>2783</v>
      </c>
      <c r="AF58" s="186" t="s">
        <v>874</v>
      </c>
      <c r="AG58" s="186" t="s">
        <v>874</v>
      </c>
      <c r="AH58" s="186" t="s">
        <v>2783</v>
      </c>
      <c r="AI58" s="186" t="s">
        <v>874</v>
      </c>
      <c r="AJ58" s="186" t="s">
        <v>874</v>
      </c>
      <c r="AK58" s="186" t="s">
        <v>2783</v>
      </c>
      <c r="AL58" s="186" t="s">
        <v>874</v>
      </c>
      <c r="AM58" s="186" t="s">
        <v>874</v>
      </c>
      <c r="AN58" s="186" t="s">
        <v>2783</v>
      </c>
      <c r="AO58" s="186" t="s">
        <v>874</v>
      </c>
      <c r="AP58" s="186" t="s">
        <v>874</v>
      </c>
      <c r="AQ58" s="186" t="s">
        <v>2783</v>
      </c>
      <c r="AR58" s="186" t="s">
        <v>874</v>
      </c>
      <c r="AS58" s="186" t="s">
        <v>874</v>
      </c>
      <c r="AT58" s="186" t="s">
        <v>2783</v>
      </c>
      <c r="AU58" s="186" t="s">
        <v>874</v>
      </c>
      <c r="AV58" s="186" t="s">
        <v>874</v>
      </c>
      <c r="AW58" s="186" t="s">
        <v>2783</v>
      </c>
      <c r="AX58" s="186" t="s">
        <v>874</v>
      </c>
      <c r="AY58" s="186" t="s">
        <v>874</v>
      </c>
      <c r="AZ58" s="186" t="s">
        <v>2783</v>
      </c>
      <c r="BA58" s="186" t="s">
        <v>874</v>
      </c>
      <c r="BB58" s="186" t="s">
        <v>874</v>
      </c>
      <c r="BC58" s="186" t="s">
        <v>2783</v>
      </c>
      <c r="BD58" s="186" t="s">
        <v>874</v>
      </c>
      <c r="BE58" s="186" t="s">
        <v>874</v>
      </c>
      <c r="BF58" s="186" t="s">
        <v>2783</v>
      </c>
      <c r="BG58" s="186" t="s">
        <v>874</v>
      </c>
      <c r="BH58" s="186" t="s">
        <v>874</v>
      </c>
      <c r="BI58" s="186" t="s">
        <v>2783</v>
      </c>
      <c r="BJ58" s="186" t="s">
        <v>874</v>
      </c>
      <c r="BK58" s="186" t="s">
        <v>874</v>
      </c>
      <c r="BL58" s="186" t="s">
        <v>2783</v>
      </c>
      <c r="BM58" s="186" t="s">
        <v>874</v>
      </c>
      <c r="BN58" s="186" t="s">
        <v>874</v>
      </c>
      <c r="BO58" s="186" t="s">
        <v>2783</v>
      </c>
      <c r="BP58" s="186" t="s">
        <v>874</v>
      </c>
      <c r="BQ58" s="186" t="s">
        <v>874</v>
      </c>
      <c r="BR58" s="186" t="s">
        <v>2783</v>
      </c>
      <c r="BS58" s="186" t="s">
        <v>874</v>
      </c>
      <c r="BT58" s="186" t="s">
        <v>874</v>
      </c>
      <c r="BU58" s="186" t="s">
        <v>2783</v>
      </c>
      <c r="BV58" s="186" t="s">
        <v>874</v>
      </c>
      <c r="BW58" s="186" t="s">
        <v>874</v>
      </c>
      <c r="BX58" s="186" t="s">
        <v>2783</v>
      </c>
      <c r="BY58" s="186" t="s">
        <v>874</v>
      </c>
      <c r="BZ58" s="186" t="s">
        <v>874</v>
      </c>
      <c r="CA58" s="186" t="s">
        <v>2783</v>
      </c>
      <c r="CB58" s="186" t="s">
        <v>874</v>
      </c>
      <c r="CC58" s="186" t="s">
        <v>874</v>
      </c>
      <c r="CD58" s="186" t="s">
        <v>2783</v>
      </c>
      <c r="CE58" s="186" t="s">
        <v>874</v>
      </c>
      <c r="CF58" s="186" t="s">
        <v>874</v>
      </c>
      <c r="CG58" s="186" t="s">
        <v>2783</v>
      </c>
      <c r="CH58" s="186" t="s">
        <v>874</v>
      </c>
      <c r="CI58" s="186" t="s">
        <v>874</v>
      </c>
      <c r="CJ58" s="186" t="s">
        <v>2783</v>
      </c>
      <c r="CK58" s="186" t="s">
        <v>874</v>
      </c>
      <c r="CL58" s="186" t="s">
        <v>874</v>
      </c>
      <c r="CM58" s="186" t="s">
        <v>2783</v>
      </c>
      <c r="CN58" s="186" t="s">
        <v>874</v>
      </c>
      <c r="CO58" s="186" t="s">
        <v>874</v>
      </c>
      <c r="CP58" s="186" t="s">
        <v>2783</v>
      </c>
      <c r="CQ58" s="186" t="s">
        <v>874</v>
      </c>
      <c r="CR58" s="186" t="s">
        <v>874</v>
      </c>
      <c r="CS58" s="186" t="s">
        <v>2783</v>
      </c>
      <c r="CT58" s="186" t="s">
        <v>874</v>
      </c>
      <c r="CU58" s="186" t="s">
        <v>874</v>
      </c>
      <c r="CV58" s="186" t="s">
        <v>2783</v>
      </c>
      <c r="CW58" s="186" t="s">
        <v>874</v>
      </c>
      <c r="CX58" s="186" t="s">
        <v>874</v>
      </c>
      <c r="CY58" s="186" t="s">
        <v>2783</v>
      </c>
      <c r="CZ58" s="186" t="s">
        <v>874</v>
      </c>
      <c r="DA58" s="186" t="s">
        <v>874</v>
      </c>
      <c r="DB58" s="186" t="s">
        <v>2783</v>
      </c>
      <c r="DC58" s="186" t="s">
        <v>874</v>
      </c>
      <c r="DD58" s="186" t="s">
        <v>874</v>
      </c>
      <c r="DE58" s="186" t="s">
        <v>2783</v>
      </c>
      <c r="DF58" s="186" t="s">
        <v>874</v>
      </c>
      <c r="DG58" s="186" t="s">
        <v>874</v>
      </c>
      <c r="DH58" s="186" t="s">
        <v>2783</v>
      </c>
      <c r="DI58" s="186" t="s">
        <v>874</v>
      </c>
      <c r="DJ58" s="186" t="s">
        <v>874</v>
      </c>
      <c r="DK58" s="186" t="s">
        <v>2783</v>
      </c>
      <c r="DL58" s="186" t="s">
        <v>874</v>
      </c>
      <c r="DM58" s="186" t="s">
        <v>874</v>
      </c>
      <c r="DN58" s="186" t="s">
        <v>2783</v>
      </c>
      <c r="DO58" s="186" t="s">
        <v>874</v>
      </c>
      <c r="DP58" s="186" t="s">
        <v>874</v>
      </c>
      <c r="DQ58" s="186" t="s">
        <v>2783</v>
      </c>
      <c r="DR58" s="186" t="s">
        <v>874</v>
      </c>
      <c r="DS58" s="186" t="s">
        <v>874</v>
      </c>
      <c r="DT58" s="186" t="s">
        <v>2783</v>
      </c>
      <c r="DU58" s="186" t="s">
        <v>874</v>
      </c>
      <c r="DV58" s="186" t="s">
        <v>874</v>
      </c>
      <c r="DW58" s="186" t="s">
        <v>2783</v>
      </c>
      <c r="DX58" s="186" t="s">
        <v>874</v>
      </c>
      <c r="DY58" s="186" t="s">
        <v>874</v>
      </c>
      <c r="DZ58" s="186" t="s">
        <v>2783</v>
      </c>
      <c r="EA58" s="186" t="s">
        <v>874</v>
      </c>
      <c r="EB58" s="186" t="s">
        <v>874</v>
      </c>
      <c r="EC58" s="186" t="s">
        <v>2783</v>
      </c>
      <c r="ED58" s="186" t="s">
        <v>874</v>
      </c>
      <c r="EE58" s="186" t="s">
        <v>874</v>
      </c>
      <c r="EF58" s="186" t="s">
        <v>2783</v>
      </c>
      <c r="EG58" s="186" t="s">
        <v>874</v>
      </c>
      <c r="EH58" s="186" t="s">
        <v>874</v>
      </c>
      <c r="EI58" s="186" t="s">
        <v>2783</v>
      </c>
      <c r="EJ58" s="186" t="s">
        <v>874</v>
      </c>
      <c r="EK58" s="186" t="s">
        <v>874</v>
      </c>
      <c r="EL58" s="186" t="s">
        <v>2783</v>
      </c>
      <c r="EM58" s="186" t="s">
        <v>874</v>
      </c>
      <c r="EN58" s="186" t="s">
        <v>874</v>
      </c>
      <c r="EO58" s="186" t="s">
        <v>2783</v>
      </c>
      <c r="EP58" s="186" t="s">
        <v>874</v>
      </c>
      <c r="EQ58" s="186" t="s">
        <v>874</v>
      </c>
      <c r="ER58" s="186" t="s">
        <v>2783</v>
      </c>
      <c r="ES58" s="186" t="s">
        <v>874</v>
      </c>
      <c r="ET58" s="186" t="s">
        <v>874</v>
      </c>
    </row>
    <row r="59" spans="1:150" x14ac:dyDescent="0.25">
      <c r="A59" s="1"/>
      <c r="B59" s="185" t="s">
        <v>3021</v>
      </c>
      <c r="C59" s="185" t="s">
        <v>90</v>
      </c>
      <c r="D59" s="185" t="s">
        <v>2989</v>
      </c>
      <c r="E59" s="185" t="s">
        <v>3022</v>
      </c>
      <c r="F59" s="185" t="s">
        <v>3023</v>
      </c>
      <c r="G59" s="186" t="s">
        <v>2783</v>
      </c>
      <c r="H59" s="186" t="s">
        <v>874</v>
      </c>
      <c r="I59" s="186" t="s">
        <v>874</v>
      </c>
      <c r="J59" s="186" t="s">
        <v>2783</v>
      </c>
      <c r="K59" s="186" t="s">
        <v>874</v>
      </c>
      <c r="L59" s="186" t="s">
        <v>874</v>
      </c>
      <c r="M59" s="186" t="s">
        <v>2783</v>
      </c>
      <c r="N59" s="186" t="s">
        <v>874</v>
      </c>
      <c r="O59" s="186" t="s">
        <v>874</v>
      </c>
      <c r="P59" s="186" t="s">
        <v>2783</v>
      </c>
      <c r="Q59" s="186" t="s">
        <v>874</v>
      </c>
      <c r="R59" s="186" t="s">
        <v>874</v>
      </c>
      <c r="S59" s="186" t="s">
        <v>2783</v>
      </c>
      <c r="T59" s="186" t="s">
        <v>874</v>
      </c>
      <c r="U59" s="186" t="s">
        <v>874</v>
      </c>
      <c r="V59" s="186" t="s">
        <v>2783</v>
      </c>
      <c r="W59" s="186" t="s">
        <v>874</v>
      </c>
      <c r="X59" s="186" t="s">
        <v>874</v>
      </c>
      <c r="Y59" s="186" t="s">
        <v>2783</v>
      </c>
      <c r="Z59" s="186" t="s">
        <v>874</v>
      </c>
      <c r="AA59" s="186" t="s">
        <v>874</v>
      </c>
      <c r="AB59" s="186" t="s">
        <v>2783</v>
      </c>
      <c r="AC59" s="186" t="s">
        <v>874</v>
      </c>
      <c r="AD59" s="186" t="s">
        <v>874</v>
      </c>
      <c r="AE59" s="186" t="s">
        <v>2783</v>
      </c>
      <c r="AF59" s="186" t="s">
        <v>874</v>
      </c>
      <c r="AG59" s="186" t="s">
        <v>874</v>
      </c>
      <c r="AH59" s="186" t="s">
        <v>2783</v>
      </c>
      <c r="AI59" s="186" t="s">
        <v>874</v>
      </c>
      <c r="AJ59" s="186" t="s">
        <v>874</v>
      </c>
      <c r="AK59" s="186" t="s">
        <v>2783</v>
      </c>
      <c r="AL59" s="186" t="s">
        <v>874</v>
      </c>
      <c r="AM59" s="186" t="s">
        <v>874</v>
      </c>
      <c r="AN59" s="186" t="s">
        <v>2783</v>
      </c>
      <c r="AO59" s="186" t="s">
        <v>874</v>
      </c>
      <c r="AP59" s="186" t="s">
        <v>874</v>
      </c>
      <c r="AQ59" s="186" t="s">
        <v>2783</v>
      </c>
      <c r="AR59" s="186" t="s">
        <v>874</v>
      </c>
      <c r="AS59" s="186" t="s">
        <v>874</v>
      </c>
      <c r="AT59" s="186" t="s">
        <v>2783</v>
      </c>
      <c r="AU59" s="186" t="s">
        <v>874</v>
      </c>
      <c r="AV59" s="186" t="s">
        <v>874</v>
      </c>
      <c r="AW59" s="186" t="s">
        <v>2783</v>
      </c>
      <c r="AX59" s="186" t="s">
        <v>874</v>
      </c>
      <c r="AY59" s="186" t="s">
        <v>874</v>
      </c>
      <c r="AZ59" s="186" t="s">
        <v>2783</v>
      </c>
      <c r="BA59" s="186" t="s">
        <v>874</v>
      </c>
      <c r="BB59" s="186" t="s">
        <v>874</v>
      </c>
      <c r="BC59" s="186" t="s">
        <v>2783</v>
      </c>
      <c r="BD59" s="186" t="s">
        <v>874</v>
      </c>
      <c r="BE59" s="186" t="s">
        <v>874</v>
      </c>
      <c r="BF59" s="186" t="s">
        <v>2783</v>
      </c>
      <c r="BG59" s="186" t="s">
        <v>874</v>
      </c>
      <c r="BH59" s="186" t="s">
        <v>874</v>
      </c>
      <c r="BI59" s="186" t="s">
        <v>2783</v>
      </c>
      <c r="BJ59" s="186" t="s">
        <v>874</v>
      </c>
      <c r="BK59" s="186" t="s">
        <v>874</v>
      </c>
      <c r="BL59" s="186" t="s">
        <v>2783</v>
      </c>
      <c r="BM59" s="186" t="s">
        <v>874</v>
      </c>
      <c r="BN59" s="186" t="s">
        <v>874</v>
      </c>
      <c r="BO59" s="186" t="s">
        <v>2783</v>
      </c>
      <c r="BP59" s="186" t="s">
        <v>874</v>
      </c>
      <c r="BQ59" s="186" t="s">
        <v>874</v>
      </c>
      <c r="BR59" s="186" t="s">
        <v>2783</v>
      </c>
      <c r="BS59" s="186" t="s">
        <v>874</v>
      </c>
      <c r="BT59" s="186" t="s">
        <v>874</v>
      </c>
      <c r="BU59" s="186" t="s">
        <v>2783</v>
      </c>
      <c r="BV59" s="186" t="s">
        <v>874</v>
      </c>
      <c r="BW59" s="186" t="s">
        <v>874</v>
      </c>
      <c r="BX59" s="186" t="s">
        <v>2783</v>
      </c>
      <c r="BY59" s="186" t="s">
        <v>874</v>
      </c>
      <c r="BZ59" s="186" t="s">
        <v>874</v>
      </c>
      <c r="CA59" s="186" t="s">
        <v>2783</v>
      </c>
      <c r="CB59" s="186" t="s">
        <v>874</v>
      </c>
      <c r="CC59" s="186" t="s">
        <v>874</v>
      </c>
      <c r="CD59" s="186" t="s">
        <v>2783</v>
      </c>
      <c r="CE59" s="186" t="s">
        <v>874</v>
      </c>
      <c r="CF59" s="186" t="s">
        <v>874</v>
      </c>
      <c r="CG59" s="186" t="s">
        <v>2783</v>
      </c>
      <c r="CH59" s="186" t="s">
        <v>874</v>
      </c>
      <c r="CI59" s="186" t="s">
        <v>874</v>
      </c>
      <c r="CJ59" s="186" t="s">
        <v>2783</v>
      </c>
      <c r="CK59" s="186" t="s">
        <v>874</v>
      </c>
      <c r="CL59" s="186" t="s">
        <v>874</v>
      </c>
      <c r="CM59" s="186" t="s">
        <v>2783</v>
      </c>
      <c r="CN59" s="186" t="s">
        <v>874</v>
      </c>
      <c r="CO59" s="186" t="s">
        <v>874</v>
      </c>
      <c r="CP59" s="186" t="s">
        <v>2783</v>
      </c>
      <c r="CQ59" s="186" t="s">
        <v>874</v>
      </c>
      <c r="CR59" s="186" t="s">
        <v>874</v>
      </c>
      <c r="CS59" s="186" t="s">
        <v>2783</v>
      </c>
      <c r="CT59" s="186" t="s">
        <v>874</v>
      </c>
      <c r="CU59" s="186" t="s">
        <v>874</v>
      </c>
      <c r="CV59" s="186" t="s">
        <v>2783</v>
      </c>
      <c r="CW59" s="186" t="s">
        <v>874</v>
      </c>
      <c r="CX59" s="186" t="s">
        <v>874</v>
      </c>
      <c r="CY59" s="186" t="s">
        <v>2783</v>
      </c>
      <c r="CZ59" s="186" t="s">
        <v>874</v>
      </c>
      <c r="DA59" s="186" t="s">
        <v>874</v>
      </c>
      <c r="DB59" s="186" t="s">
        <v>2783</v>
      </c>
      <c r="DC59" s="186" t="s">
        <v>874</v>
      </c>
      <c r="DD59" s="186" t="s">
        <v>874</v>
      </c>
      <c r="DE59" s="186" t="s">
        <v>2783</v>
      </c>
      <c r="DF59" s="186" t="s">
        <v>874</v>
      </c>
      <c r="DG59" s="186" t="s">
        <v>874</v>
      </c>
      <c r="DH59" s="186" t="s">
        <v>2783</v>
      </c>
      <c r="DI59" s="186" t="s">
        <v>874</v>
      </c>
      <c r="DJ59" s="186" t="s">
        <v>874</v>
      </c>
      <c r="DK59" s="186" t="s">
        <v>2783</v>
      </c>
      <c r="DL59" s="186" t="s">
        <v>874</v>
      </c>
      <c r="DM59" s="186" t="s">
        <v>874</v>
      </c>
      <c r="DN59" s="186" t="s">
        <v>2783</v>
      </c>
      <c r="DO59" s="186" t="s">
        <v>874</v>
      </c>
      <c r="DP59" s="186" t="s">
        <v>874</v>
      </c>
      <c r="DQ59" s="186" t="s">
        <v>2783</v>
      </c>
      <c r="DR59" s="186" t="s">
        <v>874</v>
      </c>
      <c r="DS59" s="186" t="s">
        <v>874</v>
      </c>
      <c r="DT59" s="186" t="s">
        <v>2783</v>
      </c>
      <c r="DU59" s="186" t="s">
        <v>874</v>
      </c>
      <c r="DV59" s="186" t="s">
        <v>874</v>
      </c>
      <c r="DW59" s="186" t="s">
        <v>2783</v>
      </c>
      <c r="DX59" s="186" t="s">
        <v>874</v>
      </c>
      <c r="DY59" s="186" t="s">
        <v>874</v>
      </c>
      <c r="DZ59" s="186" t="s">
        <v>2783</v>
      </c>
      <c r="EA59" s="186" t="s">
        <v>874</v>
      </c>
      <c r="EB59" s="186" t="s">
        <v>874</v>
      </c>
      <c r="EC59" s="186" t="s">
        <v>2783</v>
      </c>
      <c r="ED59" s="186" t="s">
        <v>874</v>
      </c>
      <c r="EE59" s="186" t="s">
        <v>874</v>
      </c>
      <c r="EF59" s="186" t="s">
        <v>2783</v>
      </c>
      <c r="EG59" s="186" t="s">
        <v>874</v>
      </c>
      <c r="EH59" s="186" t="s">
        <v>874</v>
      </c>
      <c r="EI59" s="186" t="s">
        <v>2783</v>
      </c>
      <c r="EJ59" s="186" t="s">
        <v>874</v>
      </c>
      <c r="EK59" s="186" t="s">
        <v>874</v>
      </c>
      <c r="EL59" s="186" t="s">
        <v>2783</v>
      </c>
      <c r="EM59" s="186" t="s">
        <v>874</v>
      </c>
      <c r="EN59" s="186" t="s">
        <v>874</v>
      </c>
      <c r="EO59" s="186" t="s">
        <v>2783</v>
      </c>
      <c r="EP59" s="186" t="s">
        <v>874</v>
      </c>
      <c r="EQ59" s="186" t="s">
        <v>874</v>
      </c>
      <c r="ER59" s="186" t="s">
        <v>2783</v>
      </c>
      <c r="ES59" s="186" t="s">
        <v>874</v>
      </c>
      <c r="ET59" s="186" t="s">
        <v>874</v>
      </c>
    </row>
    <row r="60" spans="1:150" x14ac:dyDescent="0.25">
      <c r="A60" s="1"/>
      <c r="B60" s="185" t="s">
        <v>3024</v>
      </c>
      <c r="C60" s="185" t="s">
        <v>90</v>
      </c>
      <c r="D60" s="185" t="s">
        <v>2989</v>
      </c>
      <c r="E60" s="185" t="s">
        <v>3025</v>
      </c>
      <c r="F60" s="185" t="s">
        <v>3026</v>
      </c>
      <c r="G60" s="186" t="s">
        <v>2783</v>
      </c>
      <c r="H60" s="186" t="s">
        <v>874</v>
      </c>
      <c r="I60" s="186" t="s">
        <v>874</v>
      </c>
      <c r="J60" s="186" t="s">
        <v>2783</v>
      </c>
      <c r="K60" s="186" t="s">
        <v>874</v>
      </c>
      <c r="L60" s="186" t="s">
        <v>874</v>
      </c>
      <c r="M60" s="186" t="s">
        <v>2783</v>
      </c>
      <c r="N60" s="186" t="s">
        <v>874</v>
      </c>
      <c r="O60" s="186" t="s">
        <v>874</v>
      </c>
      <c r="P60" s="186" t="s">
        <v>2783</v>
      </c>
      <c r="Q60" s="186" t="s">
        <v>874</v>
      </c>
      <c r="R60" s="186" t="s">
        <v>874</v>
      </c>
      <c r="S60" s="186" t="s">
        <v>2783</v>
      </c>
      <c r="T60" s="186" t="s">
        <v>874</v>
      </c>
      <c r="U60" s="186" t="s">
        <v>874</v>
      </c>
      <c r="V60" s="186" t="s">
        <v>2783</v>
      </c>
      <c r="W60" s="186" t="s">
        <v>874</v>
      </c>
      <c r="X60" s="186" t="s">
        <v>874</v>
      </c>
      <c r="Y60" s="186" t="s">
        <v>2783</v>
      </c>
      <c r="Z60" s="186" t="s">
        <v>874</v>
      </c>
      <c r="AA60" s="186" t="s">
        <v>874</v>
      </c>
      <c r="AB60" s="186" t="s">
        <v>2783</v>
      </c>
      <c r="AC60" s="186" t="s">
        <v>874</v>
      </c>
      <c r="AD60" s="186" t="s">
        <v>874</v>
      </c>
      <c r="AE60" s="186" t="s">
        <v>2783</v>
      </c>
      <c r="AF60" s="186" t="s">
        <v>874</v>
      </c>
      <c r="AG60" s="186" t="s">
        <v>874</v>
      </c>
      <c r="AH60" s="186" t="s">
        <v>2783</v>
      </c>
      <c r="AI60" s="186" t="s">
        <v>874</v>
      </c>
      <c r="AJ60" s="186" t="s">
        <v>874</v>
      </c>
      <c r="AK60" s="186" t="s">
        <v>2783</v>
      </c>
      <c r="AL60" s="186" t="s">
        <v>874</v>
      </c>
      <c r="AM60" s="186" t="s">
        <v>874</v>
      </c>
      <c r="AN60" s="186" t="s">
        <v>2783</v>
      </c>
      <c r="AO60" s="186" t="s">
        <v>874</v>
      </c>
      <c r="AP60" s="186" t="s">
        <v>874</v>
      </c>
      <c r="AQ60" s="186" t="s">
        <v>2783</v>
      </c>
      <c r="AR60" s="186" t="s">
        <v>874</v>
      </c>
      <c r="AS60" s="186" t="s">
        <v>874</v>
      </c>
      <c r="AT60" s="186" t="s">
        <v>2783</v>
      </c>
      <c r="AU60" s="186" t="s">
        <v>874</v>
      </c>
      <c r="AV60" s="186" t="s">
        <v>874</v>
      </c>
      <c r="AW60" s="186" t="s">
        <v>2783</v>
      </c>
      <c r="AX60" s="186" t="s">
        <v>874</v>
      </c>
      <c r="AY60" s="186" t="s">
        <v>874</v>
      </c>
      <c r="AZ60" s="186" t="s">
        <v>2783</v>
      </c>
      <c r="BA60" s="186" t="s">
        <v>874</v>
      </c>
      <c r="BB60" s="186" t="s">
        <v>874</v>
      </c>
      <c r="BC60" s="186" t="s">
        <v>2783</v>
      </c>
      <c r="BD60" s="186" t="s">
        <v>874</v>
      </c>
      <c r="BE60" s="186" t="s">
        <v>874</v>
      </c>
      <c r="BF60" s="186" t="s">
        <v>2783</v>
      </c>
      <c r="BG60" s="186" t="s">
        <v>874</v>
      </c>
      <c r="BH60" s="186" t="s">
        <v>874</v>
      </c>
      <c r="BI60" s="186" t="s">
        <v>2783</v>
      </c>
      <c r="BJ60" s="186" t="s">
        <v>874</v>
      </c>
      <c r="BK60" s="186" t="s">
        <v>874</v>
      </c>
      <c r="BL60" s="186" t="s">
        <v>2783</v>
      </c>
      <c r="BM60" s="186" t="s">
        <v>874</v>
      </c>
      <c r="BN60" s="186" t="s">
        <v>874</v>
      </c>
      <c r="BO60" s="186" t="s">
        <v>2783</v>
      </c>
      <c r="BP60" s="186" t="s">
        <v>874</v>
      </c>
      <c r="BQ60" s="186" t="s">
        <v>874</v>
      </c>
      <c r="BR60" s="186" t="s">
        <v>2783</v>
      </c>
      <c r="BS60" s="186" t="s">
        <v>874</v>
      </c>
      <c r="BT60" s="186" t="s">
        <v>874</v>
      </c>
      <c r="BU60" s="186" t="s">
        <v>2783</v>
      </c>
      <c r="BV60" s="186" t="s">
        <v>874</v>
      </c>
      <c r="BW60" s="186" t="s">
        <v>874</v>
      </c>
      <c r="BX60" s="186" t="s">
        <v>2783</v>
      </c>
      <c r="BY60" s="186" t="s">
        <v>874</v>
      </c>
      <c r="BZ60" s="186" t="s">
        <v>874</v>
      </c>
      <c r="CA60" s="186" t="s">
        <v>2783</v>
      </c>
      <c r="CB60" s="186" t="s">
        <v>874</v>
      </c>
      <c r="CC60" s="186" t="s">
        <v>874</v>
      </c>
      <c r="CD60" s="186" t="s">
        <v>2783</v>
      </c>
      <c r="CE60" s="186" t="s">
        <v>874</v>
      </c>
      <c r="CF60" s="186" t="s">
        <v>874</v>
      </c>
      <c r="CG60" s="186" t="s">
        <v>2783</v>
      </c>
      <c r="CH60" s="186" t="s">
        <v>874</v>
      </c>
      <c r="CI60" s="186" t="s">
        <v>874</v>
      </c>
      <c r="CJ60" s="186" t="s">
        <v>2783</v>
      </c>
      <c r="CK60" s="186" t="s">
        <v>874</v>
      </c>
      <c r="CL60" s="186" t="s">
        <v>874</v>
      </c>
      <c r="CM60" s="186" t="s">
        <v>2783</v>
      </c>
      <c r="CN60" s="186" t="s">
        <v>874</v>
      </c>
      <c r="CO60" s="186" t="s">
        <v>874</v>
      </c>
      <c r="CP60" s="186" t="s">
        <v>2783</v>
      </c>
      <c r="CQ60" s="186" t="s">
        <v>874</v>
      </c>
      <c r="CR60" s="186" t="s">
        <v>874</v>
      </c>
      <c r="CS60" s="186" t="s">
        <v>2783</v>
      </c>
      <c r="CT60" s="186" t="s">
        <v>874</v>
      </c>
      <c r="CU60" s="186" t="s">
        <v>874</v>
      </c>
      <c r="CV60" s="186" t="s">
        <v>2783</v>
      </c>
      <c r="CW60" s="186" t="s">
        <v>874</v>
      </c>
      <c r="CX60" s="186" t="s">
        <v>874</v>
      </c>
      <c r="CY60" s="186" t="s">
        <v>2783</v>
      </c>
      <c r="CZ60" s="186" t="s">
        <v>874</v>
      </c>
      <c r="DA60" s="186" t="s">
        <v>874</v>
      </c>
      <c r="DB60" s="186" t="s">
        <v>2783</v>
      </c>
      <c r="DC60" s="186" t="s">
        <v>874</v>
      </c>
      <c r="DD60" s="186" t="s">
        <v>874</v>
      </c>
      <c r="DE60" s="186" t="s">
        <v>2783</v>
      </c>
      <c r="DF60" s="186" t="s">
        <v>874</v>
      </c>
      <c r="DG60" s="186" t="s">
        <v>874</v>
      </c>
      <c r="DH60" s="186" t="s">
        <v>2783</v>
      </c>
      <c r="DI60" s="186" t="s">
        <v>874</v>
      </c>
      <c r="DJ60" s="186" t="s">
        <v>874</v>
      </c>
      <c r="DK60" s="186" t="s">
        <v>2783</v>
      </c>
      <c r="DL60" s="186" t="s">
        <v>874</v>
      </c>
      <c r="DM60" s="186" t="s">
        <v>874</v>
      </c>
      <c r="DN60" s="186" t="s">
        <v>2783</v>
      </c>
      <c r="DO60" s="186" t="s">
        <v>874</v>
      </c>
      <c r="DP60" s="186" t="s">
        <v>874</v>
      </c>
      <c r="DQ60" s="186" t="s">
        <v>2783</v>
      </c>
      <c r="DR60" s="186" t="s">
        <v>874</v>
      </c>
      <c r="DS60" s="186" t="s">
        <v>874</v>
      </c>
      <c r="DT60" s="186" t="s">
        <v>2783</v>
      </c>
      <c r="DU60" s="186" t="s">
        <v>874</v>
      </c>
      <c r="DV60" s="186" t="s">
        <v>874</v>
      </c>
      <c r="DW60" s="186" t="s">
        <v>2783</v>
      </c>
      <c r="DX60" s="186" t="s">
        <v>874</v>
      </c>
      <c r="DY60" s="186" t="s">
        <v>874</v>
      </c>
      <c r="DZ60" s="186" t="s">
        <v>2783</v>
      </c>
      <c r="EA60" s="186" t="s">
        <v>874</v>
      </c>
      <c r="EB60" s="186" t="s">
        <v>874</v>
      </c>
      <c r="EC60" s="186" t="s">
        <v>2783</v>
      </c>
      <c r="ED60" s="186" t="s">
        <v>874</v>
      </c>
      <c r="EE60" s="186" t="s">
        <v>874</v>
      </c>
      <c r="EF60" s="186" t="s">
        <v>2783</v>
      </c>
      <c r="EG60" s="186" t="s">
        <v>874</v>
      </c>
      <c r="EH60" s="186" t="s">
        <v>874</v>
      </c>
      <c r="EI60" s="186" t="s">
        <v>2783</v>
      </c>
      <c r="EJ60" s="186" t="s">
        <v>874</v>
      </c>
      <c r="EK60" s="186" t="s">
        <v>874</v>
      </c>
      <c r="EL60" s="186" t="s">
        <v>2783</v>
      </c>
      <c r="EM60" s="186" t="s">
        <v>874</v>
      </c>
      <c r="EN60" s="186" t="s">
        <v>874</v>
      </c>
      <c r="EO60" s="186" t="s">
        <v>2783</v>
      </c>
      <c r="EP60" s="186" t="s">
        <v>874</v>
      </c>
      <c r="EQ60" s="186" t="s">
        <v>874</v>
      </c>
      <c r="ER60" s="186" t="s">
        <v>2783</v>
      </c>
      <c r="ES60" s="186" t="s">
        <v>874</v>
      </c>
      <c r="ET60" s="186" t="s">
        <v>874</v>
      </c>
    </row>
    <row r="61" spans="1:150" x14ac:dyDescent="0.25">
      <c r="A61" s="1"/>
      <c r="B61" s="185" t="s">
        <v>3027</v>
      </c>
      <c r="C61" s="185" t="s">
        <v>90</v>
      </c>
      <c r="D61" s="185" t="s">
        <v>2989</v>
      </c>
      <c r="E61" s="185" t="s">
        <v>3028</v>
      </c>
      <c r="F61" s="185" t="s">
        <v>3029</v>
      </c>
      <c r="G61" s="186" t="s">
        <v>2783</v>
      </c>
      <c r="H61" s="186" t="s">
        <v>2992</v>
      </c>
      <c r="I61" s="186" t="s">
        <v>2993</v>
      </c>
      <c r="J61" s="186" t="s">
        <v>2783</v>
      </c>
      <c r="K61" s="186" t="s">
        <v>2994</v>
      </c>
      <c r="L61" s="186" t="s">
        <v>2995</v>
      </c>
      <c r="M61" s="186" t="s">
        <v>2783</v>
      </c>
      <c r="N61" s="186" t="s">
        <v>2996</v>
      </c>
      <c r="O61" s="186" t="s">
        <v>2995</v>
      </c>
      <c r="P61" s="186" t="s">
        <v>2783</v>
      </c>
      <c r="Q61" s="186" t="s">
        <v>2997</v>
      </c>
      <c r="R61" s="186" t="s">
        <v>2995</v>
      </c>
      <c r="S61" s="186" t="s">
        <v>2783</v>
      </c>
      <c r="T61" s="186" t="s">
        <v>2998</v>
      </c>
      <c r="U61" s="186" t="s">
        <v>2999</v>
      </c>
      <c r="V61" s="186" t="s">
        <v>2783</v>
      </c>
      <c r="W61" s="186" t="s">
        <v>3000</v>
      </c>
      <c r="X61" s="186" t="s">
        <v>3001</v>
      </c>
      <c r="Y61" s="186" t="s">
        <v>2783</v>
      </c>
      <c r="Z61" s="186" t="s">
        <v>3002</v>
      </c>
      <c r="AA61" s="186" t="s">
        <v>2995</v>
      </c>
      <c r="AB61" s="186" t="s">
        <v>2783</v>
      </c>
      <c r="AC61" s="186" t="s">
        <v>3003</v>
      </c>
      <c r="AD61" s="186" t="s">
        <v>3004</v>
      </c>
      <c r="AE61" s="186" t="s">
        <v>2783</v>
      </c>
      <c r="AF61" s="186" t="s">
        <v>3005</v>
      </c>
      <c r="AG61" s="186" t="s">
        <v>3004</v>
      </c>
      <c r="AH61" s="186" t="s">
        <v>2783</v>
      </c>
      <c r="AI61" s="186" t="s">
        <v>3006</v>
      </c>
      <c r="AJ61" s="186" t="s">
        <v>3004</v>
      </c>
      <c r="AK61" s="186" t="s">
        <v>2783</v>
      </c>
      <c r="AL61" s="186" t="s">
        <v>3005</v>
      </c>
      <c r="AM61" s="186" t="s">
        <v>3004</v>
      </c>
      <c r="AN61" s="186" t="s">
        <v>2783</v>
      </c>
      <c r="AO61" s="186" t="s">
        <v>3007</v>
      </c>
      <c r="AP61" s="186" t="s">
        <v>3004</v>
      </c>
      <c r="AQ61" s="186" t="s">
        <v>2783</v>
      </c>
      <c r="AR61" s="186" t="s">
        <v>3008</v>
      </c>
      <c r="AS61" s="186" t="s">
        <v>3009</v>
      </c>
      <c r="AT61" s="186" t="s">
        <v>2783</v>
      </c>
      <c r="AU61" s="186" t="s">
        <v>3008</v>
      </c>
      <c r="AV61" s="186" t="s">
        <v>3009</v>
      </c>
      <c r="AW61" s="186" t="s">
        <v>2783</v>
      </c>
      <c r="AX61" s="186" t="s">
        <v>3008</v>
      </c>
      <c r="AY61" s="186" t="s">
        <v>3010</v>
      </c>
      <c r="AZ61" s="186" t="s">
        <v>2783</v>
      </c>
      <c r="BA61" s="186" t="s">
        <v>3011</v>
      </c>
      <c r="BB61" s="186" t="s">
        <v>3010</v>
      </c>
      <c r="BC61" s="186" t="s">
        <v>2783</v>
      </c>
      <c r="BD61" s="186" t="s">
        <v>3012</v>
      </c>
      <c r="BE61" s="186" t="s">
        <v>2671</v>
      </c>
      <c r="BF61" s="186" t="s">
        <v>2783</v>
      </c>
      <c r="BG61" s="186" t="s">
        <v>3013</v>
      </c>
      <c r="BH61" s="186" t="s">
        <v>2671</v>
      </c>
      <c r="BI61" s="186" t="s">
        <v>2783</v>
      </c>
      <c r="BJ61" s="186" t="s">
        <v>3013</v>
      </c>
      <c r="BK61" s="186" t="s">
        <v>2671</v>
      </c>
      <c r="BL61" s="186" t="s">
        <v>2783</v>
      </c>
      <c r="BM61" s="186" t="s">
        <v>3013</v>
      </c>
      <c r="BN61" s="186" t="s">
        <v>2671</v>
      </c>
      <c r="BO61" s="186" t="s">
        <v>2783</v>
      </c>
      <c r="BP61" s="186" t="s">
        <v>3014</v>
      </c>
      <c r="BQ61" s="186" t="s">
        <v>2874</v>
      </c>
      <c r="BR61" s="186" t="s">
        <v>2783</v>
      </c>
      <c r="BS61" s="186" t="s">
        <v>3014</v>
      </c>
      <c r="BT61" s="186" t="s">
        <v>2874</v>
      </c>
      <c r="BU61" s="186" t="s">
        <v>2783</v>
      </c>
      <c r="BV61" s="186" t="s">
        <v>3015</v>
      </c>
      <c r="BW61" s="186" t="s">
        <v>2874</v>
      </c>
      <c r="BX61" s="186" t="s">
        <v>2783</v>
      </c>
      <c r="BY61" s="186" t="s">
        <v>3015</v>
      </c>
      <c r="BZ61" s="186" t="s">
        <v>2671</v>
      </c>
      <c r="CA61" s="186" t="s">
        <v>2783</v>
      </c>
      <c r="CB61" s="186" t="s">
        <v>3015</v>
      </c>
      <c r="CC61" s="186" t="s">
        <v>2874</v>
      </c>
      <c r="CD61" s="186" t="s">
        <v>2783</v>
      </c>
      <c r="CE61" s="186" t="s">
        <v>3016</v>
      </c>
      <c r="CF61" s="186" t="s">
        <v>2671</v>
      </c>
      <c r="CG61" s="186" t="s">
        <v>2783</v>
      </c>
      <c r="CH61" s="186" t="s">
        <v>3015</v>
      </c>
      <c r="CI61" s="186" t="s">
        <v>2874</v>
      </c>
      <c r="CJ61" s="186" t="s">
        <v>2783</v>
      </c>
      <c r="CK61" s="186" t="s">
        <v>3013</v>
      </c>
      <c r="CL61" s="186" t="s">
        <v>2874</v>
      </c>
      <c r="CM61" s="186" t="s">
        <v>2783</v>
      </c>
      <c r="CN61" s="186" t="s">
        <v>3013</v>
      </c>
      <c r="CO61" s="186" t="s">
        <v>2874</v>
      </c>
      <c r="CP61" s="186" t="s">
        <v>2783</v>
      </c>
      <c r="CQ61" s="186" t="s">
        <v>3013</v>
      </c>
      <c r="CR61" s="186" t="s">
        <v>2874</v>
      </c>
      <c r="CS61" s="186" t="s">
        <v>2783</v>
      </c>
      <c r="CT61" s="186" t="s">
        <v>3013</v>
      </c>
      <c r="CU61" s="186" t="s">
        <v>2671</v>
      </c>
      <c r="CV61" s="186" t="s">
        <v>2783</v>
      </c>
      <c r="CW61" s="186" t="s">
        <v>3013</v>
      </c>
      <c r="CX61" s="186" t="s">
        <v>2874</v>
      </c>
      <c r="CY61" s="186" t="s">
        <v>2783</v>
      </c>
      <c r="CZ61" s="186" t="s">
        <v>3013</v>
      </c>
      <c r="DA61" s="186" t="s">
        <v>2874</v>
      </c>
      <c r="DB61" s="186" t="s">
        <v>2783</v>
      </c>
      <c r="DC61" s="186" t="s">
        <v>3013</v>
      </c>
      <c r="DD61" s="186" t="s">
        <v>2874</v>
      </c>
      <c r="DE61" s="186" t="s">
        <v>2783</v>
      </c>
      <c r="DF61" s="186" t="s">
        <v>3013</v>
      </c>
      <c r="DG61" s="186" t="s">
        <v>2874</v>
      </c>
      <c r="DH61" s="186" t="s">
        <v>2783</v>
      </c>
      <c r="DI61" s="186" t="s">
        <v>3013</v>
      </c>
      <c r="DJ61" s="186" t="s">
        <v>2671</v>
      </c>
      <c r="DK61" s="186" t="s">
        <v>2783</v>
      </c>
      <c r="DL61" s="186" t="s">
        <v>3013</v>
      </c>
      <c r="DM61" s="186" t="s">
        <v>2874</v>
      </c>
      <c r="DN61" s="186" t="s">
        <v>2783</v>
      </c>
      <c r="DO61" s="186" t="s">
        <v>3013</v>
      </c>
      <c r="DP61" s="186" t="s">
        <v>2671</v>
      </c>
      <c r="DQ61" s="186" t="s">
        <v>2783</v>
      </c>
      <c r="DR61" s="186" t="s">
        <v>3017</v>
      </c>
      <c r="DS61" s="186" t="s">
        <v>2671</v>
      </c>
      <c r="DT61" s="186" t="s">
        <v>2783</v>
      </c>
      <c r="DU61" s="186" t="s">
        <v>3017</v>
      </c>
      <c r="DV61" s="186" t="s">
        <v>2671</v>
      </c>
      <c r="DW61" s="186" t="s">
        <v>2783</v>
      </c>
      <c r="DX61" s="186" t="s">
        <v>3017</v>
      </c>
      <c r="DY61" s="186" t="s">
        <v>2671</v>
      </c>
      <c r="DZ61" s="186" t="s">
        <v>2783</v>
      </c>
      <c r="EA61" s="186" t="s">
        <v>3017</v>
      </c>
      <c r="EB61" s="186" t="s">
        <v>2671</v>
      </c>
      <c r="EC61" s="186" t="s">
        <v>2783</v>
      </c>
      <c r="ED61" s="186" t="s">
        <v>3017</v>
      </c>
      <c r="EE61" s="186" t="s">
        <v>2671</v>
      </c>
      <c r="EF61" s="186" t="s">
        <v>2783</v>
      </c>
      <c r="EG61" s="186" t="s">
        <v>3017</v>
      </c>
      <c r="EH61" s="186" t="s">
        <v>2671</v>
      </c>
      <c r="EI61" s="186" t="s">
        <v>2783</v>
      </c>
      <c r="EJ61" s="186" t="s">
        <v>3005</v>
      </c>
      <c r="EK61" s="186" t="s">
        <v>2874</v>
      </c>
      <c r="EL61" s="186" t="s">
        <v>2783</v>
      </c>
      <c r="EM61" s="186" t="s">
        <v>3005</v>
      </c>
      <c r="EN61" s="186" t="s">
        <v>2874</v>
      </c>
      <c r="EO61" s="186" t="s">
        <v>2783</v>
      </c>
      <c r="EP61" s="186" t="s">
        <v>3005</v>
      </c>
      <c r="EQ61" s="186" t="s">
        <v>2671</v>
      </c>
      <c r="ER61" s="186" t="s">
        <v>2783</v>
      </c>
      <c r="ES61" s="186" t="s">
        <v>3005</v>
      </c>
      <c r="ET61" s="186" t="s">
        <v>2671</v>
      </c>
    </row>
    <row r="62" spans="1:150" x14ac:dyDescent="0.25">
      <c r="A62" s="1"/>
      <c r="B62" s="184" t="s">
        <v>3030</v>
      </c>
      <c r="C62" s="184" t="s">
        <v>107</v>
      </c>
      <c r="D62" s="184" t="s">
        <v>916</v>
      </c>
      <c r="E62" s="184" t="s">
        <v>3031</v>
      </c>
      <c r="F62" s="184" t="s">
        <v>3032</v>
      </c>
      <c r="G62" s="184" t="s">
        <v>2783</v>
      </c>
      <c r="H62" s="184" t="s">
        <v>2671</v>
      </c>
      <c r="I62" s="184" t="s">
        <v>2671</v>
      </c>
      <c r="J62" s="184" t="s">
        <v>2783</v>
      </c>
      <c r="K62" s="184" t="s">
        <v>2671</v>
      </c>
      <c r="L62" s="184" t="s">
        <v>2874</v>
      </c>
      <c r="M62" s="184" t="s">
        <v>2783</v>
      </c>
      <c r="N62" s="184" t="s">
        <v>2671</v>
      </c>
      <c r="O62" s="184" t="s">
        <v>2874</v>
      </c>
      <c r="P62" s="184" t="s">
        <v>2783</v>
      </c>
      <c r="Q62" s="184" t="s">
        <v>2671</v>
      </c>
      <c r="R62" s="184" t="s">
        <v>2874</v>
      </c>
      <c r="S62" s="184" t="s">
        <v>2783</v>
      </c>
      <c r="T62" s="184" t="s">
        <v>2671</v>
      </c>
      <c r="U62" s="184" t="s">
        <v>2874</v>
      </c>
      <c r="V62" s="184" t="s">
        <v>2783</v>
      </c>
      <c r="W62" s="184" t="s">
        <v>2671</v>
      </c>
      <c r="X62" s="184" t="s">
        <v>2874</v>
      </c>
      <c r="Y62" s="184" t="s">
        <v>2783</v>
      </c>
      <c r="Z62" s="184" t="s">
        <v>2671</v>
      </c>
      <c r="AA62" s="184" t="s">
        <v>2874</v>
      </c>
      <c r="AB62" s="184" t="s">
        <v>2783</v>
      </c>
      <c r="AC62" s="184" t="s">
        <v>2671</v>
      </c>
      <c r="AD62" s="184" t="s">
        <v>2874</v>
      </c>
      <c r="AE62" s="184" t="s">
        <v>2783</v>
      </c>
      <c r="AF62" s="184" t="s">
        <v>2671</v>
      </c>
      <c r="AG62" s="184" t="s">
        <v>2874</v>
      </c>
      <c r="AH62" s="184" t="s">
        <v>2783</v>
      </c>
      <c r="AI62" s="184" t="s">
        <v>2671</v>
      </c>
      <c r="AJ62" s="184" t="s">
        <v>2874</v>
      </c>
      <c r="AK62" s="184" t="s">
        <v>2783</v>
      </c>
      <c r="AL62" s="184" t="s">
        <v>2671</v>
      </c>
      <c r="AM62" s="184" t="s">
        <v>2874</v>
      </c>
      <c r="AN62" s="184" t="s">
        <v>2783</v>
      </c>
      <c r="AO62" s="184" t="s">
        <v>2671</v>
      </c>
      <c r="AP62" s="184" t="s">
        <v>2874</v>
      </c>
      <c r="AQ62" s="184" t="s">
        <v>2783</v>
      </c>
      <c r="AR62" s="184" t="s">
        <v>2671</v>
      </c>
      <c r="AS62" s="184" t="s">
        <v>2874</v>
      </c>
      <c r="AT62" s="184" t="s">
        <v>2783</v>
      </c>
      <c r="AU62" s="184" t="s">
        <v>2671</v>
      </c>
      <c r="AV62" s="184" t="s">
        <v>2874</v>
      </c>
      <c r="AW62" s="184" t="s">
        <v>2783</v>
      </c>
      <c r="AX62" s="184" t="s">
        <v>2671</v>
      </c>
      <c r="AY62" s="184" t="s">
        <v>2874</v>
      </c>
      <c r="AZ62" s="184" t="s">
        <v>2783</v>
      </c>
      <c r="BA62" s="184" t="s">
        <v>2671</v>
      </c>
      <c r="BB62" s="184" t="s">
        <v>2874</v>
      </c>
      <c r="BC62" s="184" t="s">
        <v>2783</v>
      </c>
      <c r="BD62" s="184" t="s">
        <v>2671</v>
      </c>
      <c r="BE62" s="184" t="s">
        <v>2671</v>
      </c>
      <c r="BF62" s="184" t="s">
        <v>2783</v>
      </c>
      <c r="BG62" s="184" t="s">
        <v>2671</v>
      </c>
      <c r="BH62" s="184" t="s">
        <v>2671</v>
      </c>
      <c r="BI62" s="184" t="s">
        <v>2783</v>
      </c>
      <c r="BJ62" s="184" t="s">
        <v>2671</v>
      </c>
      <c r="BK62" s="184" t="s">
        <v>2671</v>
      </c>
      <c r="BL62" s="184" t="s">
        <v>2783</v>
      </c>
      <c r="BM62" s="184" t="s">
        <v>2671</v>
      </c>
      <c r="BN62" s="184" t="s">
        <v>2671</v>
      </c>
      <c r="BO62" s="184" t="s">
        <v>2783</v>
      </c>
      <c r="BP62" s="184" t="s">
        <v>2671</v>
      </c>
      <c r="BQ62" s="184" t="s">
        <v>2874</v>
      </c>
      <c r="BR62" s="184" t="s">
        <v>2783</v>
      </c>
      <c r="BS62" s="184" t="s">
        <v>2671</v>
      </c>
      <c r="BT62" s="184" t="s">
        <v>2874</v>
      </c>
      <c r="BU62" s="184" t="s">
        <v>2783</v>
      </c>
      <c r="BV62" s="184" t="s">
        <v>2671</v>
      </c>
      <c r="BW62" s="184" t="s">
        <v>2874</v>
      </c>
      <c r="BX62" s="184" t="s">
        <v>2783</v>
      </c>
      <c r="BY62" s="184" t="s">
        <v>2671</v>
      </c>
      <c r="BZ62" s="184" t="s">
        <v>2874</v>
      </c>
      <c r="CA62" s="184" t="s">
        <v>2783</v>
      </c>
      <c r="CB62" s="184" t="s">
        <v>2671</v>
      </c>
      <c r="CC62" s="184" t="s">
        <v>2874</v>
      </c>
      <c r="CD62" s="184" t="s">
        <v>2783</v>
      </c>
      <c r="CE62" s="184" t="s">
        <v>2671</v>
      </c>
      <c r="CF62" s="184" t="s">
        <v>2874</v>
      </c>
      <c r="CG62" s="184" t="s">
        <v>2783</v>
      </c>
      <c r="CH62" s="184" t="s">
        <v>2671</v>
      </c>
      <c r="CI62" s="184" t="s">
        <v>2874</v>
      </c>
      <c r="CJ62" s="184" t="s">
        <v>2783</v>
      </c>
      <c r="CK62" s="184" t="s">
        <v>2671</v>
      </c>
      <c r="CL62" s="184" t="s">
        <v>2874</v>
      </c>
      <c r="CM62" s="184" t="s">
        <v>2783</v>
      </c>
      <c r="CN62" s="184" t="s">
        <v>2671</v>
      </c>
      <c r="CO62" s="184" t="s">
        <v>2874</v>
      </c>
      <c r="CP62" s="184" t="s">
        <v>2783</v>
      </c>
      <c r="CQ62" s="184" t="s">
        <v>2671</v>
      </c>
      <c r="CR62" s="184" t="s">
        <v>2874</v>
      </c>
      <c r="CS62" s="184" t="s">
        <v>2783</v>
      </c>
      <c r="CT62" s="184" t="s">
        <v>2671</v>
      </c>
      <c r="CU62" s="184" t="s">
        <v>2874</v>
      </c>
      <c r="CV62" s="184" t="s">
        <v>2783</v>
      </c>
      <c r="CW62" s="184" t="s">
        <v>2671</v>
      </c>
      <c r="CX62" s="184" t="s">
        <v>2874</v>
      </c>
      <c r="CY62" s="184" t="s">
        <v>2783</v>
      </c>
      <c r="CZ62" s="184" t="s">
        <v>2671</v>
      </c>
      <c r="DA62" s="184" t="s">
        <v>2874</v>
      </c>
      <c r="DB62" s="184" t="s">
        <v>2783</v>
      </c>
      <c r="DC62" s="184" t="s">
        <v>2671</v>
      </c>
      <c r="DD62" s="184" t="s">
        <v>2874</v>
      </c>
      <c r="DE62" s="184" t="s">
        <v>2783</v>
      </c>
      <c r="DF62" s="184" t="s">
        <v>2671</v>
      </c>
      <c r="DG62" s="184" t="s">
        <v>2874</v>
      </c>
      <c r="DH62" s="184" t="s">
        <v>2783</v>
      </c>
      <c r="DI62" s="184" t="s">
        <v>2671</v>
      </c>
      <c r="DJ62" s="184" t="s">
        <v>2671</v>
      </c>
      <c r="DK62" s="184" t="s">
        <v>2783</v>
      </c>
      <c r="DL62" s="184" t="s">
        <v>2671</v>
      </c>
      <c r="DM62" s="184" t="s">
        <v>2874</v>
      </c>
      <c r="DN62" s="184" t="s">
        <v>2783</v>
      </c>
      <c r="DO62" s="184" t="s">
        <v>2671</v>
      </c>
      <c r="DP62" s="184" t="s">
        <v>2874</v>
      </c>
      <c r="DQ62" s="184" t="s">
        <v>2783</v>
      </c>
      <c r="DR62" s="184" t="s">
        <v>2671</v>
      </c>
      <c r="DS62" s="184" t="s">
        <v>2874</v>
      </c>
      <c r="DT62" s="184" t="s">
        <v>2783</v>
      </c>
      <c r="DU62" s="184" t="s">
        <v>2671</v>
      </c>
      <c r="DV62" s="184" t="s">
        <v>2874</v>
      </c>
      <c r="DW62" s="184" t="s">
        <v>2783</v>
      </c>
      <c r="DX62" s="184" t="s">
        <v>2671</v>
      </c>
      <c r="DY62" s="184" t="s">
        <v>2874</v>
      </c>
      <c r="DZ62" s="184" t="s">
        <v>2783</v>
      </c>
      <c r="EA62" s="184" t="s">
        <v>2671</v>
      </c>
      <c r="EB62" s="184" t="s">
        <v>2874</v>
      </c>
      <c r="EC62" s="184" t="s">
        <v>2783</v>
      </c>
      <c r="ED62" s="184" t="s">
        <v>2671</v>
      </c>
      <c r="EE62" s="184" t="s">
        <v>2874</v>
      </c>
      <c r="EF62" s="184" t="s">
        <v>2783</v>
      </c>
      <c r="EG62" s="184" t="s">
        <v>2671</v>
      </c>
      <c r="EH62" s="184" t="s">
        <v>2874</v>
      </c>
      <c r="EI62" s="184" t="s">
        <v>2783</v>
      </c>
      <c r="EJ62" s="184" t="s">
        <v>2671</v>
      </c>
      <c r="EK62" s="184" t="s">
        <v>2874</v>
      </c>
      <c r="EL62" s="184" t="s">
        <v>2783</v>
      </c>
      <c r="EM62" s="184" t="s">
        <v>2671</v>
      </c>
      <c r="EN62" s="184" t="s">
        <v>2874</v>
      </c>
      <c r="EO62" s="184" t="s">
        <v>2783</v>
      </c>
      <c r="EP62" s="184" t="s">
        <v>2671</v>
      </c>
      <c r="EQ62" s="184" t="s">
        <v>2671</v>
      </c>
      <c r="ER62" s="184" t="s">
        <v>2783</v>
      </c>
      <c r="ES62" s="184" t="s">
        <v>2671</v>
      </c>
      <c r="ET62" s="184" t="s">
        <v>2671</v>
      </c>
    </row>
    <row r="63" spans="1:150" x14ac:dyDescent="0.25">
      <c r="A63" s="1"/>
      <c r="B63" s="185" t="s">
        <v>3033</v>
      </c>
      <c r="C63" s="185" t="s">
        <v>107</v>
      </c>
      <c r="D63" s="185" t="s">
        <v>916</v>
      </c>
      <c r="E63" s="185" t="s">
        <v>3034</v>
      </c>
      <c r="F63" s="185" t="s">
        <v>3035</v>
      </c>
      <c r="G63" s="186" t="s">
        <v>2783</v>
      </c>
      <c r="H63" s="186" t="s">
        <v>2671</v>
      </c>
      <c r="I63" s="186" t="s">
        <v>2671</v>
      </c>
      <c r="J63" s="186" t="s">
        <v>2783</v>
      </c>
      <c r="K63" s="186" t="s">
        <v>2671</v>
      </c>
      <c r="L63" s="186" t="s">
        <v>2671</v>
      </c>
      <c r="M63" s="186" t="s">
        <v>2783</v>
      </c>
      <c r="N63" s="186" t="s">
        <v>2671</v>
      </c>
      <c r="O63" s="186" t="s">
        <v>2671</v>
      </c>
      <c r="P63" s="186" t="s">
        <v>2783</v>
      </c>
      <c r="Q63" s="186" t="s">
        <v>2671</v>
      </c>
      <c r="R63" s="186" t="s">
        <v>2671</v>
      </c>
      <c r="S63" s="186" t="s">
        <v>2783</v>
      </c>
      <c r="T63" s="186" t="s">
        <v>2671</v>
      </c>
      <c r="U63" s="186" t="s">
        <v>2671</v>
      </c>
      <c r="V63" s="186" t="s">
        <v>2783</v>
      </c>
      <c r="W63" s="186" t="s">
        <v>2671</v>
      </c>
      <c r="X63" s="186" t="s">
        <v>2671</v>
      </c>
      <c r="Y63" s="186" t="s">
        <v>2783</v>
      </c>
      <c r="Z63" s="186" t="s">
        <v>2671</v>
      </c>
      <c r="AA63" s="186" t="s">
        <v>2671</v>
      </c>
      <c r="AB63" s="186" t="s">
        <v>2783</v>
      </c>
      <c r="AC63" s="186" t="s">
        <v>2671</v>
      </c>
      <c r="AD63" s="186" t="s">
        <v>2671</v>
      </c>
      <c r="AE63" s="186" t="s">
        <v>2783</v>
      </c>
      <c r="AF63" s="186" t="s">
        <v>2671</v>
      </c>
      <c r="AG63" s="186" t="s">
        <v>2671</v>
      </c>
      <c r="AH63" s="186" t="s">
        <v>2783</v>
      </c>
      <c r="AI63" s="186" t="s">
        <v>2671</v>
      </c>
      <c r="AJ63" s="186" t="s">
        <v>2671</v>
      </c>
      <c r="AK63" s="186" t="s">
        <v>2783</v>
      </c>
      <c r="AL63" s="186" t="s">
        <v>2671</v>
      </c>
      <c r="AM63" s="186" t="s">
        <v>2671</v>
      </c>
      <c r="AN63" s="186" t="s">
        <v>2783</v>
      </c>
      <c r="AO63" s="186" t="s">
        <v>2671</v>
      </c>
      <c r="AP63" s="186" t="s">
        <v>2671</v>
      </c>
      <c r="AQ63" s="186" t="s">
        <v>2783</v>
      </c>
      <c r="AR63" s="186" t="s">
        <v>2671</v>
      </c>
      <c r="AS63" s="186" t="s">
        <v>2671</v>
      </c>
      <c r="AT63" s="186" t="s">
        <v>2783</v>
      </c>
      <c r="AU63" s="186" t="s">
        <v>2671</v>
      </c>
      <c r="AV63" s="186" t="s">
        <v>2671</v>
      </c>
      <c r="AW63" s="186" t="s">
        <v>2783</v>
      </c>
      <c r="AX63" s="186" t="s">
        <v>2671</v>
      </c>
      <c r="AY63" s="186" t="s">
        <v>2671</v>
      </c>
      <c r="AZ63" s="186" t="s">
        <v>2783</v>
      </c>
      <c r="BA63" s="186" t="s">
        <v>2671</v>
      </c>
      <c r="BB63" s="186" t="s">
        <v>2671</v>
      </c>
      <c r="BC63" s="186" t="s">
        <v>2783</v>
      </c>
      <c r="BD63" s="186" t="s">
        <v>2671</v>
      </c>
      <c r="BE63" s="186" t="s">
        <v>2671</v>
      </c>
      <c r="BF63" s="186" t="s">
        <v>2783</v>
      </c>
      <c r="BG63" s="186" t="s">
        <v>2671</v>
      </c>
      <c r="BH63" s="186" t="s">
        <v>2671</v>
      </c>
      <c r="BI63" s="186" t="s">
        <v>2783</v>
      </c>
      <c r="BJ63" s="186" t="s">
        <v>2671</v>
      </c>
      <c r="BK63" s="186" t="s">
        <v>2671</v>
      </c>
      <c r="BL63" s="186" t="s">
        <v>2783</v>
      </c>
      <c r="BM63" s="186" t="s">
        <v>2671</v>
      </c>
      <c r="BN63" s="186" t="s">
        <v>2671</v>
      </c>
      <c r="BO63" s="186" t="s">
        <v>2783</v>
      </c>
      <c r="BP63" s="186" t="s">
        <v>2671</v>
      </c>
      <c r="BQ63" s="186" t="s">
        <v>2671</v>
      </c>
      <c r="BR63" s="186" t="s">
        <v>2783</v>
      </c>
      <c r="BS63" s="186" t="s">
        <v>2671</v>
      </c>
      <c r="BT63" s="186" t="s">
        <v>2671</v>
      </c>
      <c r="BU63" s="186" t="s">
        <v>2783</v>
      </c>
      <c r="BV63" s="186" t="s">
        <v>2671</v>
      </c>
      <c r="BW63" s="186" t="s">
        <v>2671</v>
      </c>
      <c r="BX63" s="186" t="s">
        <v>2783</v>
      </c>
      <c r="BY63" s="186" t="s">
        <v>2671</v>
      </c>
      <c r="BZ63" s="186" t="s">
        <v>2671</v>
      </c>
      <c r="CA63" s="186" t="s">
        <v>2783</v>
      </c>
      <c r="CB63" s="186" t="s">
        <v>2671</v>
      </c>
      <c r="CC63" s="186" t="s">
        <v>2671</v>
      </c>
      <c r="CD63" s="186" t="s">
        <v>2783</v>
      </c>
      <c r="CE63" s="186" t="s">
        <v>2671</v>
      </c>
      <c r="CF63" s="186" t="s">
        <v>2671</v>
      </c>
      <c r="CG63" s="186" t="s">
        <v>2783</v>
      </c>
      <c r="CH63" s="186" t="s">
        <v>2671</v>
      </c>
      <c r="CI63" s="186" t="s">
        <v>2671</v>
      </c>
      <c r="CJ63" s="186" t="s">
        <v>2783</v>
      </c>
      <c r="CK63" s="186" t="s">
        <v>2671</v>
      </c>
      <c r="CL63" s="186" t="s">
        <v>2671</v>
      </c>
      <c r="CM63" s="186" t="s">
        <v>2783</v>
      </c>
      <c r="CN63" s="186" t="s">
        <v>2671</v>
      </c>
      <c r="CO63" s="186" t="s">
        <v>2671</v>
      </c>
      <c r="CP63" s="186" t="s">
        <v>2783</v>
      </c>
      <c r="CQ63" s="186" t="s">
        <v>2671</v>
      </c>
      <c r="CR63" s="186" t="s">
        <v>2671</v>
      </c>
      <c r="CS63" s="186" t="s">
        <v>2783</v>
      </c>
      <c r="CT63" s="186" t="s">
        <v>2671</v>
      </c>
      <c r="CU63" s="186" t="s">
        <v>2671</v>
      </c>
      <c r="CV63" s="186" t="s">
        <v>2783</v>
      </c>
      <c r="CW63" s="186" t="s">
        <v>2671</v>
      </c>
      <c r="CX63" s="186" t="s">
        <v>2671</v>
      </c>
      <c r="CY63" s="186" t="s">
        <v>2783</v>
      </c>
      <c r="CZ63" s="186" t="s">
        <v>2671</v>
      </c>
      <c r="DA63" s="186" t="s">
        <v>2671</v>
      </c>
      <c r="DB63" s="186" t="s">
        <v>2783</v>
      </c>
      <c r="DC63" s="186" t="s">
        <v>2671</v>
      </c>
      <c r="DD63" s="186" t="s">
        <v>2671</v>
      </c>
      <c r="DE63" s="186" t="s">
        <v>2783</v>
      </c>
      <c r="DF63" s="186" t="s">
        <v>2671</v>
      </c>
      <c r="DG63" s="186" t="s">
        <v>2671</v>
      </c>
      <c r="DH63" s="186" t="s">
        <v>2783</v>
      </c>
      <c r="DI63" s="186" t="s">
        <v>2671</v>
      </c>
      <c r="DJ63" s="186" t="s">
        <v>2671</v>
      </c>
      <c r="DK63" s="186" t="s">
        <v>2783</v>
      </c>
      <c r="DL63" s="186" t="s">
        <v>2671</v>
      </c>
      <c r="DM63" s="186" t="s">
        <v>2671</v>
      </c>
      <c r="DN63" s="186" t="s">
        <v>2783</v>
      </c>
      <c r="DO63" s="186" t="s">
        <v>2671</v>
      </c>
      <c r="DP63" s="186" t="s">
        <v>2671</v>
      </c>
      <c r="DQ63" s="186" t="s">
        <v>2783</v>
      </c>
      <c r="DR63" s="186" t="s">
        <v>2671</v>
      </c>
      <c r="DS63" s="186" t="s">
        <v>2671</v>
      </c>
      <c r="DT63" s="186" t="s">
        <v>2783</v>
      </c>
      <c r="DU63" s="186" t="s">
        <v>2671</v>
      </c>
      <c r="DV63" s="186" t="s">
        <v>2671</v>
      </c>
      <c r="DW63" s="186" t="s">
        <v>2783</v>
      </c>
      <c r="DX63" s="186" t="s">
        <v>2671</v>
      </c>
      <c r="DY63" s="186" t="s">
        <v>2671</v>
      </c>
      <c r="DZ63" s="186" t="s">
        <v>2783</v>
      </c>
      <c r="EA63" s="186" t="s">
        <v>2671</v>
      </c>
      <c r="EB63" s="186" t="s">
        <v>2671</v>
      </c>
      <c r="EC63" s="186" t="s">
        <v>2783</v>
      </c>
      <c r="ED63" s="186" t="s">
        <v>2671</v>
      </c>
      <c r="EE63" s="186" t="s">
        <v>2671</v>
      </c>
      <c r="EF63" s="186" t="s">
        <v>2783</v>
      </c>
      <c r="EG63" s="186" t="s">
        <v>2671</v>
      </c>
      <c r="EH63" s="186" t="s">
        <v>2671</v>
      </c>
      <c r="EI63" s="186" t="s">
        <v>2783</v>
      </c>
      <c r="EJ63" s="186" t="s">
        <v>2671</v>
      </c>
      <c r="EK63" s="186" t="s">
        <v>2671</v>
      </c>
      <c r="EL63" s="186" t="s">
        <v>2783</v>
      </c>
      <c r="EM63" s="186" t="s">
        <v>2671</v>
      </c>
      <c r="EN63" s="186" t="s">
        <v>2671</v>
      </c>
      <c r="EO63" s="186" t="s">
        <v>2783</v>
      </c>
      <c r="EP63" s="186" t="s">
        <v>2671</v>
      </c>
      <c r="EQ63" s="186" t="s">
        <v>2671</v>
      </c>
      <c r="ER63" s="186" t="s">
        <v>2783</v>
      </c>
      <c r="ES63" s="186" t="s">
        <v>2671</v>
      </c>
      <c r="ET63" s="186" t="s">
        <v>2671</v>
      </c>
    </row>
    <row r="64" spans="1:150" x14ac:dyDescent="0.25">
      <c r="A64" s="1"/>
      <c r="B64" s="185" t="s">
        <v>3036</v>
      </c>
      <c r="C64" s="185" t="s">
        <v>107</v>
      </c>
      <c r="D64" s="185" t="s">
        <v>916</v>
      </c>
      <c r="E64" s="185" t="s">
        <v>3037</v>
      </c>
      <c r="F64" s="185" t="s">
        <v>3038</v>
      </c>
      <c r="G64" s="186" t="s">
        <v>2783</v>
      </c>
      <c r="H64" s="186" t="s">
        <v>2671</v>
      </c>
      <c r="I64" s="186" t="s">
        <v>2671</v>
      </c>
      <c r="J64" s="186" t="s">
        <v>2783</v>
      </c>
      <c r="K64" s="186" t="s">
        <v>2671</v>
      </c>
      <c r="L64" s="186" t="s">
        <v>2874</v>
      </c>
      <c r="M64" s="186" t="s">
        <v>2783</v>
      </c>
      <c r="N64" s="186" t="s">
        <v>2671</v>
      </c>
      <c r="O64" s="186" t="s">
        <v>2874</v>
      </c>
      <c r="P64" s="186" t="s">
        <v>2783</v>
      </c>
      <c r="Q64" s="186" t="s">
        <v>2671</v>
      </c>
      <c r="R64" s="186" t="s">
        <v>2874</v>
      </c>
      <c r="S64" s="186" t="s">
        <v>2783</v>
      </c>
      <c r="T64" s="186" t="s">
        <v>2671</v>
      </c>
      <c r="U64" s="186" t="s">
        <v>2874</v>
      </c>
      <c r="V64" s="186" t="s">
        <v>2783</v>
      </c>
      <c r="W64" s="186" t="s">
        <v>2671</v>
      </c>
      <c r="X64" s="186" t="s">
        <v>2874</v>
      </c>
      <c r="Y64" s="186" t="s">
        <v>2783</v>
      </c>
      <c r="Z64" s="186" t="s">
        <v>2671</v>
      </c>
      <c r="AA64" s="186" t="s">
        <v>2874</v>
      </c>
      <c r="AB64" s="186" t="s">
        <v>2783</v>
      </c>
      <c r="AC64" s="186" t="s">
        <v>2671</v>
      </c>
      <c r="AD64" s="186" t="s">
        <v>2874</v>
      </c>
      <c r="AE64" s="186" t="s">
        <v>2783</v>
      </c>
      <c r="AF64" s="186" t="s">
        <v>2671</v>
      </c>
      <c r="AG64" s="186" t="s">
        <v>2874</v>
      </c>
      <c r="AH64" s="186" t="s">
        <v>2783</v>
      </c>
      <c r="AI64" s="186" t="s">
        <v>2671</v>
      </c>
      <c r="AJ64" s="186" t="s">
        <v>2874</v>
      </c>
      <c r="AK64" s="186" t="s">
        <v>2783</v>
      </c>
      <c r="AL64" s="186" t="s">
        <v>2671</v>
      </c>
      <c r="AM64" s="186" t="s">
        <v>2874</v>
      </c>
      <c r="AN64" s="186" t="s">
        <v>2783</v>
      </c>
      <c r="AO64" s="186" t="s">
        <v>2671</v>
      </c>
      <c r="AP64" s="186" t="s">
        <v>2874</v>
      </c>
      <c r="AQ64" s="186" t="s">
        <v>2783</v>
      </c>
      <c r="AR64" s="186" t="s">
        <v>2671</v>
      </c>
      <c r="AS64" s="186" t="s">
        <v>2874</v>
      </c>
      <c r="AT64" s="186" t="s">
        <v>2783</v>
      </c>
      <c r="AU64" s="186" t="s">
        <v>2671</v>
      </c>
      <c r="AV64" s="186" t="s">
        <v>2874</v>
      </c>
      <c r="AW64" s="186" t="s">
        <v>2783</v>
      </c>
      <c r="AX64" s="186" t="s">
        <v>2671</v>
      </c>
      <c r="AY64" s="186" t="s">
        <v>2874</v>
      </c>
      <c r="AZ64" s="186" t="s">
        <v>2783</v>
      </c>
      <c r="BA64" s="186" t="s">
        <v>2671</v>
      </c>
      <c r="BB64" s="186" t="s">
        <v>2874</v>
      </c>
      <c r="BC64" s="186" t="s">
        <v>2783</v>
      </c>
      <c r="BD64" s="186" t="s">
        <v>2671</v>
      </c>
      <c r="BE64" s="186" t="s">
        <v>2671</v>
      </c>
      <c r="BF64" s="186" t="s">
        <v>2783</v>
      </c>
      <c r="BG64" s="186" t="s">
        <v>2671</v>
      </c>
      <c r="BH64" s="186" t="s">
        <v>2671</v>
      </c>
      <c r="BI64" s="186" t="s">
        <v>2783</v>
      </c>
      <c r="BJ64" s="186" t="s">
        <v>2671</v>
      </c>
      <c r="BK64" s="186" t="s">
        <v>2671</v>
      </c>
      <c r="BL64" s="186" t="s">
        <v>2783</v>
      </c>
      <c r="BM64" s="186" t="s">
        <v>2671</v>
      </c>
      <c r="BN64" s="186" t="s">
        <v>2671</v>
      </c>
      <c r="BO64" s="186" t="s">
        <v>2783</v>
      </c>
      <c r="BP64" s="186" t="s">
        <v>2671</v>
      </c>
      <c r="BQ64" s="186" t="s">
        <v>2874</v>
      </c>
      <c r="BR64" s="186" t="s">
        <v>2783</v>
      </c>
      <c r="BS64" s="186" t="s">
        <v>2671</v>
      </c>
      <c r="BT64" s="186" t="s">
        <v>2874</v>
      </c>
      <c r="BU64" s="186" t="s">
        <v>2783</v>
      </c>
      <c r="BV64" s="186" t="s">
        <v>2671</v>
      </c>
      <c r="BW64" s="186" t="s">
        <v>2874</v>
      </c>
      <c r="BX64" s="186" t="s">
        <v>2783</v>
      </c>
      <c r="BY64" s="186" t="s">
        <v>2671</v>
      </c>
      <c r="BZ64" s="186" t="s">
        <v>2874</v>
      </c>
      <c r="CA64" s="186" t="s">
        <v>2783</v>
      </c>
      <c r="CB64" s="186" t="s">
        <v>2671</v>
      </c>
      <c r="CC64" s="186" t="s">
        <v>2874</v>
      </c>
      <c r="CD64" s="186" t="s">
        <v>2783</v>
      </c>
      <c r="CE64" s="186" t="s">
        <v>2671</v>
      </c>
      <c r="CF64" s="186" t="s">
        <v>2874</v>
      </c>
      <c r="CG64" s="186" t="s">
        <v>2783</v>
      </c>
      <c r="CH64" s="186" t="s">
        <v>2671</v>
      </c>
      <c r="CI64" s="186" t="s">
        <v>2874</v>
      </c>
      <c r="CJ64" s="186" t="s">
        <v>2783</v>
      </c>
      <c r="CK64" s="186" t="s">
        <v>2671</v>
      </c>
      <c r="CL64" s="186" t="s">
        <v>2874</v>
      </c>
      <c r="CM64" s="186" t="s">
        <v>2783</v>
      </c>
      <c r="CN64" s="186" t="s">
        <v>2671</v>
      </c>
      <c r="CO64" s="186" t="s">
        <v>2874</v>
      </c>
      <c r="CP64" s="186" t="s">
        <v>2783</v>
      </c>
      <c r="CQ64" s="186" t="s">
        <v>2671</v>
      </c>
      <c r="CR64" s="186" t="s">
        <v>2874</v>
      </c>
      <c r="CS64" s="186" t="s">
        <v>2783</v>
      </c>
      <c r="CT64" s="186" t="s">
        <v>2671</v>
      </c>
      <c r="CU64" s="186" t="s">
        <v>2874</v>
      </c>
      <c r="CV64" s="186" t="s">
        <v>2783</v>
      </c>
      <c r="CW64" s="186" t="s">
        <v>2671</v>
      </c>
      <c r="CX64" s="186" t="s">
        <v>2874</v>
      </c>
      <c r="CY64" s="186" t="s">
        <v>2783</v>
      </c>
      <c r="CZ64" s="186" t="s">
        <v>2671</v>
      </c>
      <c r="DA64" s="186" t="s">
        <v>2671</v>
      </c>
      <c r="DB64" s="186" t="s">
        <v>2783</v>
      </c>
      <c r="DC64" s="186" t="s">
        <v>2671</v>
      </c>
      <c r="DD64" s="186" t="s">
        <v>2671</v>
      </c>
      <c r="DE64" s="186" t="s">
        <v>2783</v>
      </c>
      <c r="DF64" s="186" t="s">
        <v>2671</v>
      </c>
      <c r="DG64" s="186" t="s">
        <v>2874</v>
      </c>
      <c r="DH64" s="186" t="s">
        <v>2783</v>
      </c>
      <c r="DI64" s="186" t="s">
        <v>2671</v>
      </c>
      <c r="DJ64" s="186" t="s">
        <v>2671</v>
      </c>
      <c r="DK64" s="186" t="s">
        <v>2783</v>
      </c>
      <c r="DL64" s="186" t="s">
        <v>2671</v>
      </c>
      <c r="DM64" s="186" t="s">
        <v>2874</v>
      </c>
      <c r="DN64" s="186" t="s">
        <v>2783</v>
      </c>
      <c r="DO64" s="186" t="s">
        <v>2671</v>
      </c>
      <c r="DP64" s="186" t="s">
        <v>2874</v>
      </c>
      <c r="DQ64" s="186" t="s">
        <v>2783</v>
      </c>
      <c r="DR64" s="186" t="s">
        <v>2671</v>
      </c>
      <c r="DS64" s="186" t="s">
        <v>2874</v>
      </c>
      <c r="DT64" s="186" t="s">
        <v>2783</v>
      </c>
      <c r="DU64" s="186" t="s">
        <v>2671</v>
      </c>
      <c r="DV64" s="186" t="s">
        <v>2874</v>
      </c>
      <c r="DW64" s="186" t="s">
        <v>2783</v>
      </c>
      <c r="DX64" s="186" t="s">
        <v>2671</v>
      </c>
      <c r="DY64" s="186" t="s">
        <v>2874</v>
      </c>
      <c r="DZ64" s="186" t="s">
        <v>2783</v>
      </c>
      <c r="EA64" s="186" t="s">
        <v>2671</v>
      </c>
      <c r="EB64" s="186" t="s">
        <v>2874</v>
      </c>
      <c r="EC64" s="186" t="s">
        <v>2783</v>
      </c>
      <c r="ED64" s="186" t="s">
        <v>2671</v>
      </c>
      <c r="EE64" s="186" t="s">
        <v>2874</v>
      </c>
      <c r="EF64" s="186" t="s">
        <v>2783</v>
      </c>
      <c r="EG64" s="186" t="s">
        <v>2671</v>
      </c>
      <c r="EH64" s="186" t="s">
        <v>2874</v>
      </c>
      <c r="EI64" s="186" t="s">
        <v>2783</v>
      </c>
      <c r="EJ64" s="186" t="s">
        <v>2671</v>
      </c>
      <c r="EK64" s="186" t="s">
        <v>2874</v>
      </c>
      <c r="EL64" s="186" t="s">
        <v>2783</v>
      </c>
      <c r="EM64" s="186" t="s">
        <v>2671</v>
      </c>
      <c r="EN64" s="186" t="s">
        <v>2874</v>
      </c>
      <c r="EO64" s="186" t="s">
        <v>2783</v>
      </c>
      <c r="EP64" s="186" t="s">
        <v>2671</v>
      </c>
      <c r="EQ64" s="186" t="s">
        <v>2671</v>
      </c>
      <c r="ER64" s="186" t="s">
        <v>2783</v>
      </c>
      <c r="ES64" s="186" t="s">
        <v>2671</v>
      </c>
      <c r="ET64" s="186" t="s">
        <v>2671</v>
      </c>
    </row>
    <row r="65" spans="1:150" x14ac:dyDescent="0.25">
      <c r="A65" s="1"/>
      <c r="B65" s="185" t="s">
        <v>3039</v>
      </c>
      <c r="C65" s="185" t="s">
        <v>107</v>
      </c>
      <c r="D65" s="185" t="s">
        <v>916</v>
      </c>
      <c r="E65" s="185" t="s">
        <v>3040</v>
      </c>
      <c r="F65" s="185" t="s">
        <v>3041</v>
      </c>
      <c r="G65" s="186" t="s">
        <v>2783</v>
      </c>
      <c r="H65" s="186" t="s">
        <v>2671</v>
      </c>
      <c r="I65" s="186" t="s">
        <v>2671</v>
      </c>
      <c r="J65" s="186" t="s">
        <v>2783</v>
      </c>
      <c r="K65" s="186" t="s">
        <v>2671</v>
      </c>
      <c r="L65" s="186" t="s">
        <v>2671</v>
      </c>
      <c r="M65" s="186" t="s">
        <v>2783</v>
      </c>
      <c r="N65" s="186" t="s">
        <v>2671</v>
      </c>
      <c r="O65" s="186" t="s">
        <v>2671</v>
      </c>
      <c r="P65" s="186" t="s">
        <v>2783</v>
      </c>
      <c r="Q65" s="186" t="s">
        <v>2671</v>
      </c>
      <c r="R65" s="186" t="s">
        <v>2671</v>
      </c>
      <c r="S65" s="186" t="s">
        <v>2783</v>
      </c>
      <c r="T65" s="186" t="s">
        <v>2671</v>
      </c>
      <c r="U65" s="186" t="s">
        <v>2671</v>
      </c>
      <c r="V65" s="186" t="s">
        <v>2783</v>
      </c>
      <c r="W65" s="186" t="s">
        <v>2671</v>
      </c>
      <c r="X65" s="186" t="s">
        <v>2671</v>
      </c>
      <c r="Y65" s="186" t="s">
        <v>2783</v>
      </c>
      <c r="Z65" s="186" t="s">
        <v>2671</v>
      </c>
      <c r="AA65" s="186" t="s">
        <v>2671</v>
      </c>
      <c r="AB65" s="186" t="s">
        <v>2783</v>
      </c>
      <c r="AC65" s="186" t="s">
        <v>2671</v>
      </c>
      <c r="AD65" s="186" t="s">
        <v>2671</v>
      </c>
      <c r="AE65" s="186" t="s">
        <v>2783</v>
      </c>
      <c r="AF65" s="186" t="s">
        <v>2671</v>
      </c>
      <c r="AG65" s="186" t="s">
        <v>2671</v>
      </c>
      <c r="AH65" s="186" t="s">
        <v>2783</v>
      </c>
      <c r="AI65" s="186" t="s">
        <v>2671</v>
      </c>
      <c r="AJ65" s="186" t="s">
        <v>2671</v>
      </c>
      <c r="AK65" s="186" t="s">
        <v>2783</v>
      </c>
      <c r="AL65" s="186" t="s">
        <v>2671</v>
      </c>
      <c r="AM65" s="186" t="s">
        <v>2671</v>
      </c>
      <c r="AN65" s="186" t="s">
        <v>2783</v>
      </c>
      <c r="AO65" s="186" t="s">
        <v>2671</v>
      </c>
      <c r="AP65" s="186" t="s">
        <v>2671</v>
      </c>
      <c r="AQ65" s="186" t="s">
        <v>2783</v>
      </c>
      <c r="AR65" s="186" t="s">
        <v>2671</v>
      </c>
      <c r="AS65" s="186" t="s">
        <v>2671</v>
      </c>
      <c r="AT65" s="186" t="s">
        <v>2783</v>
      </c>
      <c r="AU65" s="186" t="s">
        <v>2671</v>
      </c>
      <c r="AV65" s="186" t="s">
        <v>2671</v>
      </c>
      <c r="AW65" s="186" t="s">
        <v>2783</v>
      </c>
      <c r="AX65" s="186" t="s">
        <v>2671</v>
      </c>
      <c r="AY65" s="186" t="s">
        <v>2671</v>
      </c>
      <c r="AZ65" s="186" t="s">
        <v>2783</v>
      </c>
      <c r="BA65" s="186" t="s">
        <v>2671</v>
      </c>
      <c r="BB65" s="186" t="s">
        <v>2671</v>
      </c>
      <c r="BC65" s="186" t="s">
        <v>2783</v>
      </c>
      <c r="BD65" s="186" t="s">
        <v>2671</v>
      </c>
      <c r="BE65" s="186" t="s">
        <v>2671</v>
      </c>
      <c r="BF65" s="186" t="s">
        <v>2783</v>
      </c>
      <c r="BG65" s="186" t="s">
        <v>2671</v>
      </c>
      <c r="BH65" s="186" t="s">
        <v>2671</v>
      </c>
      <c r="BI65" s="186" t="s">
        <v>2783</v>
      </c>
      <c r="BJ65" s="186" t="s">
        <v>2671</v>
      </c>
      <c r="BK65" s="186" t="s">
        <v>2671</v>
      </c>
      <c r="BL65" s="186" t="s">
        <v>2783</v>
      </c>
      <c r="BM65" s="186" t="s">
        <v>2671</v>
      </c>
      <c r="BN65" s="186" t="s">
        <v>2671</v>
      </c>
      <c r="BO65" s="186" t="s">
        <v>2783</v>
      </c>
      <c r="BP65" s="186" t="s">
        <v>2671</v>
      </c>
      <c r="BQ65" s="186" t="s">
        <v>2671</v>
      </c>
      <c r="BR65" s="186" t="s">
        <v>2783</v>
      </c>
      <c r="BS65" s="186" t="s">
        <v>2671</v>
      </c>
      <c r="BT65" s="186" t="s">
        <v>2671</v>
      </c>
      <c r="BU65" s="186" t="s">
        <v>2783</v>
      </c>
      <c r="BV65" s="186" t="s">
        <v>2671</v>
      </c>
      <c r="BW65" s="186" t="s">
        <v>2671</v>
      </c>
      <c r="BX65" s="186" t="s">
        <v>2783</v>
      </c>
      <c r="BY65" s="186" t="s">
        <v>2671</v>
      </c>
      <c r="BZ65" s="186" t="s">
        <v>2671</v>
      </c>
      <c r="CA65" s="186" t="s">
        <v>2783</v>
      </c>
      <c r="CB65" s="186" t="s">
        <v>2671</v>
      </c>
      <c r="CC65" s="186" t="s">
        <v>2671</v>
      </c>
      <c r="CD65" s="186" t="s">
        <v>2783</v>
      </c>
      <c r="CE65" s="186" t="s">
        <v>2671</v>
      </c>
      <c r="CF65" s="186" t="s">
        <v>2671</v>
      </c>
      <c r="CG65" s="186" t="s">
        <v>2783</v>
      </c>
      <c r="CH65" s="186" t="s">
        <v>2671</v>
      </c>
      <c r="CI65" s="186" t="s">
        <v>2671</v>
      </c>
      <c r="CJ65" s="186" t="s">
        <v>2783</v>
      </c>
      <c r="CK65" s="186" t="s">
        <v>2671</v>
      </c>
      <c r="CL65" s="186" t="s">
        <v>2671</v>
      </c>
      <c r="CM65" s="186" t="s">
        <v>2783</v>
      </c>
      <c r="CN65" s="186" t="s">
        <v>2671</v>
      </c>
      <c r="CO65" s="186" t="s">
        <v>2671</v>
      </c>
      <c r="CP65" s="186" t="s">
        <v>2783</v>
      </c>
      <c r="CQ65" s="186" t="s">
        <v>2671</v>
      </c>
      <c r="CR65" s="186" t="s">
        <v>2671</v>
      </c>
      <c r="CS65" s="186" t="s">
        <v>2783</v>
      </c>
      <c r="CT65" s="186" t="s">
        <v>2671</v>
      </c>
      <c r="CU65" s="186" t="s">
        <v>2671</v>
      </c>
      <c r="CV65" s="186" t="s">
        <v>2783</v>
      </c>
      <c r="CW65" s="186" t="s">
        <v>2671</v>
      </c>
      <c r="CX65" s="186" t="s">
        <v>2671</v>
      </c>
      <c r="CY65" s="186" t="s">
        <v>2783</v>
      </c>
      <c r="CZ65" s="186" t="s">
        <v>2671</v>
      </c>
      <c r="DA65" s="186" t="s">
        <v>2874</v>
      </c>
      <c r="DB65" s="186" t="s">
        <v>2783</v>
      </c>
      <c r="DC65" s="186" t="s">
        <v>2671</v>
      </c>
      <c r="DD65" s="186" t="s">
        <v>2874</v>
      </c>
      <c r="DE65" s="186" t="s">
        <v>2783</v>
      </c>
      <c r="DF65" s="186" t="s">
        <v>2671</v>
      </c>
      <c r="DG65" s="186" t="s">
        <v>2671</v>
      </c>
      <c r="DH65" s="186" t="s">
        <v>2783</v>
      </c>
      <c r="DI65" s="186" t="s">
        <v>2671</v>
      </c>
      <c r="DJ65" s="186" t="s">
        <v>2671</v>
      </c>
      <c r="DK65" s="186" t="s">
        <v>2783</v>
      </c>
      <c r="DL65" s="186" t="s">
        <v>2671</v>
      </c>
      <c r="DM65" s="186" t="s">
        <v>2671</v>
      </c>
      <c r="DN65" s="186" t="s">
        <v>2783</v>
      </c>
      <c r="DO65" s="186" t="s">
        <v>2671</v>
      </c>
      <c r="DP65" s="186" t="s">
        <v>2671</v>
      </c>
      <c r="DQ65" s="186" t="s">
        <v>2783</v>
      </c>
      <c r="DR65" s="186" t="s">
        <v>2671</v>
      </c>
      <c r="DS65" s="186" t="s">
        <v>2671</v>
      </c>
      <c r="DT65" s="186" t="s">
        <v>2783</v>
      </c>
      <c r="DU65" s="186" t="s">
        <v>2671</v>
      </c>
      <c r="DV65" s="186" t="s">
        <v>2671</v>
      </c>
      <c r="DW65" s="186" t="s">
        <v>2783</v>
      </c>
      <c r="DX65" s="186" t="s">
        <v>2671</v>
      </c>
      <c r="DY65" s="186" t="s">
        <v>2671</v>
      </c>
      <c r="DZ65" s="186" t="s">
        <v>2783</v>
      </c>
      <c r="EA65" s="186" t="s">
        <v>2671</v>
      </c>
      <c r="EB65" s="186" t="s">
        <v>2671</v>
      </c>
      <c r="EC65" s="186" t="s">
        <v>2783</v>
      </c>
      <c r="ED65" s="186" t="s">
        <v>2671</v>
      </c>
      <c r="EE65" s="186" t="s">
        <v>2671</v>
      </c>
      <c r="EF65" s="186" t="s">
        <v>2783</v>
      </c>
      <c r="EG65" s="186" t="s">
        <v>2671</v>
      </c>
      <c r="EH65" s="186" t="s">
        <v>2671</v>
      </c>
      <c r="EI65" s="186" t="s">
        <v>2783</v>
      </c>
      <c r="EJ65" s="186" t="s">
        <v>2671</v>
      </c>
      <c r="EK65" s="186" t="s">
        <v>2671</v>
      </c>
      <c r="EL65" s="186" t="s">
        <v>2783</v>
      </c>
      <c r="EM65" s="186" t="s">
        <v>2671</v>
      </c>
      <c r="EN65" s="186" t="s">
        <v>2671</v>
      </c>
      <c r="EO65" s="186" t="s">
        <v>2783</v>
      </c>
      <c r="EP65" s="186" t="s">
        <v>2671</v>
      </c>
      <c r="EQ65" s="186" t="s">
        <v>2671</v>
      </c>
      <c r="ER65" s="186" t="s">
        <v>2783</v>
      </c>
      <c r="ES65" s="186" t="s">
        <v>2671</v>
      </c>
      <c r="ET65" s="186" t="s">
        <v>2671</v>
      </c>
    </row>
    <row r="66" spans="1:150" x14ac:dyDescent="0.25">
      <c r="A66" s="1"/>
      <c r="B66" s="184" t="s">
        <v>3042</v>
      </c>
      <c r="C66" s="184" t="s">
        <v>73</v>
      </c>
      <c r="D66" s="184" t="s">
        <v>3043</v>
      </c>
      <c r="E66" s="184" t="s">
        <v>3044</v>
      </c>
      <c r="F66" s="184" t="s">
        <v>3045</v>
      </c>
      <c r="G66" s="184" t="s">
        <v>2783</v>
      </c>
      <c r="H66" s="184" t="s">
        <v>2671</v>
      </c>
      <c r="I66" s="184" t="s">
        <v>3046</v>
      </c>
      <c r="J66" s="184" t="s">
        <v>2783</v>
      </c>
      <c r="K66" s="184" t="s">
        <v>2671</v>
      </c>
      <c r="L66" s="184" t="s">
        <v>3046</v>
      </c>
      <c r="M66" s="184" t="s">
        <v>2783</v>
      </c>
      <c r="N66" s="184" t="s">
        <v>2671</v>
      </c>
      <c r="O66" s="184" t="s">
        <v>3046</v>
      </c>
      <c r="P66" s="184" t="s">
        <v>2783</v>
      </c>
      <c r="Q66" s="184" t="s">
        <v>2671</v>
      </c>
      <c r="R66" s="184" t="s">
        <v>3046</v>
      </c>
      <c r="S66" s="184" t="s">
        <v>2783</v>
      </c>
      <c r="T66" s="184" t="s">
        <v>2671</v>
      </c>
      <c r="U66" s="184" t="s">
        <v>2671</v>
      </c>
      <c r="V66" s="184" t="s">
        <v>2783</v>
      </c>
      <c r="W66" s="184" t="s">
        <v>2671</v>
      </c>
      <c r="X66" s="184" t="s">
        <v>2671</v>
      </c>
      <c r="Y66" s="184" t="s">
        <v>2783</v>
      </c>
      <c r="Z66" s="184" t="s">
        <v>2671</v>
      </c>
      <c r="AA66" s="184" t="s">
        <v>3046</v>
      </c>
      <c r="AB66" s="184" t="s">
        <v>2783</v>
      </c>
      <c r="AC66" s="184" t="s">
        <v>2671</v>
      </c>
      <c r="AD66" s="184" t="s">
        <v>3046</v>
      </c>
      <c r="AE66" s="184" t="s">
        <v>2783</v>
      </c>
      <c r="AF66" s="184" t="s">
        <v>2671</v>
      </c>
      <c r="AG66" s="184" t="s">
        <v>3046</v>
      </c>
      <c r="AH66" s="184" t="s">
        <v>2783</v>
      </c>
      <c r="AI66" s="184" t="s">
        <v>2671</v>
      </c>
      <c r="AJ66" s="184" t="s">
        <v>3046</v>
      </c>
      <c r="AK66" s="184" t="s">
        <v>2783</v>
      </c>
      <c r="AL66" s="184" t="s">
        <v>2671</v>
      </c>
      <c r="AM66" s="184" t="s">
        <v>3046</v>
      </c>
      <c r="AN66" s="184" t="s">
        <v>2783</v>
      </c>
      <c r="AO66" s="184" t="s">
        <v>2671</v>
      </c>
      <c r="AP66" s="184" t="s">
        <v>3046</v>
      </c>
      <c r="AQ66" s="184" t="s">
        <v>2783</v>
      </c>
      <c r="AR66" s="184" t="s">
        <v>2671</v>
      </c>
      <c r="AS66" s="184" t="s">
        <v>3046</v>
      </c>
      <c r="AT66" s="184" t="s">
        <v>2783</v>
      </c>
      <c r="AU66" s="184" t="s">
        <v>2671</v>
      </c>
      <c r="AV66" s="184" t="s">
        <v>3046</v>
      </c>
      <c r="AW66" s="184" t="s">
        <v>2783</v>
      </c>
      <c r="AX66" s="184" t="s">
        <v>2671</v>
      </c>
      <c r="AY66" s="184" t="s">
        <v>3046</v>
      </c>
      <c r="AZ66" s="184" t="s">
        <v>2783</v>
      </c>
      <c r="BA66" s="184" t="s">
        <v>2671</v>
      </c>
      <c r="BB66" s="184" t="s">
        <v>3046</v>
      </c>
      <c r="BC66" s="184" t="s">
        <v>2783</v>
      </c>
      <c r="BD66" s="184" t="s">
        <v>2671</v>
      </c>
      <c r="BE66" s="184" t="s">
        <v>3046</v>
      </c>
      <c r="BF66" s="184" t="s">
        <v>2783</v>
      </c>
      <c r="BG66" s="184" t="s">
        <v>2671</v>
      </c>
      <c r="BH66" s="184" t="s">
        <v>3046</v>
      </c>
      <c r="BI66" s="184" t="s">
        <v>2783</v>
      </c>
      <c r="BJ66" s="184" t="s">
        <v>2671</v>
      </c>
      <c r="BK66" s="184" t="s">
        <v>3046</v>
      </c>
      <c r="BL66" s="184" t="s">
        <v>2783</v>
      </c>
      <c r="BM66" s="184" t="s">
        <v>2671</v>
      </c>
      <c r="BN66" s="184" t="s">
        <v>3046</v>
      </c>
      <c r="BO66" s="184" t="s">
        <v>2783</v>
      </c>
      <c r="BP66" s="184" t="s">
        <v>2671</v>
      </c>
      <c r="BQ66" s="184" t="s">
        <v>3046</v>
      </c>
      <c r="BR66" s="184" t="s">
        <v>2783</v>
      </c>
      <c r="BS66" s="184" t="s">
        <v>2671</v>
      </c>
      <c r="BT66" s="184" t="s">
        <v>3046</v>
      </c>
      <c r="BU66" s="184" t="s">
        <v>2783</v>
      </c>
      <c r="BV66" s="184" t="s">
        <v>2671</v>
      </c>
      <c r="BW66" s="184" t="s">
        <v>3046</v>
      </c>
      <c r="BX66" s="184" t="s">
        <v>2783</v>
      </c>
      <c r="BY66" s="184" t="s">
        <v>2671</v>
      </c>
      <c r="BZ66" s="184" t="s">
        <v>3046</v>
      </c>
      <c r="CA66" s="184" t="s">
        <v>2783</v>
      </c>
      <c r="CB66" s="184" t="s">
        <v>2671</v>
      </c>
      <c r="CC66" s="184" t="s">
        <v>3046</v>
      </c>
      <c r="CD66" s="184" t="s">
        <v>2783</v>
      </c>
      <c r="CE66" s="184" t="s">
        <v>2671</v>
      </c>
      <c r="CF66" s="184" t="s">
        <v>3046</v>
      </c>
      <c r="CG66" s="184" t="s">
        <v>2783</v>
      </c>
      <c r="CH66" s="184" t="s">
        <v>2671</v>
      </c>
      <c r="CI66" s="184" t="s">
        <v>3046</v>
      </c>
      <c r="CJ66" s="184" t="s">
        <v>2783</v>
      </c>
      <c r="CK66" s="184" t="s">
        <v>2671</v>
      </c>
      <c r="CL66" s="184" t="s">
        <v>3046</v>
      </c>
      <c r="CM66" s="184" t="s">
        <v>2783</v>
      </c>
      <c r="CN66" s="184" t="s">
        <v>2671</v>
      </c>
      <c r="CO66" s="184" t="s">
        <v>2671</v>
      </c>
      <c r="CP66" s="184" t="s">
        <v>2783</v>
      </c>
      <c r="CQ66" s="184" t="s">
        <v>2671</v>
      </c>
      <c r="CR66" s="184" t="s">
        <v>2671</v>
      </c>
      <c r="CS66" s="184" t="s">
        <v>2783</v>
      </c>
      <c r="CT66" s="184" t="s">
        <v>2671</v>
      </c>
      <c r="CU66" s="184" t="s">
        <v>3046</v>
      </c>
      <c r="CV66" s="184" t="s">
        <v>2783</v>
      </c>
      <c r="CW66" s="184" t="s">
        <v>2671</v>
      </c>
      <c r="CX66" s="184" t="s">
        <v>3046</v>
      </c>
      <c r="CY66" s="184" t="s">
        <v>2783</v>
      </c>
      <c r="CZ66" s="184" t="s">
        <v>2671</v>
      </c>
      <c r="DA66" s="184" t="s">
        <v>3046</v>
      </c>
      <c r="DB66" s="184" t="s">
        <v>2783</v>
      </c>
      <c r="DC66" s="184" t="s">
        <v>2671</v>
      </c>
      <c r="DD66" s="184" t="s">
        <v>3046</v>
      </c>
      <c r="DE66" s="184" t="s">
        <v>2783</v>
      </c>
      <c r="DF66" s="184" t="s">
        <v>2671</v>
      </c>
      <c r="DG66" s="184" t="s">
        <v>3046</v>
      </c>
      <c r="DH66" s="184" t="s">
        <v>2783</v>
      </c>
      <c r="DI66" s="184" t="s">
        <v>2671</v>
      </c>
      <c r="DJ66" s="184" t="s">
        <v>3046</v>
      </c>
      <c r="DK66" s="184" t="s">
        <v>2783</v>
      </c>
      <c r="DL66" s="184" t="s">
        <v>2671</v>
      </c>
      <c r="DM66" s="184" t="s">
        <v>3046</v>
      </c>
      <c r="DN66" s="184" t="s">
        <v>2783</v>
      </c>
      <c r="DO66" s="184" t="s">
        <v>2671</v>
      </c>
      <c r="DP66" s="184" t="s">
        <v>3046</v>
      </c>
      <c r="DQ66" s="184" t="s">
        <v>2783</v>
      </c>
      <c r="DR66" s="184" t="s">
        <v>2671</v>
      </c>
      <c r="DS66" s="184" t="s">
        <v>3047</v>
      </c>
      <c r="DT66" s="184" t="s">
        <v>2783</v>
      </c>
      <c r="DU66" s="184" t="s">
        <v>2671</v>
      </c>
      <c r="DV66" s="184" t="s">
        <v>3047</v>
      </c>
      <c r="DW66" s="184" t="s">
        <v>2783</v>
      </c>
      <c r="DX66" s="184" t="s">
        <v>2671</v>
      </c>
      <c r="DY66" s="184" t="s">
        <v>3047</v>
      </c>
      <c r="DZ66" s="184" t="s">
        <v>2783</v>
      </c>
      <c r="EA66" s="184" t="s">
        <v>2671</v>
      </c>
      <c r="EB66" s="184" t="s">
        <v>3047</v>
      </c>
      <c r="EC66" s="184" t="s">
        <v>2783</v>
      </c>
      <c r="ED66" s="184" t="s">
        <v>2671</v>
      </c>
      <c r="EE66" s="184" t="s">
        <v>3047</v>
      </c>
      <c r="EF66" s="184" t="s">
        <v>2783</v>
      </c>
      <c r="EG66" s="184" t="s">
        <v>2671</v>
      </c>
      <c r="EH66" s="184" t="s">
        <v>3047</v>
      </c>
      <c r="EI66" s="184" t="s">
        <v>2783</v>
      </c>
      <c r="EJ66" s="184" t="s">
        <v>2671</v>
      </c>
      <c r="EK66" s="184" t="s">
        <v>3048</v>
      </c>
      <c r="EL66" s="184" t="s">
        <v>2783</v>
      </c>
      <c r="EM66" s="184" t="s">
        <v>2671</v>
      </c>
      <c r="EN66" s="184" t="s">
        <v>3049</v>
      </c>
      <c r="EO66" s="184" t="s">
        <v>2783</v>
      </c>
      <c r="EP66" s="184" t="s">
        <v>2671</v>
      </c>
      <c r="EQ66" s="184" t="s">
        <v>3050</v>
      </c>
      <c r="ER66" s="184" t="s">
        <v>2783</v>
      </c>
      <c r="ES66" s="184" t="s">
        <v>2671</v>
      </c>
      <c r="ET66" s="184" t="s">
        <v>3046</v>
      </c>
    </row>
    <row r="67" spans="1:150" x14ac:dyDescent="0.25">
      <c r="A67" s="1"/>
      <c r="B67" s="185" t="s">
        <v>3051</v>
      </c>
      <c r="C67" s="185" t="s">
        <v>73</v>
      </c>
      <c r="D67" s="185" t="s">
        <v>3043</v>
      </c>
      <c r="E67" s="185" t="s">
        <v>3052</v>
      </c>
      <c r="F67" s="185" t="s">
        <v>3053</v>
      </c>
      <c r="G67" s="186" t="s">
        <v>2783</v>
      </c>
      <c r="H67" s="186" t="s">
        <v>2671</v>
      </c>
      <c r="I67" s="186" t="s">
        <v>2671</v>
      </c>
      <c r="J67" s="186" t="s">
        <v>2783</v>
      </c>
      <c r="K67" s="186" t="s">
        <v>2671</v>
      </c>
      <c r="L67" s="186" t="s">
        <v>2671</v>
      </c>
      <c r="M67" s="186" t="s">
        <v>2783</v>
      </c>
      <c r="N67" s="186" t="s">
        <v>2671</v>
      </c>
      <c r="O67" s="186" t="s">
        <v>2671</v>
      </c>
      <c r="P67" s="186" t="s">
        <v>2783</v>
      </c>
      <c r="Q67" s="186" t="s">
        <v>2671</v>
      </c>
      <c r="R67" s="186" t="s">
        <v>2671</v>
      </c>
      <c r="S67" s="186" t="s">
        <v>2783</v>
      </c>
      <c r="T67" s="186" t="s">
        <v>2671</v>
      </c>
      <c r="U67" s="186" t="s">
        <v>2671</v>
      </c>
      <c r="V67" s="186" t="s">
        <v>2783</v>
      </c>
      <c r="W67" s="186" t="s">
        <v>2671</v>
      </c>
      <c r="X67" s="186" t="s">
        <v>2671</v>
      </c>
      <c r="Y67" s="186" t="s">
        <v>2783</v>
      </c>
      <c r="Z67" s="186" t="s">
        <v>2671</v>
      </c>
      <c r="AA67" s="186" t="s">
        <v>2671</v>
      </c>
      <c r="AB67" s="186" t="s">
        <v>2783</v>
      </c>
      <c r="AC67" s="186" t="s">
        <v>2671</v>
      </c>
      <c r="AD67" s="186" t="s">
        <v>2671</v>
      </c>
      <c r="AE67" s="186" t="s">
        <v>2783</v>
      </c>
      <c r="AF67" s="186" t="s">
        <v>2671</v>
      </c>
      <c r="AG67" s="186" t="s">
        <v>2671</v>
      </c>
      <c r="AH67" s="186" t="s">
        <v>2783</v>
      </c>
      <c r="AI67" s="186" t="s">
        <v>2671</v>
      </c>
      <c r="AJ67" s="186" t="s">
        <v>2671</v>
      </c>
      <c r="AK67" s="186" t="s">
        <v>2783</v>
      </c>
      <c r="AL67" s="186" t="s">
        <v>2671</v>
      </c>
      <c r="AM67" s="186" t="s">
        <v>2671</v>
      </c>
      <c r="AN67" s="186" t="s">
        <v>2783</v>
      </c>
      <c r="AO67" s="186" t="s">
        <v>2671</v>
      </c>
      <c r="AP67" s="186" t="s">
        <v>2671</v>
      </c>
      <c r="AQ67" s="186" t="s">
        <v>2783</v>
      </c>
      <c r="AR67" s="186" t="s">
        <v>2671</v>
      </c>
      <c r="AS67" s="186" t="s">
        <v>2671</v>
      </c>
      <c r="AT67" s="186" t="s">
        <v>2783</v>
      </c>
      <c r="AU67" s="186" t="s">
        <v>2671</v>
      </c>
      <c r="AV67" s="186" t="s">
        <v>2671</v>
      </c>
      <c r="AW67" s="186" t="s">
        <v>2783</v>
      </c>
      <c r="AX67" s="186" t="s">
        <v>2671</v>
      </c>
      <c r="AY67" s="186" t="s">
        <v>2671</v>
      </c>
      <c r="AZ67" s="186" t="s">
        <v>2783</v>
      </c>
      <c r="BA67" s="186" t="s">
        <v>2671</v>
      </c>
      <c r="BB67" s="186" t="s">
        <v>2671</v>
      </c>
      <c r="BC67" s="186" t="s">
        <v>2783</v>
      </c>
      <c r="BD67" s="186" t="s">
        <v>2671</v>
      </c>
      <c r="BE67" s="186" t="s">
        <v>2671</v>
      </c>
      <c r="BF67" s="186" t="s">
        <v>2783</v>
      </c>
      <c r="BG67" s="186" t="s">
        <v>2671</v>
      </c>
      <c r="BH67" s="186" t="s">
        <v>2671</v>
      </c>
      <c r="BI67" s="186" t="s">
        <v>2783</v>
      </c>
      <c r="BJ67" s="186" t="s">
        <v>2671</v>
      </c>
      <c r="BK67" s="186" t="s">
        <v>2671</v>
      </c>
      <c r="BL67" s="186" t="s">
        <v>2783</v>
      </c>
      <c r="BM67" s="186" t="s">
        <v>2671</v>
      </c>
      <c r="BN67" s="186" t="s">
        <v>2671</v>
      </c>
      <c r="BO67" s="186" t="s">
        <v>2783</v>
      </c>
      <c r="BP67" s="186" t="s">
        <v>2671</v>
      </c>
      <c r="BQ67" s="186" t="s">
        <v>2671</v>
      </c>
      <c r="BR67" s="186" t="s">
        <v>2783</v>
      </c>
      <c r="BS67" s="186" t="s">
        <v>2671</v>
      </c>
      <c r="BT67" s="186" t="s">
        <v>2671</v>
      </c>
      <c r="BU67" s="186" t="s">
        <v>2783</v>
      </c>
      <c r="BV67" s="186" t="s">
        <v>2671</v>
      </c>
      <c r="BW67" s="186" t="s">
        <v>2671</v>
      </c>
      <c r="BX67" s="186" t="s">
        <v>2783</v>
      </c>
      <c r="BY67" s="186" t="s">
        <v>2671</v>
      </c>
      <c r="BZ67" s="186" t="s">
        <v>2671</v>
      </c>
      <c r="CA67" s="186" t="s">
        <v>2783</v>
      </c>
      <c r="CB67" s="186" t="s">
        <v>2671</v>
      </c>
      <c r="CC67" s="186" t="s">
        <v>2671</v>
      </c>
      <c r="CD67" s="186" t="s">
        <v>2783</v>
      </c>
      <c r="CE67" s="186" t="s">
        <v>2671</v>
      </c>
      <c r="CF67" s="186" t="s">
        <v>2671</v>
      </c>
      <c r="CG67" s="186" t="s">
        <v>2783</v>
      </c>
      <c r="CH67" s="186" t="s">
        <v>2671</v>
      </c>
      <c r="CI67" s="186" t="s">
        <v>2671</v>
      </c>
      <c r="CJ67" s="186" t="s">
        <v>2783</v>
      </c>
      <c r="CK67" s="186" t="s">
        <v>2671</v>
      </c>
      <c r="CL67" s="186" t="s">
        <v>2671</v>
      </c>
      <c r="CM67" s="186" t="s">
        <v>2783</v>
      </c>
      <c r="CN67" s="186" t="s">
        <v>2671</v>
      </c>
      <c r="CO67" s="186" t="s">
        <v>2671</v>
      </c>
      <c r="CP67" s="186" t="s">
        <v>2783</v>
      </c>
      <c r="CQ67" s="186" t="s">
        <v>2671</v>
      </c>
      <c r="CR67" s="186" t="s">
        <v>2671</v>
      </c>
      <c r="CS67" s="186" t="s">
        <v>2783</v>
      </c>
      <c r="CT67" s="186" t="s">
        <v>2671</v>
      </c>
      <c r="CU67" s="186" t="s">
        <v>2671</v>
      </c>
      <c r="CV67" s="186" t="s">
        <v>2783</v>
      </c>
      <c r="CW67" s="186" t="s">
        <v>2671</v>
      </c>
      <c r="CX67" s="186" t="s">
        <v>2671</v>
      </c>
      <c r="CY67" s="186" t="s">
        <v>2783</v>
      </c>
      <c r="CZ67" s="186" t="s">
        <v>2671</v>
      </c>
      <c r="DA67" s="186" t="s">
        <v>2671</v>
      </c>
      <c r="DB67" s="186" t="s">
        <v>2783</v>
      </c>
      <c r="DC67" s="186" t="s">
        <v>2671</v>
      </c>
      <c r="DD67" s="186" t="s">
        <v>2671</v>
      </c>
      <c r="DE67" s="186" t="s">
        <v>2783</v>
      </c>
      <c r="DF67" s="186" t="s">
        <v>2671</v>
      </c>
      <c r="DG67" s="186" t="s">
        <v>2671</v>
      </c>
      <c r="DH67" s="186" t="s">
        <v>2783</v>
      </c>
      <c r="DI67" s="186" t="s">
        <v>2671</v>
      </c>
      <c r="DJ67" s="186" t="s">
        <v>2671</v>
      </c>
      <c r="DK67" s="186" t="s">
        <v>2783</v>
      </c>
      <c r="DL67" s="186" t="s">
        <v>2671</v>
      </c>
      <c r="DM67" s="186" t="s">
        <v>2671</v>
      </c>
      <c r="DN67" s="186" t="s">
        <v>2783</v>
      </c>
      <c r="DO67" s="186" t="s">
        <v>2671</v>
      </c>
      <c r="DP67" s="186" t="s">
        <v>2671</v>
      </c>
      <c r="DQ67" s="186" t="s">
        <v>2783</v>
      </c>
      <c r="DR67" s="186" t="s">
        <v>2671</v>
      </c>
      <c r="DS67" s="186" t="s">
        <v>2671</v>
      </c>
      <c r="DT67" s="186" t="s">
        <v>2783</v>
      </c>
      <c r="DU67" s="186" t="s">
        <v>2671</v>
      </c>
      <c r="DV67" s="186" t="s">
        <v>2671</v>
      </c>
      <c r="DW67" s="186" t="s">
        <v>2783</v>
      </c>
      <c r="DX67" s="186" t="s">
        <v>2671</v>
      </c>
      <c r="DY67" s="186" t="s">
        <v>2671</v>
      </c>
      <c r="DZ67" s="186" t="s">
        <v>2783</v>
      </c>
      <c r="EA67" s="186" t="s">
        <v>2671</v>
      </c>
      <c r="EB67" s="186" t="s">
        <v>2671</v>
      </c>
      <c r="EC67" s="186" t="s">
        <v>2783</v>
      </c>
      <c r="ED67" s="186" t="s">
        <v>2671</v>
      </c>
      <c r="EE67" s="186" t="s">
        <v>2671</v>
      </c>
      <c r="EF67" s="186" t="s">
        <v>2783</v>
      </c>
      <c r="EG67" s="186" t="s">
        <v>2671</v>
      </c>
      <c r="EH67" s="186" t="s">
        <v>2671</v>
      </c>
      <c r="EI67" s="186" t="s">
        <v>2783</v>
      </c>
      <c r="EJ67" s="186" t="s">
        <v>2671</v>
      </c>
      <c r="EK67" s="186" t="s">
        <v>2671</v>
      </c>
      <c r="EL67" s="186" t="s">
        <v>2783</v>
      </c>
      <c r="EM67" s="186" t="s">
        <v>2671</v>
      </c>
      <c r="EN67" s="186" t="s">
        <v>2671</v>
      </c>
      <c r="EO67" s="186" t="s">
        <v>2783</v>
      </c>
      <c r="EP67" s="186" t="s">
        <v>2671</v>
      </c>
      <c r="EQ67" s="186" t="s">
        <v>2671</v>
      </c>
      <c r="ER67" s="186" t="s">
        <v>2783</v>
      </c>
      <c r="ES67" s="186" t="s">
        <v>2671</v>
      </c>
      <c r="ET67" s="186" t="s">
        <v>2671</v>
      </c>
    </row>
    <row r="68" spans="1:150" x14ac:dyDescent="0.25">
      <c r="A68" s="1"/>
      <c r="B68" s="185" t="s">
        <v>3054</v>
      </c>
      <c r="C68" s="185" t="s">
        <v>73</v>
      </c>
      <c r="D68" s="185" t="s">
        <v>3043</v>
      </c>
      <c r="E68" s="185" t="s">
        <v>3055</v>
      </c>
      <c r="F68" s="185" t="s">
        <v>3056</v>
      </c>
      <c r="G68" s="186" t="s">
        <v>2783</v>
      </c>
      <c r="H68" s="186" t="s">
        <v>2671</v>
      </c>
      <c r="I68" s="186" t="s">
        <v>3046</v>
      </c>
      <c r="J68" s="186" t="s">
        <v>2783</v>
      </c>
      <c r="K68" s="186" t="s">
        <v>2671</v>
      </c>
      <c r="L68" s="186" t="s">
        <v>3046</v>
      </c>
      <c r="M68" s="186" t="s">
        <v>2783</v>
      </c>
      <c r="N68" s="186" t="s">
        <v>2671</v>
      </c>
      <c r="O68" s="186" t="s">
        <v>3046</v>
      </c>
      <c r="P68" s="186" t="s">
        <v>2783</v>
      </c>
      <c r="Q68" s="186" t="s">
        <v>2671</v>
      </c>
      <c r="R68" s="186" t="s">
        <v>3046</v>
      </c>
      <c r="S68" s="186" t="s">
        <v>2783</v>
      </c>
      <c r="T68" s="186" t="s">
        <v>2671</v>
      </c>
      <c r="U68" s="186" t="s">
        <v>2671</v>
      </c>
      <c r="V68" s="186" t="s">
        <v>2783</v>
      </c>
      <c r="W68" s="186" t="s">
        <v>2671</v>
      </c>
      <c r="X68" s="186" t="s">
        <v>2671</v>
      </c>
      <c r="Y68" s="186" t="s">
        <v>2783</v>
      </c>
      <c r="Z68" s="186" t="s">
        <v>2671</v>
      </c>
      <c r="AA68" s="186" t="s">
        <v>3046</v>
      </c>
      <c r="AB68" s="186" t="s">
        <v>2783</v>
      </c>
      <c r="AC68" s="186" t="s">
        <v>2671</v>
      </c>
      <c r="AD68" s="186" t="s">
        <v>3046</v>
      </c>
      <c r="AE68" s="186" t="s">
        <v>2783</v>
      </c>
      <c r="AF68" s="186" t="s">
        <v>2671</v>
      </c>
      <c r="AG68" s="186" t="s">
        <v>3046</v>
      </c>
      <c r="AH68" s="186" t="s">
        <v>2783</v>
      </c>
      <c r="AI68" s="186" t="s">
        <v>2671</v>
      </c>
      <c r="AJ68" s="186" t="s">
        <v>3046</v>
      </c>
      <c r="AK68" s="186" t="s">
        <v>2783</v>
      </c>
      <c r="AL68" s="186" t="s">
        <v>2671</v>
      </c>
      <c r="AM68" s="186" t="s">
        <v>3046</v>
      </c>
      <c r="AN68" s="186" t="s">
        <v>2783</v>
      </c>
      <c r="AO68" s="186" t="s">
        <v>2671</v>
      </c>
      <c r="AP68" s="186" t="s">
        <v>3046</v>
      </c>
      <c r="AQ68" s="186" t="s">
        <v>2783</v>
      </c>
      <c r="AR68" s="186" t="s">
        <v>2671</v>
      </c>
      <c r="AS68" s="186" t="s">
        <v>3046</v>
      </c>
      <c r="AT68" s="186" t="s">
        <v>2783</v>
      </c>
      <c r="AU68" s="186" t="s">
        <v>2671</v>
      </c>
      <c r="AV68" s="186" t="s">
        <v>3046</v>
      </c>
      <c r="AW68" s="186" t="s">
        <v>2783</v>
      </c>
      <c r="AX68" s="186" t="s">
        <v>2671</v>
      </c>
      <c r="AY68" s="186" t="s">
        <v>3046</v>
      </c>
      <c r="AZ68" s="186" t="s">
        <v>2783</v>
      </c>
      <c r="BA68" s="186" t="s">
        <v>2671</v>
      </c>
      <c r="BB68" s="186" t="s">
        <v>3046</v>
      </c>
      <c r="BC68" s="186" t="s">
        <v>2783</v>
      </c>
      <c r="BD68" s="186" t="s">
        <v>2671</v>
      </c>
      <c r="BE68" s="186" t="s">
        <v>3046</v>
      </c>
      <c r="BF68" s="186" t="s">
        <v>2783</v>
      </c>
      <c r="BG68" s="186" t="s">
        <v>2671</v>
      </c>
      <c r="BH68" s="186" t="s">
        <v>3046</v>
      </c>
      <c r="BI68" s="186" t="s">
        <v>2783</v>
      </c>
      <c r="BJ68" s="186" t="s">
        <v>2671</v>
      </c>
      <c r="BK68" s="186" t="s">
        <v>3046</v>
      </c>
      <c r="BL68" s="186" t="s">
        <v>2783</v>
      </c>
      <c r="BM68" s="186" t="s">
        <v>2671</v>
      </c>
      <c r="BN68" s="186" t="s">
        <v>3046</v>
      </c>
      <c r="BO68" s="186" t="s">
        <v>2783</v>
      </c>
      <c r="BP68" s="186" t="s">
        <v>2671</v>
      </c>
      <c r="BQ68" s="186" t="s">
        <v>3046</v>
      </c>
      <c r="BR68" s="186" t="s">
        <v>2783</v>
      </c>
      <c r="BS68" s="186" t="s">
        <v>2671</v>
      </c>
      <c r="BT68" s="186" t="s">
        <v>3046</v>
      </c>
      <c r="BU68" s="186" t="s">
        <v>2783</v>
      </c>
      <c r="BV68" s="186" t="s">
        <v>2671</v>
      </c>
      <c r="BW68" s="186" t="s">
        <v>3046</v>
      </c>
      <c r="BX68" s="186" t="s">
        <v>2783</v>
      </c>
      <c r="BY68" s="186" t="s">
        <v>2671</v>
      </c>
      <c r="BZ68" s="186" t="s">
        <v>3046</v>
      </c>
      <c r="CA68" s="186" t="s">
        <v>2783</v>
      </c>
      <c r="CB68" s="186" t="s">
        <v>2671</v>
      </c>
      <c r="CC68" s="186" t="s">
        <v>3046</v>
      </c>
      <c r="CD68" s="186" t="s">
        <v>2783</v>
      </c>
      <c r="CE68" s="186" t="s">
        <v>2671</v>
      </c>
      <c r="CF68" s="186" t="s">
        <v>3046</v>
      </c>
      <c r="CG68" s="186" t="s">
        <v>2783</v>
      </c>
      <c r="CH68" s="186" t="s">
        <v>2671</v>
      </c>
      <c r="CI68" s="186" t="s">
        <v>3046</v>
      </c>
      <c r="CJ68" s="186" t="s">
        <v>2783</v>
      </c>
      <c r="CK68" s="186" t="s">
        <v>2671</v>
      </c>
      <c r="CL68" s="186" t="s">
        <v>3046</v>
      </c>
      <c r="CM68" s="186" t="s">
        <v>2783</v>
      </c>
      <c r="CN68" s="186" t="s">
        <v>2671</v>
      </c>
      <c r="CO68" s="186" t="s">
        <v>2671</v>
      </c>
      <c r="CP68" s="186" t="s">
        <v>2783</v>
      </c>
      <c r="CQ68" s="186" t="s">
        <v>2671</v>
      </c>
      <c r="CR68" s="186" t="s">
        <v>2671</v>
      </c>
      <c r="CS68" s="186" t="s">
        <v>2783</v>
      </c>
      <c r="CT68" s="186" t="s">
        <v>2671</v>
      </c>
      <c r="CU68" s="186" t="s">
        <v>3046</v>
      </c>
      <c r="CV68" s="186" t="s">
        <v>2783</v>
      </c>
      <c r="CW68" s="186" t="s">
        <v>2671</v>
      </c>
      <c r="CX68" s="186" t="s">
        <v>3046</v>
      </c>
      <c r="CY68" s="186" t="s">
        <v>2783</v>
      </c>
      <c r="CZ68" s="186" t="s">
        <v>2671</v>
      </c>
      <c r="DA68" s="186" t="s">
        <v>3046</v>
      </c>
      <c r="DB68" s="186" t="s">
        <v>2783</v>
      </c>
      <c r="DC68" s="186" t="s">
        <v>2671</v>
      </c>
      <c r="DD68" s="186" t="s">
        <v>3046</v>
      </c>
      <c r="DE68" s="186" t="s">
        <v>2783</v>
      </c>
      <c r="DF68" s="186" t="s">
        <v>2671</v>
      </c>
      <c r="DG68" s="186" t="s">
        <v>3046</v>
      </c>
      <c r="DH68" s="186" t="s">
        <v>2783</v>
      </c>
      <c r="DI68" s="186" t="s">
        <v>2671</v>
      </c>
      <c r="DJ68" s="186" t="s">
        <v>3046</v>
      </c>
      <c r="DK68" s="186" t="s">
        <v>2783</v>
      </c>
      <c r="DL68" s="186" t="s">
        <v>2671</v>
      </c>
      <c r="DM68" s="186" t="s">
        <v>3046</v>
      </c>
      <c r="DN68" s="186" t="s">
        <v>2783</v>
      </c>
      <c r="DO68" s="186" t="s">
        <v>2671</v>
      </c>
      <c r="DP68" s="186" t="s">
        <v>3046</v>
      </c>
      <c r="DQ68" s="186" t="s">
        <v>2783</v>
      </c>
      <c r="DR68" s="186" t="s">
        <v>2671</v>
      </c>
      <c r="DS68" s="186" t="s">
        <v>3047</v>
      </c>
      <c r="DT68" s="186" t="s">
        <v>2783</v>
      </c>
      <c r="DU68" s="186" t="s">
        <v>2671</v>
      </c>
      <c r="DV68" s="186" t="s">
        <v>3047</v>
      </c>
      <c r="DW68" s="186" t="s">
        <v>2783</v>
      </c>
      <c r="DX68" s="186" t="s">
        <v>2671</v>
      </c>
      <c r="DY68" s="186" t="s">
        <v>3047</v>
      </c>
      <c r="DZ68" s="186" t="s">
        <v>2783</v>
      </c>
      <c r="EA68" s="186" t="s">
        <v>2671</v>
      </c>
      <c r="EB68" s="186" t="s">
        <v>3047</v>
      </c>
      <c r="EC68" s="186" t="s">
        <v>2783</v>
      </c>
      <c r="ED68" s="186" t="s">
        <v>2671</v>
      </c>
      <c r="EE68" s="186" t="s">
        <v>3047</v>
      </c>
      <c r="EF68" s="186" t="s">
        <v>2783</v>
      </c>
      <c r="EG68" s="186" t="s">
        <v>2671</v>
      </c>
      <c r="EH68" s="186" t="s">
        <v>3047</v>
      </c>
      <c r="EI68" s="186" t="s">
        <v>2783</v>
      </c>
      <c r="EJ68" s="186" t="s">
        <v>2671</v>
      </c>
      <c r="EK68" s="186" t="s">
        <v>3048</v>
      </c>
      <c r="EL68" s="186" t="s">
        <v>2783</v>
      </c>
      <c r="EM68" s="186" t="s">
        <v>2671</v>
      </c>
      <c r="EN68" s="186" t="s">
        <v>3049</v>
      </c>
      <c r="EO68" s="186" t="s">
        <v>2783</v>
      </c>
      <c r="EP68" s="186" t="s">
        <v>2671</v>
      </c>
      <c r="EQ68" s="186" t="s">
        <v>3050</v>
      </c>
      <c r="ER68" s="186" t="s">
        <v>2783</v>
      </c>
      <c r="ES68" s="186" t="s">
        <v>2671</v>
      </c>
      <c r="ET68" s="186" t="s">
        <v>3046</v>
      </c>
    </row>
    <row r="69" spans="1:150" x14ac:dyDescent="0.25">
      <c r="A69" s="1"/>
      <c r="B69" s="184" t="s">
        <v>3057</v>
      </c>
      <c r="C69" s="184" t="s">
        <v>251</v>
      </c>
      <c r="D69" s="184" t="s">
        <v>879</v>
      </c>
      <c r="E69" s="184" t="s">
        <v>3058</v>
      </c>
      <c r="F69" s="184" t="s">
        <v>3059</v>
      </c>
      <c r="G69" s="184" t="s">
        <v>2783</v>
      </c>
      <c r="H69" s="184" t="s">
        <v>2671</v>
      </c>
      <c r="I69" s="184" t="s">
        <v>3060</v>
      </c>
      <c r="J69" s="184" t="s">
        <v>2783</v>
      </c>
      <c r="K69" s="184" t="s">
        <v>2671</v>
      </c>
      <c r="L69" s="184" t="s">
        <v>3060</v>
      </c>
      <c r="M69" s="184" t="s">
        <v>2783</v>
      </c>
      <c r="N69" s="184" t="s">
        <v>2671</v>
      </c>
      <c r="O69" s="184" t="s">
        <v>3060</v>
      </c>
      <c r="P69" s="184" t="s">
        <v>2783</v>
      </c>
      <c r="Q69" s="184" t="s">
        <v>2671</v>
      </c>
      <c r="R69" s="184" t="s">
        <v>3060</v>
      </c>
      <c r="S69" s="184" t="s">
        <v>2783</v>
      </c>
      <c r="T69" s="184" t="s">
        <v>2671</v>
      </c>
      <c r="U69" s="184" t="s">
        <v>3060</v>
      </c>
      <c r="V69" s="184" t="s">
        <v>2783</v>
      </c>
      <c r="W69" s="184" t="s">
        <v>2671</v>
      </c>
      <c r="X69" s="184" t="s">
        <v>3060</v>
      </c>
      <c r="Y69" s="184" t="s">
        <v>2783</v>
      </c>
      <c r="Z69" s="184" t="s">
        <v>2671</v>
      </c>
      <c r="AA69" s="184" t="s">
        <v>3060</v>
      </c>
      <c r="AB69" s="184" t="s">
        <v>2783</v>
      </c>
      <c r="AC69" s="184" t="s">
        <v>2671</v>
      </c>
      <c r="AD69" s="184" t="s">
        <v>3060</v>
      </c>
      <c r="AE69" s="184" t="s">
        <v>2783</v>
      </c>
      <c r="AF69" s="184" t="s">
        <v>2671</v>
      </c>
      <c r="AG69" s="184" t="s">
        <v>3060</v>
      </c>
      <c r="AH69" s="184" t="s">
        <v>2783</v>
      </c>
      <c r="AI69" s="184" t="s">
        <v>2671</v>
      </c>
      <c r="AJ69" s="184" t="s">
        <v>3060</v>
      </c>
      <c r="AK69" s="184" t="s">
        <v>2783</v>
      </c>
      <c r="AL69" s="184" t="s">
        <v>2671</v>
      </c>
      <c r="AM69" s="184" t="s">
        <v>3060</v>
      </c>
      <c r="AN69" s="184" t="s">
        <v>2783</v>
      </c>
      <c r="AO69" s="184" t="s">
        <v>2671</v>
      </c>
      <c r="AP69" s="184" t="s">
        <v>3060</v>
      </c>
      <c r="AQ69" s="184" t="s">
        <v>2783</v>
      </c>
      <c r="AR69" s="184" t="s">
        <v>2671</v>
      </c>
      <c r="AS69" s="184" t="s">
        <v>3060</v>
      </c>
      <c r="AT69" s="184" t="s">
        <v>2783</v>
      </c>
      <c r="AU69" s="184" t="s">
        <v>2671</v>
      </c>
      <c r="AV69" s="184" t="s">
        <v>3060</v>
      </c>
      <c r="AW69" s="184" t="s">
        <v>2783</v>
      </c>
      <c r="AX69" s="184" t="s">
        <v>2671</v>
      </c>
      <c r="AY69" s="184" t="s">
        <v>3060</v>
      </c>
      <c r="AZ69" s="184" t="s">
        <v>2783</v>
      </c>
      <c r="BA69" s="184" t="s">
        <v>2671</v>
      </c>
      <c r="BB69" s="184" t="s">
        <v>3060</v>
      </c>
      <c r="BC69" s="184" t="s">
        <v>2783</v>
      </c>
      <c r="BD69" s="184" t="s">
        <v>2671</v>
      </c>
      <c r="BE69" s="184" t="s">
        <v>3060</v>
      </c>
      <c r="BF69" s="184" t="s">
        <v>2783</v>
      </c>
      <c r="BG69" s="184" t="s">
        <v>2671</v>
      </c>
      <c r="BH69" s="184" t="s">
        <v>3060</v>
      </c>
      <c r="BI69" s="184" t="s">
        <v>2783</v>
      </c>
      <c r="BJ69" s="184" t="s">
        <v>2671</v>
      </c>
      <c r="BK69" s="184" t="s">
        <v>3060</v>
      </c>
      <c r="BL69" s="184" t="s">
        <v>2783</v>
      </c>
      <c r="BM69" s="184" t="s">
        <v>2671</v>
      </c>
      <c r="BN69" s="184" t="s">
        <v>3060</v>
      </c>
      <c r="BO69" s="184" t="s">
        <v>2783</v>
      </c>
      <c r="BP69" s="184" t="s">
        <v>2671</v>
      </c>
      <c r="BQ69" s="184" t="s">
        <v>3060</v>
      </c>
      <c r="BR69" s="184" t="s">
        <v>2783</v>
      </c>
      <c r="BS69" s="184" t="s">
        <v>2671</v>
      </c>
      <c r="BT69" s="184" t="s">
        <v>3060</v>
      </c>
      <c r="BU69" s="184" t="s">
        <v>2783</v>
      </c>
      <c r="BV69" s="184" t="s">
        <v>2671</v>
      </c>
      <c r="BW69" s="184" t="s">
        <v>3060</v>
      </c>
      <c r="BX69" s="184" t="s">
        <v>2783</v>
      </c>
      <c r="BY69" s="184" t="s">
        <v>2671</v>
      </c>
      <c r="BZ69" s="184" t="s">
        <v>3060</v>
      </c>
      <c r="CA69" s="184" t="s">
        <v>2783</v>
      </c>
      <c r="CB69" s="184" t="s">
        <v>2671</v>
      </c>
      <c r="CC69" s="184" t="s">
        <v>3060</v>
      </c>
      <c r="CD69" s="184" t="s">
        <v>2783</v>
      </c>
      <c r="CE69" s="184" t="s">
        <v>2671</v>
      </c>
      <c r="CF69" s="184" t="s">
        <v>3060</v>
      </c>
      <c r="CG69" s="184" t="s">
        <v>2783</v>
      </c>
      <c r="CH69" s="184" t="s">
        <v>2671</v>
      </c>
      <c r="CI69" s="184" t="s">
        <v>3060</v>
      </c>
      <c r="CJ69" s="184" t="s">
        <v>2783</v>
      </c>
      <c r="CK69" s="184" t="s">
        <v>2671</v>
      </c>
      <c r="CL69" s="184" t="s">
        <v>3060</v>
      </c>
      <c r="CM69" s="184" t="s">
        <v>2783</v>
      </c>
      <c r="CN69" s="184" t="s">
        <v>3061</v>
      </c>
      <c r="CO69" s="184" t="s">
        <v>3062</v>
      </c>
      <c r="CP69" s="184" t="s">
        <v>2783</v>
      </c>
      <c r="CQ69" s="184" t="s">
        <v>3061</v>
      </c>
      <c r="CR69" s="184" t="s">
        <v>3063</v>
      </c>
      <c r="CS69" s="184" t="s">
        <v>2783</v>
      </c>
      <c r="CT69" s="184" t="s">
        <v>2671</v>
      </c>
      <c r="CU69" s="184" t="s">
        <v>3060</v>
      </c>
      <c r="CV69" s="184" t="s">
        <v>2783</v>
      </c>
      <c r="CW69" s="184" t="s">
        <v>2671</v>
      </c>
      <c r="CX69" s="184" t="s">
        <v>3060</v>
      </c>
      <c r="CY69" s="184" t="s">
        <v>2783</v>
      </c>
      <c r="CZ69" s="184" t="s">
        <v>2671</v>
      </c>
      <c r="DA69" s="184" t="s">
        <v>3060</v>
      </c>
      <c r="DB69" s="184" t="s">
        <v>2783</v>
      </c>
      <c r="DC69" s="184" t="s">
        <v>2671</v>
      </c>
      <c r="DD69" s="184" t="s">
        <v>3060</v>
      </c>
      <c r="DE69" s="184" t="s">
        <v>2783</v>
      </c>
      <c r="DF69" s="184" t="s">
        <v>2671</v>
      </c>
      <c r="DG69" s="184" t="s">
        <v>3060</v>
      </c>
      <c r="DH69" s="184" t="s">
        <v>2783</v>
      </c>
      <c r="DI69" s="184" t="s">
        <v>2671</v>
      </c>
      <c r="DJ69" s="184" t="s">
        <v>3060</v>
      </c>
      <c r="DK69" s="184" t="s">
        <v>2783</v>
      </c>
      <c r="DL69" s="184" t="s">
        <v>2671</v>
      </c>
      <c r="DM69" s="184" t="s">
        <v>3060</v>
      </c>
      <c r="DN69" s="184" t="s">
        <v>2783</v>
      </c>
      <c r="DO69" s="184" t="s">
        <v>2671</v>
      </c>
      <c r="DP69" s="184" t="s">
        <v>3060</v>
      </c>
      <c r="DQ69" s="184" t="s">
        <v>2783</v>
      </c>
      <c r="DR69" s="184" t="s">
        <v>2671</v>
      </c>
      <c r="DS69" s="184" t="s">
        <v>3064</v>
      </c>
      <c r="DT69" s="184" t="s">
        <v>2783</v>
      </c>
      <c r="DU69" s="184" t="s">
        <v>2671</v>
      </c>
      <c r="DV69" s="184" t="s">
        <v>3064</v>
      </c>
      <c r="DW69" s="184" t="s">
        <v>2783</v>
      </c>
      <c r="DX69" s="184" t="s">
        <v>2671</v>
      </c>
      <c r="DY69" s="184" t="s">
        <v>3064</v>
      </c>
      <c r="DZ69" s="184" t="s">
        <v>2783</v>
      </c>
      <c r="EA69" s="184" t="s">
        <v>2671</v>
      </c>
      <c r="EB69" s="184" t="s">
        <v>3064</v>
      </c>
      <c r="EC69" s="184" t="s">
        <v>2783</v>
      </c>
      <c r="ED69" s="184" t="s">
        <v>2671</v>
      </c>
      <c r="EE69" s="184" t="s">
        <v>3064</v>
      </c>
      <c r="EF69" s="184" t="s">
        <v>2783</v>
      </c>
      <c r="EG69" s="184" t="s">
        <v>2671</v>
      </c>
      <c r="EH69" s="184" t="s">
        <v>3064</v>
      </c>
      <c r="EI69" s="184" t="s">
        <v>2783</v>
      </c>
      <c r="EJ69" s="184" t="s">
        <v>2671</v>
      </c>
      <c r="EK69" s="184" t="s">
        <v>3065</v>
      </c>
      <c r="EL69" s="184" t="s">
        <v>2783</v>
      </c>
      <c r="EM69" s="184" t="s">
        <v>2671</v>
      </c>
      <c r="EN69" s="184" t="s">
        <v>3066</v>
      </c>
      <c r="EO69" s="184" t="s">
        <v>2783</v>
      </c>
      <c r="EP69" s="184" t="s">
        <v>2671</v>
      </c>
      <c r="EQ69" s="184" t="s">
        <v>2671</v>
      </c>
      <c r="ER69" s="184" t="s">
        <v>2783</v>
      </c>
      <c r="ES69" s="184" t="s">
        <v>2671</v>
      </c>
      <c r="ET69" s="184" t="s">
        <v>3060</v>
      </c>
    </row>
    <row r="70" spans="1:150" x14ac:dyDescent="0.25">
      <c r="A70" s="1"/>
      <c r="B70" s="185" t="s">
        <v>3067</v>
      </c>
      <c r="C70" s="185" t="s">
        <v>251</v>
      </c>
      <c r="D70" s="185" t="s">
        <v>879</v>
      </c>
      <c r="E70" s="185" t="s">
        <v>3068</v>
      </c>
      <c r="F70" s="185" t="s">
        <v>3069</v>
      </c>
      <c r="G70" s="186" t="s">
        <v>2783</v>
      </c>
      <c r="H70" s="186" t="s">
        <v>2671</v>
      </c>
      <c r="I70" s="186" t="s">
        <v>2671</v>
      </c>
      <c r="J70" s="186" t="s">
        <v>2783</v>
      </c>
      <c r="K70" s="186" t="s">
        <v>2671</v>
      </c>
      <c r="L70" s="186" t="s">
        <v>2671</v>
      </c>
      <c r="M70" s="186" t="s">
        <v>2783</v>
      </c>
      <c r="N70" s="186" t="s">
        <v>2671</v>
      </c>
      <c r="O70" s="186" t="s">
        <v>2671</v>
      </c>
      <c r="P70" s="186" t="s">
        <v>2783</v>
      </c>
      <c r="Q70" s="186" t="s">
        <v>2671</v>
      </c>
      <c r="R70" s="186" t="s">
        <v>2671</v>
      </c>
      <c r="S70" s="186" t="s">
        <v>2783</v>
      </c>
      <c r="T70" s="186" t="s">
        <v>2671</v>
      </c>
      <c r="U70" s="186" t="s">
        <v>2671</v>
      </c>
      <c r="V70" s="186" t="s">
        <v>2783</v>
      </c>
      <c r="W70" s="186" t="s">
        <v>2671</v>
      </c>
      <c r="X70" s="186" t="s">
        <v>2671</v>
      </c>
      <c r="Y70" s="186" t="s">
        <v>2783</v>
      </c>
      <c r="Z70" s="186" t="s">
        <v>2671</v>
      </c>
      <c r="AA70" s="186" t="s">
        <v>2671</v>
      </c>
      <c r="AB70" s="186" t="s">
        <v>2783</v>
      </c>
      <c r="AC70" s="186" t="s">
        <v>2671</v>
      </c>
      <c r="AD70" s="186" t="s">
        <v>2671</v>
      </c>
      <c r="AE70" s="186" t="s">
        <v>2783</v>
      </c>
      <c r="AF70" s="186" t="s">
        <v>2671</v>
      </c>
      <c r="AG70" s="186" t="s">
        <v>2671</v>
      </c>
      <c r="AH70" s="186" t="s">
        <v>2783</v>
      </c>
      <c r="AI70" s="186" t="s">
        <v>2671</v>
      </c>
      <c r="AJ70" s="186" t="s">
        <v>2671</v>
      </c>
      <c r="AK70" s="186" t="s">
        <v>2783</v>
      </c>
      <c r="AL70" s="186" t="s">
        <v>2671</v>
      </c>
      <c r="AM70" s="186" t="s">
        <v>2671</v>
      </c>
      <c r="AN70" s="186" t="s">
        <v>2783</v>
      </c>
      <c r="AO70" s="186" t="s">
        <v>2671</v>
      </c>
      <c r="AP70" s="186" t="s">
        <v>2671</v>
      </c>
      <c r="AQ70" s="186" t="s">
        <v>2783</v>
      </c>
      <c r="AR70" s="186" t="s">
        <v>2671</v>
      </c>
      <c r="AS70" s="186" t="s">
        <v>2671</v>
      </c>
      <c r="AT70" s="186" t="s">
        <v>2783</v>
      </c>
      <c r="AU70" s="186" t="s">
        <v>2671</v>
      </c>
      <c r="AV70" s="186" t="s">
        <v>2671</v>
      </c>
      <c r="AW70" s="186" t="s">
        <v>2783</v>
      </c>
      <c r="AX70" s="186" t="s">
        <v>2671</v>
      </c>
      <c r="AY70" s="186" t="s">
        <v>2671</v>
      </c>
      <c r="AZ70" s="186" t="s">
        <v>2783</v>
      </c>
      <c r="BA70" s="186" t="s">
        <v>2671</v>
      </c>
      <c r="BB70" s="186" t="s">
        <v>2671</v>
      </c>
      <c r="BC70" s="186" t="s">
        <v>2783</v>
      </c>
      <c r="BD70" s="186" t="s">
        <v>2671</v>
      </c>
      <c r="BE70" s="186" t="s">
        <v>2671</v>
      </c>
      <c r="BF70" s="186" t="s">
        <v>2783</v>
      </c>
      <c r="BG70" s="186" t="s">
        <v>2671</v>
      </c>
      <c r="BH70" s="186" t="s">
        <v>2671</v>
      </c>
      <c r="BI70" s="186" t="s">
        <v>2783</v>
      </c>
      <c r="BJ70" s="186" t="s">
        <v>2671</v>
      </c>
      <c r="BK70" s="186" t="s">
        <v>2671</v>
      </c>
      <c r="BL70" s="186" t="s">
        <v>2783</v>
      </c>
      <c r="BM70" s="186" t="s">
        <v>2671</v>
      </c>
      <c r="BN70" s="186" t="s">
        <v>2671</v>
      </c>
      <c r="BO70" s="186" t="s">
        <v>2783</v>
      </c>
      <c r="BP70" s="186" t="s">
        <v>2671</v>
      </c>
      <c r="BQ70" s="186" t="s">
        <v>2671</v>
      </c>
      <c r="BR70" s="186" t="s">
        <v>2783</v>
      </c>
      <c r="BS70" s="186" t="s">
        <v>2671</v>
      </c>
      <c r="BT70" s="186" t="s">
        <v>2671</v>
      </c>
      <c r="BU70" s="186" t="s">
        <v>2783</v>
      </c>
      <c r="BV70" s="186" t="s">
        <v>2671</v>
      </c>
      <c r="BW70" s="186" t="s">
        <v>2671</v>
      </c>
      <c r="BX70" s="186" t="s">
        <v>2783</v>
      </c>
      <c r="BY70" s="186" t="s">
        <v>2671</v>
      </c>
      <c r="BZ70" s="186" t="s">
        <v>2671</v>
      </c>
      <c r="CA70" s="186" t="s">
        <v>2783</v>
      </c>
      <c r="CB70" s="186" t="s">
        <v>2671</v>
      </c>
      <c r="CC70" s="186" t="s">
        <v>2671</v>
      </c>
      <c r="CD70" s="186" t="s">
        <v>2783</v>
      </c>
      <c r="CE70" s="186" t="s">
        <v>2671</v>
      </c>
      <c r="CF70" s="186" t="s">
        <v>2671</v>
      </c>
      <c r="CG70" s="186" t="s">
        <v>2783</v>
      </c>
      <c r="CH70" s="186" t="s">
        <v>2671</v>
      </c>
      <c r="CI70" s="186" t="s">
        <v>2671</v>
      </c>
      <c r="CJ70" s="186" t="s">
        <v>2783</v>
      </c>
      <c r="CK70" s="186" t="s">
        <v>2671</v>
      </c>
      <c r="CL70" s="186" t="s">
        <v>2671</v>
      </c>
      <c r="CM70" s="186" t="s">
        <v>2783</v>
      </c>
      <c r="CN70" s="186" t="s">
        <v>2671</v>
      </c>
      <c r="CO70" s="186" t="s">
        <v>2671</v>
      </c>
      <c r="CP70" s="186" t="s">
        <v>2783</v>
      </c>
      <c r="CQ70" s="186" t="s">
        <v>2671</v>
      </c>
      <c r="CR70" s="186" t="s">
        <v>2671</v>
      </c>
      <c r="CS70" s="186" t="s">
        <v>2783</v>
      </c>
      <c r="CT70" s="186" t="s">
        <v>2671</v>
      </c>
      <c r="CU70" s="186" t="s">
        <v>2671</v>
      </c>
      <c r="CV70" s="186" t="s">
        <v>2783</v>
      </c>
      <c r="CW70" s="186" t="s">
        <v>2671</v>
      </c>
      <c r="CX70" s="186" t="s">
        <v>2671</v>
      </c>
      <c r="CY70" s="186" t="s">
        <v>2783</v>
      </c>
      <c r="CZ70" s="186" t="s">
        <v>2671</v>
      </c>
      <c r="DA70" s="186" t="s">
        <v>2671</v>
      </c>
      <c r="DB70" s="186" t="s">
        <v>2783</v>
      </c>
      <c r="DC70" s="186" t="s">
        <v>2671</v>
      </c>
      <c r="DD70" s="186" t="s">
        <v>2671</v>
      </c>
      <c r="DE70" s="186" t="s">
        <v>2783</v>
      </c>
      <c r="DF70" s="186" t="s">
        <v>2671</v>
      </c>
      <c r="DG70" s="186" t="s">
        <v>2671</v>
      </c>
      <c r="DH70" s="186" t="s">
        <v>2783</v>
      </c>
      <c r="DI70" s="186" t="s">
        <v>2671</v>
      </c>
      <c r="DJ70" s="186" t="s">
        <v>2671</v>
      </c>
      <c r="DK70" s="186" t="s">
        <v>2783</v>
      </c>
      <c r="DL70" s="186" t="s">
        <v>2671</v>
      </c>
      <c r="DM70" s="186" t="s">
        <v>2671</v>
      </c>
      <c r="DN70" s="186" t="s">
        <v>2783</v>
      </c>
      <c r="DO70" s="186" t="s">
        <v>2671</v>
      </c>
      <c r="DP70" s="186" t="s">
        <v>2671</v>
      </c>
      <c r="DQ70" s="186" t="s">
        <v>2783</v>
      </c>
      <c r="DR70" s="186" t="s">
        <v>2671</v>
      </c>
      <c r="DS70" s="186" t="s">
        <v>2671</v>
      </c>
      <c r="DT70" s="186" t="s">
        <v>2783</v>
      </c>
      <c r="DU70" s="186" t="s">
        <v>2671</v>
      </c>
      <c r="DV70" s="186" t="s">
        <v>2671</v>
      </c>
      <c r="DW70" s="186" t="s">
        <v>2783</v>
      </c>
      <c r="DX70" s="186" t="s">
        <v>2671</v>
      </c>
      <c r="DY70" s="186" t="s">
        <v>2671</v>
      </c>
      <c r="DZ70" s="186" t="s">
        <v>2783</v>
      </c>
      <c r="EA70" s="186" t="s">
        <v>2671</v>
      </c>
      <c r="EB70" s="186" t="s">
        <v>2671</v>
      </c>
      <c r="EC70" s="186" t="s">
        <v>2783</v>
      </c>
      <c r="ED70" s="186" t="s">
        <v>2671</v>
      </c>
      <c r="EE70" s="186" t="s">
        <v>2671</v>
      </c>
      <c r="EF70" s="186" t="s">
        <v>2783</v>
      </c>
      <c r="EG70" s="186" t="s">
        <v>2671</v>
      </c>
      <c r="EH70" s="186" t="s">
        <v>2671</v>
      </c>
      <c r="EI70" s="186" t="s">
        <v>2783</v>
      </c>
      <c r="EJ70" s="186" t="s">
        <v>2671</v>
      </c>
      <c r="EK70" s="186" t="s">
        <v>2671</v>
      </c>
      <c r="EL70" s="186" t="s">
        <v>2783</v>
      </c>
      <c r="EM70" s="186" t="s">
        <v>2671</v>
      </c>
      <c r="EN70" s="186" t="s">
        <v>2671</v>
      </c>
      <c r="EO70" s="186" t="s">
        <v>2783</v>
      </c>
      <c r="EP70" s="186" t="s">
        <v>2671</v>
      </c>
      <c r="EQ70" s="186" t="s">
        <v>2671</v>
      </c>
      <c r="ER70" s="186" t="s">
        <v>2783</v>
      </c>
      <c r="ES70" s="186" t="s">
        <v>2671</v>
      </c>
      <c r="ET70" s="186" t="s">
        <v>2671</v>
      </c>
    </row>
    <row r="71" spans="1:150" x14ac:dyDescent="0.25">
      <c r="A71" s="1"/>
      <c r="B71" s="185" t="s">
        <v>3070</v>
      </c>
      <c r="C71" s="185" t="s">
        <v>251</v>
      </c>
      <c r="D71" s="185" t="s">
        <v>879</v>
      </c>
      <c r="E71" s="185" t="s">
        <v>3071</v>
      </c>
      <c r="F71" s="185" t="s">
        <v>3072</v>
      </c>
      <c r="G71" s="186" t="s">
        <v>2783</v>
      </c>
      <c r="H71" s="186" t="s">
        <v>2671</v>
      </c>
      <c r="I71" s="186" t="s">
        <v>3060</v>
      </c>
      <c r="J71" s="186" t="s">
        <v>2783</v>
      </c>
      <c r="K71" s="186" t="s">
        <v>2671</v>
      </c>
      <c r="L71" s="186" t="s">
        <v>3060</v>
      </c>
      <c r="M71" s="186" t="s">
        <v>2783</v>
      </c>
      <c r="N71" s="186" t="s">
        <v>2671</v>
      </c>
      <c r="O71" s="186" t="s">
        <v>3060</v>
      </c>
      <c r="P71" s="186" t="s">
        <v>2783</v>
      </c>
      <c r="Q71" s="186" t="s">
        <v>2671</v>
      </c>
      <c r="R71" s="186" t="s">
        <v>3060</v>
      </c>
      <c r="S71" s="186" t="s">
        <v>2783</v>
      </c>
      <c r="T71" s="186" t="s">
        <v>2671</v>
      </c>
      <c r="U71" s="186" t="s">
        <v>3060</v>
      </c>
      <c r="V71" s="186" t="s">
        <v>2783</v>
      </c>
      <c r="W71" s="186" t="s">
        <v>2671</v>
      </c>
      <c r="X71" s="186" t="s">
        <v>3060</v>
      </c>
      <c r="Y71" s="186" t="s">
        <v>2783</v>
      </c>
      <c r="Z71" s="186" t="s">
        <v>2671</v>
      </c>
      <c r="AA71" s="186" t="s">
        <v>3060</v>
      </c>
      <c r="AB71" s="186" t="s">
        <v>2783</v>
      </c>
      <c r="AC71" s="186" t="s">
        <v>2671</v>
      </c>
      <c r="AD71" s="186" t="s">
        <v>3060</v>
      </c>
      <c r="AE71" s="186" t="s">
        <v>2783</v>
      </c>
      <c r="AF71" s="186" t="s">
        <v>2671</v>
      </c>
      <c r="AG71" s="186" t="s">
        <v>3060</v>
      </c>
      <c r="AH71" s="186" t="s">
        <v>2783</v>
      </c>
      <c r="AI71" s="186" t="s">
        <v>2671</v>
      </c>
      <c r="AJ71" s="186" t="s">
        <v>3060</v>
      </c>
      <c r="AK71" s="186" t="s">
        <v>2783</v>
      </c>
      <c r="AL71" s="186" t="s">
        <v>2671</v>
      </c>
      <c r="AM71" s="186" t="s">
        <v>3060</v>
      </c>
      <c r="AN71" s="186" t="s">
        <v>2783</v>
      </c>
      <c r="AO71" s="186" t="s">
        <v>2671</v>
      </c>
      <c r="AP71" s="186" t="s">
        <v>3060</v>
      </c>
      <c r="AQ71" s="186" t="s">
        <v>2783</v>
      </c>
      <c r="AR71" s="186" t="s">
        <v>2671</v>
      </c>
      <c r="AS71" s="186" t="s">
        <v>3060</v>
      </c>
      <c r="AT71" s="186" t="s">
        <v>2783</v>
      </c>
      <c r="AU71" s="186" t="s">
        <v>2671</v>
      </c>
      <c r="AV71" s="186" t="s">
        <v>3060</v>
      </c>
      <c r="AW71" s="186" t="s">
        <v>2783</v>
      </c>
      <c r="AX71" s="186" t="s">
        <v>2671</v>
      </c>
      <c r="AY71" s="186" t="s">
        <v>3060</v>
      </c>
      <c r="AZ71" s="186" t="s">
        <v>2783</v>
      </c>
      <c r="BA71" s="186" t="s">
        <v>2671</v>
      </c>
      <c r="BB71" s="186" t="s">
        <v>3060</v>
      </c>
      <c r="BC71" s="186" t="s">
        <v>2783</v>
      </c>
      <c r="BD71" s="186" t="s">
        <v>2671</v>
      </c>
      <c r="BE71" s="186" t="s">
        <v>3060</v>
      </c>
      <c r="BF71" s="186" t="s">
        <v>2783</v>
      </c>
      <c r="BG71" s="186" t="s">
        <v>2671</v>
      </c>
      <c r="BH71" s="186" t="s">
        <v>3060</v>
      </c>
      <c r="BI71" s="186" t="s">
        <v>2783</v>
      </c>
      <c r="BJ71" s="186" t="s">
        <v>2671</v>
      </c>
      <c r="BK71" s="186" t="s">
        <v>3060</v>
      </c>
      <c r="BL71" s="186" t="s">
        <v>2783</v>
      </c>
      <c r="BM71" s="186" t="s">
        <v>2671</v>
      </c>
      <c r="BN71" s="186" t="s">
        <v>2671</v>
      </c>
      <c r="BO71" s="186" t="s">
        <v>2783</v>
      </c>
      <c r="BP71" s="186" t="s">
        <v>2671</v>
      </c>
      <c r="BQ71" s="186" t="s">
        <v>3060</v>
      </c>
      <c r="BR71" s="186" t="s">
        <v>2783</v>
      </c>
      <c r="BS71" s="186" t="s">
        <v>2671</v>
      </c>
      <c r="BT71" s="186" t="s">
        <v>3060</v>
      </c>
      <c r="BU71" s="186" t="s">
        <v>2783</v>
      </c>
      <c r="BV71" s="186" t="s">
        <v>2671</v>
      </c>
      <c r="BW71" s="186" t="s">
        <v>3060</v>
      </c>
      <c r="BX71" s="186" t="s">
        <v>2783</v>
      </c>
      <c r="BY71" s="186" t="s">
        <v>2671</v>
      </c>
      <c r="BZ71" s="186" t="s">
        <v>3060</v>
      </c>
      <c r="CA71" s="186" t="s">
        <v>2783</v>
      </c>
      <c r="CB71" s="186" t="s">
        <v>2671</v>
      </c>
      <c r="CC71" s="186" t="s">
        <v>3060</v>
      </c>
      <c r="CD71" s="186" t="s">
        <v>2783</v>
      </c>
      <c r="CE71" s="186" t="s">
        <v>2671</v>
      </c>
      <c r="CF71" s="186" t="s">
        <v>3060</v>
      </c>
      <c r="CG71" s="186" t="s">
        <v>2783</v>
      </c>
      <c r="CH71" s="186" t="s">
        <v>2671</v>
      </c>
      <c r="CI71" s="186" t="s">
        <v>3060</v>
      </c>
      <c r="CJ71" s="186" t="s">
        <v>2783</v>
      </c>
      <c r="CK71" s="186" t="s">
        <v>2671</v>
      </c>
      <c r="CL71" s="186" t="s">
        <v>3060</v>
      </c>
      <c r="CM71" s="186" t="s">
        <v>2783</v>
      </c>
      <c r="CN71" s="186" t="s">
        <v>3061</v>
      </c>
      <c r="CO71" s="186" t="s">
        <v>3062</v>
      </c>
      <c r="CP71" s="186" t="s">
        <v>2783</v>
      </c>
      <c r="CQ71" s="186" t="s">
        <v>3061</v>
      </c>
      <c r="CR71" s="186" t="s">
        <v>3063</v>
      </c>
      <c r="CS71" s="186" t="s">
        <v>2783</v>
      </c>
      <c r="CT71" s="186" t="s">
        <v>2671</v>
      </c>
      <c r="CU71" s="186" t="s">
        <v>3060</v>
      </c>
      <c r="CV71" s="186" t="s">
        <v>2783</v>
      </c>
      <c r="CW71" s="186" t="s">
        <v>2671</v>
      </c>
      <c r="CX71" s="186" t="s">
        <v>3060</v>
      </c>
      <c r="CY71" s="186" t="s">
        <v>2783</v>
      </c>
      <c r="CZ71" s="186" t="s">
        <v>2671</v>
      </c>
      <c r="DA71" s="186" t="s">
        <v>3060</v>
      </c>
      <c r="DB71" s="186" t="s">
        <v>2783</v>
      </c>
      <c r="DC71" s="186" t="s">
        <v>2671</v>
      </c>
      <c r="DD71" s="186" t="s">
        <v>3060</v>
      </c>
      <c r="DE71" s="186" t="s">
        <v>2783</v>
      </c>
      <c r="DF71" s="186" t="s">
        <v>2671</v>
      </c>
      <c r="DG71" s="186" t="s">
        <v>3060</v>
      </c>
      <c r="DH71" s="186" t="s">
        <v>2783</v>
      </c>
      <c r="DI71" s="186" t="s">
        <v>2671</v>
      </c>
      <c r="DJ71" s="186" t="s">
        <v>3060</v>
      </c>
      <c r="DK71" s="186" t="s">
        <v>2783</v>
      </c>
      <c r="DL71" s="186" t="s">
        <v>2671</v>
      </c>
      <c r="DM71" s="186" t="s">
        <v>3060</v>
      </c>
      <c r="DN71" s="186" t="s">
        <v>2783</v>
      </c>
      <c r="DO71" s="186" t="s">
        <v>2671</v>
      </c>
      <c r="DP71" s="186" t="s">
        <v>3060</v>
      </c>
      <c r="DQ71" s="186" t="s">
        <v>2783</v>
      </c>
      <c r="DR71" s="186" t="s">
        <v>2671</v>
      </c>
      <c r="DS71" s="186" t="s">
        <v>3064</v>
      </c>
      <c r="DT71" s="186" t="s">
        <v>2783</v>
      </c>
      <c r="DU71" s="186" t="s">
        <v>2671</v>
      </c>
      <c r="DV71" s="186" t="s">
        <v>3064</v>
      </c>
      <c r="DW71" s="186" t="s">
        <v>2783</v>
      </c>
      <c r="DX71" s="186" t="s">
        <v>2671</v>
      </c>
      <c r="DY71" s="186" t="s">
        <v>3064</v>
      </c>
      <c r="DZ71" s="186" t="s">
        <v>2783</v>
      </c>
      <c r="EA71" s="186" t="s">
        <v>2671</v>
      </c>
      <c r="EB71" s="186" t="s">
        <v>3064</v>
      </c>
      <c r="EC71" s="186" t="s">
        <v>2783</v>
      </c>
      <c r="ED71" s="186" t="s">
        <v>2671</v>
      </c>
      <c r="EE71" s="186" t="s">
        <v>3064</v>
      </c>
      <c r="EF71" s="186" t="s">
        <v>2783</v>
      </c>
      <c r="EG71" s="186" t="s">
        <v>2671</v>
      </c>
      <c r="EH71" s="186" t="s">
        <v>3064</v>
      </c>
      <c r="EI71" s="186" t="s">
        <v>2783</v>
      </c>
      <c r="EJ71" s="186" t="s">
        <v>2671</v>
      </c>
      <c r="EK71" s="186" t="s">
        <v>3065</v>
      </c>
      <c r="EL71" s="186" t="s">
        <v>2783</v>
      </c>
      <c r="EM71" s="186" t="s">
        <v>2671</v>
      </c>
      <c r="EN71" s="186" t="s">
        <v>3066</v>
      </c>
      <c r="EO71" s="186" t="s">
        <v>2783</v>
      </c>
      <c r="EP71" s="186" t="s">
        <v>2671</v>
      </c>
      <c r="EQ71" s="186" t="s">
        <v>2671</v>
      </c>
      <c r="ER71" s="186" t="s">
        <v>2783</v>
      </c>
      <c r="ES71" s="186" t="s">
        <v>2671</v>
      </c>
      <c r="ET71" s="186" t="s">
        <v>3060</v>
      </c>
    </row>
    <row r="72" spans="1:150" x14ac:dyDescent="0.25">
      <c r="A72" s="1"/>
      <c r="B72" s="184" t="s">
        <v>3073</v>
      </c>
      <c r="C72" s="184" t="s">
        <v>127</v>
      </c>
      <c r="D72" s="184" t="s">
        <v>3074</v>
      </c>
      <c r="E72" s="184" t="s">
        <v>3075</v>
      </c>
      <c r="F72" s="184" t="s">
        <v>3076</v>
      </c>
      <c r="G72" s="184" t="s">
        <v>2783</v>
      </c>
      <c r="H72" s="184" t="s">
        <v>2671</v>
      </c>
      <c r="I72" s="184" t="s">
        <v>2671</v>
      </c>
      <c r="J72" s="184" t="s">
        <v>2783</v>
      </c>
      <c r="K72" s="184" t="s">
        <v>2671</v>
      </c>
      <c r="L72" s="184" t="s">
        <v>2671</v>
      </c>
      <c r="M72" s="184" t="s">
        <v>2783</v>
      </c>
      <c r="N72" s="184" t="s">
        <v>2671</v>
      </c>
      <c r="O72" s="184" t="s">
        <v>2671</v>
      </c>
      <c r="P72" s="184" t="s">
        <v>2783</v>
      </c>
      <c r="Q72" s="184" t="s">
        <v>2671</v>
      </c>
      <c r="R72" s="184" t="s">
        <v>2671</v>
      </c>
      <c r="S72" s="184" t="s">
        <v>2783</v>
      </c>
      <c r="T72" s="184" t="s">
        <v>2671</v>
      </c>
      <c r="U72" s="184" t="s">
        <v>2671</v>
      </c>
      <c r="V72" s="184" t="s">
        <v>2783</v>
      </c>
      <c r="W72" s="184" t="s">
        <v>2671</v>
      </c>
      <c r="X72" s="184" t="s">
        <v>2671</v>
      </c>
      <c r="Y72" s="184" t="s">
        <v>2783</v>
      </c>
      <c r="Z72" s="184" t="s">
        <v>2671</v>
      </c>
      <c r="AA72" s="184" t="s">
        <v>2671</v>
      </c>
      <c r="AB72" s="184" t="s">
        <v>2783</v>
      </c>
      <c r="AC72" s="184" t="s">
        <v>2671</v>
      </c>
      <c r="AD72" s="184" t="s">
        <v>2671</v>
      </c>
      <c r="AE72" s="184" t="s">
        <v>2783</v>
      </c>
      <c r="AF72" s="184" t="s">
        <v>2671</v>
      </c>
      <c r="AG72" s="184" t="s">
        <v>2671</v>
      </c>
      <c r="AH72" s="184" t="s">
        <v>2783</v>
      </c>
      <c r="AI72" s="184" t="s">
        <v>2671</v>
      </c>
      <c r="AJ72" s="184" t="s">
        <v>2671</v>
      </c>
      <c r="AK72" s="184" t="s">
        <v>2783</v>
      </c>
      <c r="AL72" s="184" t="s">
        <v>2671</v>
      </c>
      <c r="AM72" s="184" t="s">
        <v>2671</v>
      </c>
      <c r="AN72" s="184" t="s">
        <v>2783</v>
      </c>
      <c r="AO72" s="184" t="s">
        <v>2671</v>
      </c>
      <c r="AP72" s="184" t="s">
        <v>2671</v>
      </c>
      <c r="AQ72" s="184" t="s">
        <v>2783</v>
      </c>
      <c r="AR72" s="184" t="s">
        <v>2671</v>
      </c>
      <c r="AS72" s="184" t="s">
        <v>2671</v>
      </c>
      <c r="AT72" s="184" t="s">
        <v>2783</v>
      </c>
      <c r="AU72" s="184" t="s">
        <v>2671</v>
      </c>
      <c r="AV72" s="184" t="s">
        <v>2671</v>
      </c>
      <c r="AW72" s="184" t="s">
        <v>2783</v>
      </c>
      <c r="AX72" s="184" t="s">
        <v>2671</v>
      </c>
      <c r="AY72" s="184" t="s">
        <v>2671</v>
      </c>
      <c r="AZ72" s="184" t="s">
        <v>2783</v>
      </c>
      <c r="BA72" s="184" t="s">
        <v>2671</v>
      </c>
      <c r="BB72" s="184" t="s">
        <v>2671</v>
      </c>
      <c r="BC72" s="184" t="s">
        <v>2783</v>
      </c>
      <c r="BD72" s="184" t="s">
        <v>2671</v>
      </c>
      <c r="BE72" s="184" t="s">
        <v>2671</v>
      </c>
      <c r="BF72" s="184" t="s">
        <v>2783</v>
      </c>
      <c r="BG72" s="184" t="s">
        <v>2671</v>
      </c>
      <c r="BH72" s="184" t="s">
        <v>2671</v>
      </c>
      <c r="BI72" s="184" t="s">
        <v>2783</v>
      </c>
      <c r="BJ72" s="184" t="s">
        <v>2671</v>
      </c>
      <c r="BK72" s="184" t="s">
        <v>2671</v>
      </c>
      <c r="BL72" s="184" t="s">
        <v>2783</v>
      </c>
      <c r="BM72" s="184" t="s">
        <v>2671</v>
      </c>
      <c r="BN72" s="184" t="s">
        <v>2671</v>
      </c>
      <c r="BO72" s="184" t="s">
        <v>2783</v>
      </c>
      <c r="BP72" s="184" t="s">
        <v>2671</v>
      </c>
      <c r="BQ72" s="184" t="s">
        <v>2671</v>
      </c>
      <c r="BR72" s="184" t="s">
        <v>2783</v>
      </c>
      <c r="BS72" s="184" t="s">
        <v>2671</v>
      </c>
      <c r="BT72" s="184" t="s">
        <v>2671</v>
      </c>
      <c r="BU72" s="184" t="s">
        <v>2783</v>
      </c>
      <c r="BV72" s="184" t="s">
        <v>2671</v>
      </c>
      <c r="BW72" s="184" t="s">
        <v>2671</v>
      </c>
      <c r="BX72" s="184" t="s">
        <v>2783</v>
      </c>
      <c r="BY72" s="184" t="s">
        <v>2671</v>
      </c>
      <c r="BZ72" s="184" t="s">
        <v>2671</v>
      </c>
      <c r="CA72" s="184" t="s">
        <v>2783</v>
      </c>
      <c r="CB72" s="184" t="s">
        <v>2671</v>
      </c>
      <c r="CC72" s="184" t="s">
        <v>2671</v>
      </c>
      <c r="CD72" s="184" t="s">
        <v>2783</v>
      </c>
      <c r="CE72" s="184" t="s">
        <v>2671</v>
      </c>
      <c r="CF72" s="184" t="s">
        <v>2671</v>
      </c>
      <c r="CG72" s="184" t="s">
        <v>2783</v>
      </c>
      <c r="CH72" s="184" t="s">
        <v>2671</v>
      </c>
      <c r="CI72" s="184" t="s">
        <v>2671</v>
      </c>
      <c r="CJ72" s="184" t="s">
        <v>2783</v>
      </c>
      <c r="CK72" s="184" t="s">
        <v>2671</v>
      </c>
      <c r="CL72" s="184" t="s">
        <v>2671</v>
      </c>
      <c r="CM72" s="184" t="s">
        <v>2783</v>
      </c>
      <c r="CN72" s="184" t="s">
        <v>2671</v>
      </c>
      <c r="CO72" s="184" t="s">
        <v>2671</v>
      </c>
      <c r="CP72" s="184" t="s">
        <v>2783</v>
      </c>
      <c r="CQ72" s="184" t="s">
        <v>2671</v>
      </c>
      <c r="CR72" s="184" t="s">
        <v>2671</v>
      </c>
      <c r="CS72" s="184" t="s">
        <v>2783</v>
      </c>
      <c r="CT72" s="184" t="s">
        <v>2671</v>
      </c>
      <c r="CU72" s="184" t="s">
        <v>2671</v>
      </c>
      <c r="CV72" s="184" t="s">
        <v>2783</v>
      </c>
      <c r="CW72" s="184" t="s">
        <v>2671</v>
      </c>
      <c r="CX72" s="184" t="s">
        <v>2671</v>
      </c>
      <c r="CY72" s="184" t="s">
        <v>2783</v>
      </c>
      <c r="CZ72" s="184" t="s">
        <v>2671</v>
      </c>
      <c r="DA72" s="184" t="s">
        <v>2671</v>
      </c>
      <c r="DB72" s="184" t="s">
        <v>2783</v>
      </c>
      <c r="DC72" s="184" t="s">
        <v>2671</v>
      </c>
      <c r="DD72" s="184" t="s">
        <v>2671</v>
      </c>
      <c r="DE72" s="184" t="s">
        <v>2783</v>
      </c>
      <c r="DF72" s="184" t="s">
        <v>2671</v>
      </c>
      <c r="DG72" s="184" t="s">
        <v>2671</v>
      </c>
      <c r="DH72" s="184" t="s">
        <v>2783</v>
      </c>
      <c r="DI72" s="184" t="s">
        <v>2671</v>
      </c>
      <c r="DJ72" s="184" t="s">
        <v>2671</v>
      </c>
      <c r="DK72" s="184" t="s">
        <v>2783</v>
      </c>
      <c r="DL72" s="184" t="s">
        <v>2671</v>
      </c>
      <c r="DM72" s="184" t="s">
        <v>2671</v>
      </c>
      <c r="DN72" s="184" t="s">
        <v>2783</v>
      </c>
      <c r="DO72" s="184" t="s">
        <v>2671</v>
      </c>
      <c r="DP72" s="184" t="s">
        <v>2671</v>
      </c>
      <c r="DQ72" s="184" t="s">
        <v>2783</v>
      </c>
      <c r="DR72" s="184" t="s">
        <v>2671</v>
      </c>
      <c r="DS72" s="184" t="s">
        <v>2671</v>
      </c>
      <c r="DT72" s="184" t="s">
        <v>2783</v>
      </c>
      <c r="DU72" s="184" t="s">
        <v>2671</v>
      </c>
      <c r="DV72" s="184" t="s">
        <v>2671</v>
      </c>
      <c r="DW72" s="184" t="s">
        <v>2783</v>
      </c>
      <c r="DX72" s="184" t="s">
        <v>2671</v>
      </c>
      <c r="DY72" s="184" t="s">
        <v>2671</v>
      </c>
      <c r="DZ72" s="184" t="s">
        <v>2783</v>
      </c>
      <c r="EA72" s="184" t="s">
        <v>2671</v>
      </c>
      <c r="EB72" s="184" t="s">
        <v>2671</v>
      </c>
      <c r="EC72" s="184" t="s">
        <v>2783</v>
      </c>
      <c r="ED72" s="184" t="s">
        <v>2671</v>
      </c>
      <c r="EE72" s="184" t="s">
        <v>2671</v>
      </c>
      <c r="EF72" s="184" t="s">
        <v>2783</v>
      </c>
      <c r="EG72" s="184" t="s">
        <v>2671</v>
      </c>
      <c r="EH72" s="184" t="s">
        <v>2671</v>
      </c>
      <c r="EI72" s="184" t="s">
        <v>2783</v>
      </c>
      <c r="EJ72" s="184" t="s">
        <v>2671</v>
      </c>
      <c r="EK72" s="184" t="s">
        <v>2671</v>
      </c>
      <c r="EL72" s="184" t="s">
        <v>2783</v>
      </c>
      <c r="EM72" s="184" t="s">
        <v>2671</v>
      </c>
      <c r="EN72" s="184" t="s">
        <v>2671</v>
      </c>
      <c r="EO72" s="184" t="s">
        <v>2783</v>
      </c>
      <c r="EP72" s="184" t="s">
        <v>2671</v>
      </c>
      <c r="EQ72" s="184" t="s">
        <v>2671</v>
      </c>
      <c r="ER72" s="184" t="s">
        <v>2783</v>
      </c>
      <c r="ES72" s="184" t="s">
        <v>2671</v>
      </c>
      <c r="ET72" s="184" t="s">
        <v>2671</v>
      </c>
    </row>
    <row r="73" spans="1:150" x14ac:dyDescent="0.25">
      <c r="A73" s="1"/>
      <c r="B73" s="185" t="s">
        <v>3077</v>
      </c>
      <c r="C73" s="185" t="s">
        <v>127</v>
      </c>
      <c r="D73" s="185" t="s">
        <v>3074</v>
      </c>
      <c r="E73" s="185" t="s">
        <v>3078</v>
      </c>
      <c r="F73" s="185" t="s">
        <v>3079</v>
      </c>
      <c r="G73" s="186" t="s">
        <v>2783</v>
      </c>
      <c r="H73" s="186" t="s">
        <v>2671</v>
      </c>
      <c r="I73" s="186" t="s">
        <v>2671</v>
      </c>
      <c r="J73" s="186" t="s">
        <v>2783</v>
      </c>
      <c r="K73" s="186" t="s">
        <v>2671</v>
      </c>
      <c r="L73" s="186" t="s">
        <v>2671</v>
      </c>
      <c r="M73" s="186" t="s">
        <v>2783</v>
      </c>
      <c r="N73" s="186" t="s">
        <v>2671</v>
      </c>
      <c r="O73" s="186" t="s">
        <v>2671</v>
      </c>
      <c r="P73" s="186" t="s">
        <v>2783</v>
      </c>
      <c r="Q73" s="186" t="s">
        <v>2671</v>
      </c>
      <c r="R73" s="186" t="s">
        <v>2671</v>
      </c>
      <c r="S73" s="186" t="s">
        <v>2783</v>
      </c>
      <c r="T73" s="186" t="s">
        <v>2671</v>
      </c>
      <c r="U73" s="186" t="s">
        <v>2671</v>
      </c>
      <c r="V73" s="186" t="s">
        <v>2783</v>
      </c>
      <c r="W73" s="186" t="s">
        <v>2671</v>
      </c>
      <c r="X73" s="186" t="s">
        <v>2671</v>
      </c>
      <c r="Y73" s="186" t="s">
        <v>2783</v>
      </c>
      <c r="Z73" s="186" t="s">
        <v>2671</v>
      </c>
      <c r="AA73" s="186" t="s">
        <v>2671</v>
      </c>
      <c r="AB73" s="186" t="s">
        <v>2783</v>
      </c>
      <c r="AC73" s="186" t="s">
        <v>2671</v>
      </c>
      <c r="AD73" s="186" t="s">
        <v>2671</v>
      </c>
      <c r="AE73" s="186" t="s">
        <v>2783</v>
      </c>
      <c r="AF73" s="186" t="s">
        <v>2671</v>
      </c>
      <c r="AG73" s="186" t="s">
        <v>2671</v>
      </c>
      <c r="AH73" s="186" t="s">
        <v>2783</v>
      </c>
      <c r="AI73" s="186" t="s">
        <v>2671</v>
      </c>
      <c r="AJ73" s="186" t="s">
        <v>2671</v>
      </c>
      <c r="AK73" s="186" t="s">
        <v>2783</v>
      </c>
      <c r="AL73" s="186" t="s">
        <v>2671</v>
      </c>
      <c r="AM73" s="186" t="s">
        <v>2671</v>
      </c>
      <c r="AN73" s="186" t="s">
        <v>2783</v>
      </c>
      <c r="AO73" s="186" t="s">
        <v>2671</v>
      </c>
      <c r="AP73" s="186" t="s">
        <v>2671</v>
      </c>
      <c r="AQ73" s="186" t="s">
        <v>2783</v>
      </c>
      <c r="AR73" s="186" t="s">
        <v>2671</v>
      </c>
      <c r="AS73" s="186" t="s">
        <v>2671</v>
      </c>
      <c r="AT73" s="186" t="s">
        <v>2783</v>
      </c>
      <c r="AU73" s="186" t="s">
        <v>2671</v>
      </c>
      <c r="AV73" s="186" t="s">
        <v>2671</v>
      </c>
      <c r="AW73" s="186" t="s">
        <v>2783</v>
      </c>
      <c r="AX73" s="186" t="s">
        <v>2671</v>
      </c>
      <c r="AY73" s="186" t="s">
        <v>2671</v>
      </c>
      <c r="AZ73" s="186" t="s">
        <v>2783</v>
      </c>
      <c r="BA73" s="186" t="s">
        <v>2671</v>
      </c>
      <c r="BB73" s="186" t="s">
        <v>2671</v>
      </c>
      <c r="BC73" s="186" t="s">
        <v>2783</v>
      </c>
      <c r="BD73" s="186" t="s">
        <v>2671</v>
      </c>
      <c r="BE73" s="186" t="s">
        <v>2671</v>
      </c>
      <c r="BF73" s="186" t="s">
        <v>2783</v>
      </c>
      <c r="BG73" s="186" t="s">
        <v>2671</v>
      </c>
      <c r="BH73" s="186" t="s">
        <v>2671</v>
      </c>
      <c r="BI73" s="186" t="s">
        <v>2783</v>
      </c>
      <c r="BJ73" s="186" t="s">
        <v>2671</v>
      </c>
      <c r="BK73" s="186" t="s">
        <v>2671</v>
      </c>
      <c r="BL73" s="186" t="s">
        <v>2783</v>
      </c>
      <c r="BM73" s="186" t="s">
        <v>2671</v>
      </c>
      <c r="BN73" s="186" t="s">
        <v>2671</v>
      </c>
      <c r="BO73" s="186" t="s">
        <v>2783</v>
      </c>
      <c r="BP73" s="186" t="s">
        <v>2671</v>
      </c>
      <c r="BQ73" s="186" t="s">
        <v>2671</v>
      </c>
      <c r="BR73" s="186" t="s">
        <v>2783</v>
      </c>
      <c r="BS73" s="186" t="s">
        <v>2671</v>
      </c>
      <c r="BT73" s="186" t="s">
        <v>2671</v>
      </c>
      <c r="BU73" s="186" t="s">
        <v>2783</v>
      </c>
      <c r="BV73" s="186" t="s">
        <v>2671</v>
      </c>
      <c r="BW73" s="186" t="s">
        <v>2671</v>
      </c>
      <c r="BX73" s="186" t="s">
        <v>2783</v>
      </c>
      <c r="BY73" s="186" t="s">
        <v>2671</v>
      </c>
      <c r="BZ73" s="186" t="s">
        <v>2671</v>
      </c>
      <c r="CA73" s="186" t="s">
        <v>2783</v>
      </c>
      <c r="CB73" s="186" t="s">
        <v>2671</v>
      </c>
      <c r="CC73" s="186" t="s">
        <v>2671</v>
      </c>
      <c r="CD73" s="186" t="s">
        <v>2783</v>
      </c>
      <c r="CE73" s="186" t="s">
        <v>2671</v>
      </c>
      <c r="CF73" s="186" t="s">
        <v>2671</v>
      </c>
      <c r="CG73" s="186" t="s">
        <v>2783</v>
      </c>
      <c r="CH73" s="186" t="s">
        <v>2671</v>
      </c>
      <c r="CI73" s="186" t="s">
        <v>2671</v>
      </c>
      <c r="CJ73" s="186" t="s">
        <v>2783</v>
      </c>
      <c r="CK73" s="186" t="s">
        <v>2671</v>
      </c>
      <c r="CL73" s="186" t="s">
        <v>2671</v>
      </c>
      <c r="CM73" s="186" t="s">
        <v>2783</v>
      </c>
      <c r="CN73" s="186" t="s">
        <v>2671</v>
      </c>
      <c r="CO73" s="186" t="s">
        <v>2671</v>
      </c>
      <c r="CP73" s="186" t="s">
        <v>2783</v>
      </c>
      <c r="CQ73" s="186" t="s">
        <v>2671</v>
      </c>
      <c r="CR73" s="186" t="s">
        <v>2671</v>
      </c>
      <c r="CS73" s="186" t="s">
        <v>2783</v>
      </c>
      <c r="CT73" s="186" t="s">
        <v>2671</v>
      </c>
      <c r="CU73" s="186" t="s">
        <v>2671</v>
      </c>
      <c r="CV73" s="186" t="s">
        <v>2783</v>
      </c>
      <c r="CW73" s="186" t="s">
        <v>2671</v>
      </c>
      <c r="CX73" s="186" t="s">
        <v>2671</v>
      </c>
      <c r="CY73" s="186" t="s">
        <v>2783</v>
      </c>
      <c r="CZ73" s="186" t="s">
        <v>2671</v>
      </c>
      <c r="DA73" s="186" t="s">
        <v>2671</v>
      </c>
      <c r="DB73" s="186" t="s">
        <v>2783</v>
      </c>
      <c r="DC73" s="186" t="s">
        <v>2671</v>
      </c>
      <c r="DD73" s="186" t="s">
        <v>2671</v>
      </c>
      <c r="DE73" s="186" t="s">
        <v>2783</v>
      </c>
      <c r="DF73" s="186" t="s">
        <v>2671</v>
      </c>
      <c r="DG73" s="186" t="s">
        <v>2671</v>
      </c>
      <c r="DH73" s="186" t="s">
        <v>2783</v>
      </c>
      <c r="DI73" s="186" t="s">
        <v>2671</v>
      </c>
      <c r="DJ73" s="186" t="s">
        <v>2671</v>
      </c>
      <c r="DK73" s="186" t="s">
        <v>2783</v>
      </c>
      <c r="DL73" s="186" t="s">
        <v>2671</v>
      </c>
      <c r="DM73" s="186" t="s">
        <v>2671</v>
      </c>
      <c r="DN73" s="186" t="s">
        <v>2783</v>
      </c>
      <c r="DO73" s="186" t="s">
        <v>2671</v>
      </c>
      <c r="DP73" s="186" t="s">
        <v>2671</v>
      </c>
      <c r="DQ73" s="186" t="s">
        <v>2783</v>
      </c>
      <c r="DR73" s="186" t="s">
        <v>2671</v>
      </c>
      <c r="DS73" s="186" t="s">
        <v>2671</v>
      </c>
      <c r="DT73" s="186" t="s">
        <v>2783</v>
      </c>
      <c r="DU73" s="186" t="s">
        <v>2671</v>
      </c>
      <c r="DV73" s="186" t="s">
        <v>2671</v>
      </c>
      <c r="DW73" s="186" t="s">
        <v>2783</v>
      </c>
      <c r="DX73" s="186" t="s">
        <v>2671</v>
      </c>
      <c r="DY73" s="186" t="s">
        <v>2671</v>
      </c>
      <c r="DZ73" s="186" t="s">
        <v>2783</v>
      </c>
      <c r="EA73" s="186" t="s">
        <v>2671</v>
      </c>
      <c r="EB73" s="186" t="s">
        <v>2671</v>
      </c>
      <c r="EC73" s="186" t="s">
        <v>2783</v>
      </c>
      <c r="ED73" s="186" t="s">
        <v>2671</v>
      </c>
      <c r="EE73" s="186" t="s">
        <v>2671</v>
      </c>
      <c r="EF73" s="186" t="s">
        <v>2783</v>
      </c>
      <c r="EG73" s="186" t="s">
        <v>2671</v>
      </c>
      <c r="EH73" s="186" t="s">
        <v>2671</v>
      </c>
      <c r="EI73" s="186" t="s">
        <v>2783</v>
      </c>
      <c r="EJ73" s="186" t="s">
        <v>2671</v>
      </c>
      <c r="EK73" s="186" t="s">
        <v>2671</v>
      </c>
      <c r="EL73" s="186" t="s">
        <v>2783</v>
      </c>
      <c r="EM73" s="186" t="s">
        <v>2671</v>
      </c>
      <c r="EN73" s="186" t="s">
        <v>2671</v>
      </c>
      <c r="EO73" s="186" t="s">
        <v>2783</v>
      </c>
      <c r="EP73" s="186" t="s">
        <v>2671</v>
      </c>
      <c r="EQ73" s="186" t="s">
        <v>2671</v>
      </c>
      <c r="ER73" s="186" t="s">
        <v>2783</v>
      </c>
      <c r="ES73" s="186" t="s">
        <v>2671</v>
      </c>
      <c r="ET73" s="186" t="s">
        <v>2671</v>
      </c>
    </row>
    <row r="74" spans="1:150" x14ac:dyDescent="0.25">
      <c r="A74" s="1"/>
      <c r="B74" s="184" t="s">
        <v>3080</v>
      </c>
      <c r="C74" s="184" t="s">
        <v>514</v>
      </c>
      <c r="D74" s="184" t="s">
        <v>898</v>
      </c>
      <c r="E74" s="184" t="s">
        <v>3081</v>
      </c>
      <c r="F74" s="184" t="s">
        <v>3082</v>
      </c>
      <c r="G74" s="184" t="s">
        <v>2783</v>
      </c>
      <c r="H74" s="184" t="s">
        <v>2671</v>
      </c>
      <c r="I74" s="184" t="s">
        <v>2671</v>
      </c>
      <c r="J74" s="184" t="s">
        <v>2783</v>
      </c>
      <c r="K74" s="184" t="s">
        <v>2671</v>
      </c>
      <c r="L74" s="184" t="s">
        <v>2874</v>
      </c>
      <c r="M74" s="184" t="s">
        <v>2783</v>
      </c>
      <c r="N74" s="184" t="s">
        <v>2671</v>
      </c>
      <c r="O74" s="184" t="s">
        <v>2874</v>
      </c>
      <c r="P74" s="184" t="s">
        <v>2783</v>
      </c>
      <c r="Q74" s="184" t="s">
        <v>2671</v>
      </c>
      <c r="R74" s="184" t="s">
        <v>2874</v>
      </c>
      <c r="S74" s="184" t="s">
        <v>2783</v>
      </c>
      <c r="T74" s="184" t="s">
        <v>2671</v>
      </c>
      <c r="U74" s="184" t="s">
        <v>2874</v>
      </c>
      <c r="V74" s="184" t="s">
        <v>2783</v>
      </c>
      <c r="W74" s="184" t="s">
        <v>2671</v>
      </c>
      <c r="X74" s="184" t="s">
        <v>2874</v>
      </c>
      <c r="Y74" s="184" t="s">
        <v>2783</v>
      </c>
      <c r="Z74" s="184" t="s">
        <v>2671</v>
      </c>
      <c r="AA74" s="184" t="s">
        <v>2874</v>
      </c>
      <c r="AB74" s="184" t="s">
        <v>2783</v>
      </c>
      <c r="AC74" s="184" t="s">
        <v>2671</v>
      </c>
      <c r="AD74" s="184" t="s">
        <v>2874</v>
      </c>
      <c r="AE74" s="184" t="s">
        <v>2783</v>
      </c>
      <c r="AF74" s="184" t="s">
        <v>2671</v>
      </c>
      <c r="AG74" s="184" t="s">
        <v>2874</v>
      </c>
      <c r="AH74" s="184" t="s">
        <v>2783</v>
      </c>
      <c r="AI74" s="184" t="s">
        <v>2671</v>
      </c>
      <c r="AJ74" s="184" t="s">
        <v>2874</v>
      </c>
      <c r="AK74" s="184" t="s">
        <v>2783</v>
      </c>
      <c r="AL74" s="184" t="s">
        <v>2671</v>
      </c>
      <c r="AM74" s="184" t="s">
        <v>2874</v>
      </c>
      <c r="AN74" s="184" t="s">
        <v>2783</v>
      </c>
      <c r="AO74" s="184" t="s">
        <v>2671</v>
      </c>
      <c r="AP74" s="184" t="s">
        <v>2874</v>
      </c>
      <c r="AQ74" s="184" t="s">
        <v>2783</v>
      </c>
      <c r="AR74" s="184" t="s">
        <v>2671</v>
      </c>
      <c r="AS74" s="184" t="s">
        <v>2874</v>
      </c>
      <c r="AT74" s="184" t="s">
        <v>2783</v>
      </c>
      <c r="AU74" s="184" t="s">
        <v>2671</v>
      </c>
      <c r="AV74" s="184" t="s">
        <v>2874</v>
      </c>
      <c r="AW74" s="184" t="s">
        <v>2783</v>
      </c>
      <c r="AX74" s="184" t="s">
        <v>2671</v>
      </c>
      <c r="AY74" s="184" t="s">
        <v>2874</v>
      </c>
      <c r="AZ74" s="184" t="s">
        <v>2783</v>
      </c>
      <c r="BA74" s="184" t="s">
        <v>2671</v>
      </c>
      <c r="BB74" s="184" t="s">
        <v>2874</v>
      </c>
      <c r="BC74" s="184" t="s">
        <v>2783</v>
      </c>
      <c r="BD74" s="184" t="s">
        <v>2671</v>
      </c>
      <c r="BE74" s="184" t="s">
        <v>2671</v>
      </c>
      <c r="BF74" s="184" t="s">
        <v>2783</v>
      </c>
      <c r="BG74" s="184" t="s">
        <v>2671</v>
      </c>
      <c r="BH74" s="184" t="s">
        <v>2671</v>
      </c>
      <c r="BI74" s="184" t="s">
        <v>2783</v>
      </c>
      <c r="BJ74" s="184" t="s">
        <v>2671</v>
      </c>
      <c r="BK74" s="184" t="s">
        <v>2671</v>
      </c>
      <c r="BL74" s="184" t="s">
        <v>2783</v>
      </c>
      <c r="BM74" s="184" t="s">
        <v>2671</v>
      </c>
      <c r="BN74" s="184" t="s">
        <v>2671</v>
      </c>
      <c r="BO74" s="184" t="s">
        <v>2783</v>
      </c>
      <c r="BP74" s="184" t="s">
        <v>2671</v>
      </c>
      <c r="BQ74" s="184" t="s">
        <v>2874</v>
      </c>
      <c r="BR74" s="184" t="s">
        <v>2783</v>
      </c>
      <c r="BS74" s="184" t="s">
        <v>2671</v>
      </c>
      <c r="BT74" s="184" t="s">
        <v>2874</v>
      </c>
      <c r="BU74" s="184" t="s">
        <v>2783</v>
      </c>
      <c r="BV74" s="184" t="s">
        <v>2671</v>
      </c>
      <c r="BW74" s="184" t="s">
        <v>2874</v>
      </c>
      <c r="BX74" s="184" t="s">
        <v>2783</v>
      </c>
      <c r="BY74" s="184" t="s">
        <v>2671</v>
      </c>
      <c r="BZ74" s="184" t="s">
        <v>2874</v>
      </c>
      <c r="CA74" s="184" t="s">
        <v>2783</v>
      </c>
      <c r="CB74" s="184" t="s">
        <v>2671</v>
      </c>
      <c r="CC74" s="184" t="s">
        <v>2874</v>
      </c>
      <c r="CD74" s="184" t="s">
        <v>2783</v>
      </c>
      <c r="CE74" s="184" t="s">
        <v>2671</v>
      </c>
      <c r="CF74" s="184" t="s">
        <v>2874</v>
      </c>
      <c r="CG74" s="184" t="s">
        <v>2783</v>
      </c>
      <c r="CH74" s="184" t="s">
        <v>2671</v>
      </c>
      <c r="CI74" s="184" t="s">
        <v>2874</v>
      </c>
      <c r="CJ74" s="184" t="s">
        <v>2783</v>
      </c>
      <c r="CK74" s="184" t="s">
        <v>2671</v>
      </c>
      <c r="CL74" s="184" t="s">
        <v>2874</v>
      </c>
      <c r="CM74" s="184" t="s">
        <v>2783</v>
      </c>
      <c r="CN74" s="184" t="s">
        <v>2671</v>
      </c>
      <c r="CO74" s="184" t="s">
        <v>2874</v>
      </c>
      <c r="CP74" s="184" t="s">
        <v>2783</v>
      </c>
      <c r="CQ74" s="184" t="s">
        <v>2671</v>
      </c>
      <c r="CR74" s="184" t="s">
        <v>2874</v>
      </c>
      <c r="CS74" s="184" t="s">
        <v>2783</v>
      </c>
      <c r="CT74" s="184" t="s">
        <v>2671</v>
      </c>
      <c r="CU74" s="184" t="s">
        <v>2874</v>
      </c>
      <c r="CV74" s="184" t="s">
        <v>2783</v>
      </c>
      <c r="CW74" s="184" t="s">
        <v>2671</v>
      </c>
      <c r="CX74" s="184" t="s">
        <v>2874</v>
      </c>
      <c r="CY74" s="184" t="s">
        <v>2783</v>
      </c>
      <c r="CZ74" s="184" t="s">
        <v>2671</v>
      </c>
      <c r="DA74" s="184" t="s">
        <v>2874</v>
      </c>
      <c r="DB74" s="184" t="s">
        <v>2783</v>
      </c>
      <c r="DC74" s="184" t="s">
        <v>2671</v>
      </c>
      <c r="DD74" s="184" t="s">
        <v>2874</v>
      </c>
      <c r="DE74" s="184" t="s">
        <v>2783</v>
      </c>
      <c r="DF74" s="184" t="s">
        <v>2671</v>
      </c>
      <c r="DG74" s="184" t="s">
        <v>2874</v>
      </c>
      <c r="DH74" s="184" t="s">
        <v>2783</v>
      </c>
      <c r="DI74" s="184" t="s">
        <v>2671</v>
      </c>
      <c r="DJ74" s="184" t="s">
        <v>2671</v>
      </c>
      <c r="DK74" s="184" t="s">
        <v>2783</v>
      </c>
      <c r="DL74" s="184" t="s">
        <v>2671</v>
      </c>
      <c r="DM74" s="184" t="s">
        <v>2874</v>
      </c>
      <c r="DN74" s="184" t="s">
        <v>2783</v>
      </c>
      <c r="DO74" s="184" t="s">
        <v>2671</v>
      </c>
      <c r="DP74" s="184" t="s">
        <v>2874</v>
      </c>
      <c r="DQ74" s="184" t="s">
        <v>2783</v>
      </c>
      <c r="DR74" s="184" t="s">
        <v>2671</v>
      </c>
      <c r="DS74" s="184" t="s">
        <v>2671</v>
      </c>
      <c r="DT74" s="184" t="s">
        <v>2783</v>
      </c>
      <c r="DU74" s="184" t="s">
        <v>2671</v>
      </c>
      <c r="DV74" s="184" t="s">
        <v>2671</v>
      </c>
      <c r="DW74" s="184" t="s">
        <v>2783</v>
      </c>
      <c r="DX74" s="184" t="s">
        <v>2671</v>
      </c>
      <c r="DY74" s="184" t="s">
        <v>2671</v>
      </c>
      <c r="DZ74" s="184" t="s">
        <v>2783</v>
      </c>
      <c r="EA74" s="184" t="s">
        <v>2671</v>
      </c>
      <c r="EB74" s="184" t="s">
        <v>2671</v>
      </c>
      <c r="EC74" s="184" t="s">
        <v>2783</v>
      </c>
      <c r="ED74" s="184" t="s">
        <v>2671</v>
      </c>
      <c r="EE74" s="184" t="s">
        <v>2671</v>
      </c>
      <c r="EF74" s="184" t="s">
        <v>2783</v>
      </c>
      <c r="EG74" s="184" t="s">
        <v>2671</v>
      </c>
      <c r="EH74" s="184" t="s">
        <v>2671</v>
      </c>
      <c r="EI74" s="184" t="s">
        <v>2783</v>
      </c>
      <c r="EJ74" s="184" t="s">
        <v>2671</v>
      </c>
      <c r="EK74" s="184" t="s">
        <v>2874</v>
      </c>
      <c r="EL74" s="184" t="s">
        <v>2783</v>
      </c>
      <c r="EM74" s="184" t="s">
        <v>2671</v>
      </c>
      <c r="EN74" s="184" t="s">
        <v>2874</v>
      </c>
      <c r="EO74" s="184" t="s">
        <v>2783</v>
      </c>
      <c r="EP74" s="184" t="s">
        <v>2671</v>
      </c>
      <c r="EQ74" s="184" t="s">
        <v>2671</v>
      </c>
      <c r="ER74" s="184" t="s">
        <v>2783</v>
      </c>
      <c r="ES74" s="184" t="s">
        <v>2671</v>
      </c>
      <c r="ET74" s="184" t="s">
        <v>2671</v>
      </c>
    </row>
    <row r="75" spans="1:150" x14ac:dyDescent="0.25">
      <c r="A75" s="1"/>
      <c r="B75" s="185" t="s">
        <v>3083</v>
      </c>
      <c r="C75" s="185" t="s">
        <v>514</v>
      </c>
      <c r="D75" s="185" t="s">
        <v>898</v>
      </c>
      <c r="E75" s="185" t="s">
        <v>3084</v>
      </c>
      <c r="F75" s="185" t="s">
        <v>3085</v>
      </c>
      <c r="G75" s="186" t="s">
        <v>2783</v>
      </c>
      <c r="H75" s="186" t="s">
        <v>2671</v>
      </c>
      <c r="I75" s="186" t="s">
        <v>2671</v>
      </c>
      <c r="J75" s="186" t="s">
        <v>2783</v>
      </c>
      <c r="K75" s="186" t="s">
        <v>2671</v>
      </c>
      <c r="L75" s="186" t="s">
        <v>2874</v>
      </c>
      <c r="M75" s="186" t="s">
        <v>2783</v>
      </c>
      <c r="N75" s="186" t="s">
        <v>2671</v>
      </c>
      <c r="O75" s="186" t="s">
        <v>2874</v>
      </c>
      <c r="P75" s="186" t="s">
        <v>2783</v>
      </c>
      <c r="Q75" s="186" t="s">
        <v>2671</v>
      </c>
      <c r="R75" s="186" t="s">
        <v>2671</v>
      </c>
      <c r="S75" s="186" t="s">
        <v>2783</v>
      </c>
      <c r="T75" s="186" t="s">
        <v>2671</v>
      </c>
      <c r="U75" s="186" t="s">
        <v>2874</v>
      </c>
      <c r="V75" s="186" t="s">
        <v>2783</v>
      </c>
      <c r="W75" s="186" t="s">
        <v>2671</v>
      </c>
      <c r="X75" s="186" t="s">
        <v>2874</v>
      </c>
      <c r="Y75" s="186" t="s">
        <v>2783</v>
      </c>
      <c r="Z75" s="186" t="s">
        <v>2671</v>
      </c>
      <c r="AA75" s="186" t="s">
        <v>2671</v>
      </c>
      <c r="AB75" s="186" t="s">
        <v>2783</v>
      </c>
      <c r="AC75" s="186" t="s">
        <v>2671</v>
      </c>
      <c r="AD75" s="186" t="s">
        <v>2874</v>
      </c>
      <c r="AE75" s="186" t="s">
        <v>2783</v>
      </c>
      <c r="AF75" s="186" t="s">
        <v>2671</v>
      </c>
      <c r="AG75" s="186" t="s">
        <v>2671</v>
      </c>
      <c r="AH75" s="186" t="s">
        <v>2783</v>
      </c>
      <c r="AI75" s="186" t="s">
        <v>2671</v>
      </c>
      <c r="AJ75" s="186" t="s">
        <v>2874</v>
      </c>
      <c r="AK75" s="186" t="s">
        <v>2783</v>
      </c>
      <c r="AL75" s="186" t="s">
        <v>2671</v>
      </c>
      <c r="AM75" s="186" t="s">
        <v>2874</v>
      </c>
      <c r="AN75" s="186" t="s">
        <v>2783</v>
      </c>
      <c r="AO75" s="186" t="s">
        <v>2671</v>
      </c>
      <c r="AP75" s="186" t="s">
        <v>2874</v>
      </c>
      <c r="AQ75" s="186" t="s">
        <v>2783</v>
      </c>
      <c r="AR75" s="186" t="s">
        <v>2671</v>
      </c>
      <c r="AS75" s="186" t="s">
        <v>2874</v>
      </c>
      <c r="AT75" s="186" t="s">
        <v>2783</v>
      </c>
      <c r="AU75" s="186" t="s">
        <v>2671</v>
      </c>
      <c r="AV75" s="186" t="s">
        <v>2671</v>
      </c>
      <c r="AW75" s="186" t="s">
        <v>2783</v>
      </c>
      <c r="AX75" s="186" t="s">
        <v>2671</v>
      </c>
      <c r="AY75" s="186" t="s">
        <v>2874</v>
      </c>
      <c r="AZ75" s="186" t="s">
        <v>2783</v>
      </c>
      <c r="BA75" s="186" t="s">
        <v>2671</v>
      </c>
      <c r="BB75" s="186" t="s">
        <v>2874</v>
      </c>
      <c r="BC75" s="186" t="s">
        <v>2783</v>
      </c>
      <c r="BD75" s="186" t="s">
        <v>2671</v>
      </c>
      <c r="BE75" s="186" t="s">
        <v>2671</v>
      </c>
      <c r="BF75" s="186" t="s">
        <v>2783</v>
      </c>
      <c r="BG75" s="186" t="s">
        <v>2671</v>
      </c>
      <c r="BH75" s="186" t="s">
        <v>2671</v>
      </c>
      <c r="BI75" s="186" t="s">
        <v>2783</v>
      </c>
      <c r="BJ75" s="186" t="s">
        <v>2671</v>
      </c>
      <c r="BK75" s="186" t="s">
        <v>2671</v>
      </c>
      <c r="BL75" s="186" t="s">
        <v>2783</v>
      </c>
      <c r="BM75" s="186" t="s">
        <v>2671</v>
      </c>
      <c r="BN75" s="186" t="s">
        <v>2671</v>
      </c>
      <c r="BO75" s="186" t="s">
        <v>2783</v>
      </c>
      <c r="BP75" s="186" t="s">
        <v>2671</v>
      </c>
      <c r="BQ75" s="186" t="s">
        <v>2874</v>
      </c>
      <c r="BR75" s="186" t="s">
        <v>2783</v>
      </c>
      <c r="BS75" s="186" t="s">
        <v>2671</v>
      </c>
      <c r="BT75" s="186" t="s">
        <v>2874</v>
      </c>
      <c r="BU75" s="186" t="s">
        <v>2783</v>
      </c>
      <c r="BV75" s="186" t="s">
        <v>2671</v>
      </c>
      <c r="BW75" s="186" t="s">
        <v>2874</v>
      </c>
      <c r="BX75" s="186" t="s">
        <v>2783</v>
      </c>
      <c r="BY75" s="186" t="s">
        <v>2671</v>
      </c>
      <c r="BZ75" s="186" t="s">
        <v>2874</v>
      </c>
      <c r="CA75" s="186" t="s">
        <v>2783</v>
      </c>
      <c r="CB75" s="186" t="s">
        <v>2671</v>
      </c>
      <c r="CC75" s="186" t="s">
        <v>2874</v>
      </c>
      <c r="CD75" s="186" t="s">
        <v>2783</v>
      </c>
      <c r="CE75" s="186" t="s">
        <v>2671</v>
      </c>
      <c r="CF75" s="186" t="s">
        <v>2874</v>
      </c>
      <c r="CG75" s="186" t="s">
        <v>2783</v>
      </c>
      <c r="CH75" s="186" t="s">
        <v>2671</v>
      </c>
      <c r="CI75" s="186" t="s">
        <v>2874</v>
      </c>
      <c r="CJ75" s="186" t="s">
        <v>2783</v>
      </c>
      <c r="CK75" s="186" t="s">
        <v>2671</v>
      </c>
      <c r="CL75" s="186" t="s">
        <v>2671</v>
      </c>
      <c r="CM75" s="186" t="s">
        <v>2783</v>
      </c>
      <c r="CN75" s="186" t="s">
        <v>2671</v>
      </c>
      <c r="CO75" s="186" t="s">
        <v>2874</v>
      </c>
      <c r="CP75" s="186" t="s">
        <v>2783</v>
      </c>
      <c r="CQ75" s="186" t="s">
        <v>2671</v>
      </c>
      <c r="CR75" s="186" t="s">
        <v>2671</v>
      </c>
      <c r="CS75" s="186" t="s">
        <v>2783</v>
      </c>
      <c r="CT75" s="186" t="s">
        <v>2671</v>
      </c>
      <c r="CU75" s="186" t="s">
        <v>2671</v>
      </c>
      <c r="CV75" s="186" t="s">
        <v>2783</v>
      </c>
      <c r="CW75" s="186" t="s">
        <v>2671</v>
      </c>
      <c r="CX75" s="186" t="s">
        <v>2671</v>
      </c>
      <c r="CY75" s="186" t="s">
        <v>2783</v>
      </c>
      <c r="CZ75" s="186" t="s">
        <v>2671</v>
      </c>
      <c r="DA75" s="186" t="s">
        <v>2874</v>
      </c>
      <c r="DB75" s="186" t="s">
        <v>2783</v>
      </c>
      <c r="DC75" s="186" t="s">
        <v>2671</v>
      </c>
      <c r="DD75" s="186" t="s">
        <v>2671</v>
      </c>
      <c r="DE75" s="186" t="s">
        <v>2783</v>
      </c>
      <c r="DF75" s="186" t="s">
        <v>2671</v>
      </c>
      <c r="DG75" s="186" t="s">
        <v>2874</v>
      </c>
      <c r="DH75" s="186" t="s">
        <v>2783</v>
      </c>
      <c r="DI75" s="186" t="s">
        <v>2671</v>
      </c>
      <c r="DJ75" s="186" t="s">
        <v>2671</v>
      </c>
      <c r="DK75" s="186" t="s">
        <v>2783</v>
      </c>
      <c r="DL75" s="186" t="s">
        <v>2671</v>
      </c>
      <c r="DM75" s="186" t="s">
        <v>2874</v>
      </c>
      <c r="DN75" s="186" t="s">
        <v>2783</v>
      </c>
      <c r="DO75" s="186" t="s">
        <v>2671</v>
      </c>
      <c r="DP75" s="186" t="s">
        <v>2874</v>
      </c>
      <c r="DQ75" s="186" t="s">
        <v>2783</v>
      </c>
      <c r="DR75" s="186" t="s">
        <v>2671</v>
      </c>
      <c r="DS75" s="186" t="s">
        <v>2671</v>
      </c>
      <c r="DT75" s="186" t="s">
        <v>2783</v>
      </c>
      <c r="DU75" s="186" t="s">
        <v>2671</v>
      </c>
      <c r="DV75" s="186" t="s">
        <v>2671</v>
      </c>
      <c r="DW75" s="186" t="s">
        <v>2783</v>
      </c>
      <c r="DX75" s="186" t="s">
        <v>2671</v>
      </c>
      <c r="DY75" s="186" t="s">
        <v>2671</v>
      </c>
      <c r="DZ75" s="186" t="s">
        <v>2783</v>
      </c>
      <c r="EA75" s="186" t="s">
        <v>2671</v>
      </c>
      <c r="EB75" s="186" t="s">
        <v>2671</v>
      </c>
      <c r="EC75" s="186" t="s">
        <v>2783</v>
      </c>
      <c r="ED75" s="186" t="s">
        <v>2671</v>
      </c>
      <c r="EE75" s="186" t="s">
        <v>2671</v>
      </c>
      <c r="EF75" s="186" t="s">
        <v>2783</v>
      </c>
      <c r="EG75" s="186" t="s">
        <v>2671</v>
      </c>
      <c r="EH75" s="186" t="s">
        <v>2671</v>
      </c>
      <c r="EI75" s="186" t="s">
        <v>2783</v>
      </c>
      <c r="EJ75" s="186" t="s">
        <v>2671</v>
      </c>
      <c r="EK75" s="186" t="s">
        <v>2874</v>
      </c>
      <c r="EL75" s="186" t="s">
        <v>2783</v>
      </c>
      <c r="EM75" s="186" t="s">
        <v>2671</v>
      </c>
      <c r="EN75" s="186" t="s">
        <v>2874</v>
      </c>
      <c r="EO75" s="186" t="s">
        <v>2783</v>
      </c>
      <c r="EP75" s="186" t="s">
        <v>2671</v>
      </c>
      <c r="EQ75" s="186" t="s">
        <v>2671</v>
      </c>
      <c r="ER75" s="186" t="s">
        <v>2783</v>
      </c>
      <c r="ES75" s="186" t="s">
        <v>2671</v>
      </c>
      <c r="ET75" s="186" t="s">
        <v>2671</v>
      </c>
    </row>
    <row r="76" spans="1:150" x14ac:dyDescent="0.25">
      <c r="A76" s="1"/>
      <c r="B76" s="185" t="s">
        <v>3086</v>
      </c>
      <c r="C76" s="185" t="s">
        <v>514</v>
      </c>
      <c r="D76" s="185" t="s">
        <v>898</v>
      </c>
      <c r="E76" s="185" t="s">
        <v>3087</v>
      </c>
      <c r="F76" s="185" t="s">
        <v>3088</v>
      </c>
      <c r="G76" s="186" t="s">
        <v>2783</v>
      </c>
      <c r="H76" s="186" t="s">
        <v>2671</v>
      </c>
      <c r="I76" s="186" t="s">
        <v>2671</v>
      </c>
      <c r="J76" s="186" t="s">
        <v>2783</v>
      </c>
      <c r="K76" s="186" t="s">
        <v>2671</v>
      </c>
      <c r="L76" s="186" t="s">
        <v>2671</v>
      </c>
      <c r="M76" s="186" t="s">
        <v>2783</v>
      </c>
      <c r="N76" s="186" t="s">
        <v>2671</v>
      </c>
      <c r="O76" s="186" t="s">
        <v>2671</v>
      </c>
      <c r="P76" s="186" t="s">
        <v>2783</v>
      </c>
      <c r="Q76" s="186" t="s">
        <v>2671</v>
      </c>
      <c r="R76" s="186" t="s">
        <v>2874</v>
      </c>
      <c r="S76" s="186" t="s">
        <v>2783</v>
      </c>
      <c r="T76" s="186" t="s">
        <v>2671</v>
      </c>
      <c r="U76" s="186" t="s">
        <v>2671</v>
      </c>
      <c r="V76" s="186" t="s">
        <v>2783</v>
      </c>
      <c r="W76" s="186" t="s">
        <v>2671</v>
      </c>
      <c r="X76" s="186" t="s">
        <v>2671</v>
      </c>
      <c r="Y76" s="186" t="s">
        <v>2783</v>
      </c>
      <c r="Z76" s="186" t="s">
        <v>2671</v>
      </c>
      <c r="AA76" s="186" t="s">
        <v>2874</v>
      </c>
      <c r="AB76" s="186" t="s">
        <v>2783</v>
      </c>
      <c r="AC76" s="186" t="s">
        <v>2671</v>
      </c>
      <c r="AD76" s="186" t="s">
        <v>2671</v>
      </c>
      <c r="AE76" s="186" t="s">
        <v>2783</v>
      </c>
      <c r="AF76" s="186" t="s">
        <v>2671</v>
      </c>
      <c r="AG76" s="186" t="s">
        <v>2874</v>
      </c>
      <c r="AH76" s="186" t="s">
        <v>2783</v>
      </c>
      <c r="AI76" s="186" t="s">
        <v>2671</v>
      </c>
      <c r="AJ76" s="186" t="s">
        <v>2671</v>
      </c>
      <c r="AK76" s="186" t="s">
        <v>2783</v>
      </c>
      <c r="AL76" s="186" t="s">
        <v>2671</v>
      </c>
      <c r="AM76" s="186" t="s">
        <v>2671</v>
      </c>
      <c r="AN76" s="186" t="s">
        <v>2783</v>
      </c>
      <c r="AO76" s="186" t="s">
        <v>2671</v>
      </c>
      <c r="AP76" s="186" t="s">
        <v>2671</v>
      </c>
      <c r="AQ76" s="186" t="s">
        <v>2783</v>
      </c>
      <c r="AR76" s="186" t="s">
        <v>2671</v>
      </c>
      <c r="AS76" s="186" t="s">
        <v>2671</v>
      </c>
      <c r="AT76" s="186" t="s">
        <v>2783</v>
      </c>
      <c r="AU76" s="186" t="s">
        <v>2671</v>
      </c>
      <c r="AV76" s="186" t="s">
        <v>2874</v>
      </c>
      <c r="AW76" s="186" t="s">
        <v>2783</v>
      </c>
      <c r="AX76" s="186" t="s">
        <v>2671</v>
      </c>
      <c r="AY76" s="186" t="s">
        <v>2671</v>
      </c>
      <c r="AZ76" s="186" t="s">
        <v>2783</v>
      </c>
      <c r="BA76" s="186" t="s">
        <v>2671</v>
      </c>
      <c r="BB76" s="186" t="s">
        <v>2671</v>
      </c>
      <c r="BC76" s="186" t="s">
        <v>2783</v>
      </c>
      <c r="BD76" s="186" t="s">
        <v>2671</v>
      </c>
      <c r="BE76" s="186" t="s">
        <v>2671</v>
      </c>
      <c r="BF76" s="186" t="s">
        <v>2783</v>
      </c>
      <c r="BG76" s="186" t="s">
        <v>2671</v>
      </c>
      <c r="BH76" s="186" t="s">
        <v>2671</v>
      </c>
      <c r="BI76" s="186" t="s">
        <v>2783</v>
      </c>
      <c r="BJ76" s="186" t="s">
        <v>2671</v>
      </c>
      <c r="BK76" s="186" t="s">
        <v>2671</v>
      </c>
      <c r="BL76" s="186" t="s">
        <v>2783</v>
      </c>
      <c r="BM76" s="186" t="s">
        <v>2671</v>
      </c>
      <c r="BN76" s="186" t="s">
        <v>2671</v>
      </c>
      <c r="BO76" s="186" t="s">
        <v>2783</v>
      </c>
      <c r="BP76" s="186" t="s">
        <v>2671</v>
      </c>
      <c r="BQ76" s="186" t="s">
        <v>2671</v>
      </c>
      <c r="BR76" s="186" t="s">
        <v>2783</v>
      </c>
      <c r="BS76" s="186" t="s">
        <v>2671</v>
      </c>
      <c r="BT76" s="186" t="s">
        <v>2671</v>
      </c>
      <c r="BU76" s="186" t="s">
        <v>2783</v>
      </c>
      <c r="BV76" s="186" t="s">
        <v>2671</v>
      </c>
      <c r="BW76" s="186" t="s">
        <v>2671</v>
      </c>
      <c r="BX76" s="186" t="s">
        <v>2783</v>
      </c>
      <c r="BY76" s="186" t="s">
        <v>2671</v>
      </c>
      <c r="BZ76" s="186" t="s">
        <v>2671</v>
      </c>
      <c r="CA76" s="186" t="s">
        <v>2783</v>
      </c>
      <c r="CB76" s="186" t="s">
        <v>2671</v>
      </c>
      <c r="CC76" s="186" t="s">
        <v>2671</v>
      </c>
      <c r="CD76" s="186" t="s">
        <v>2783</v>
      </c>
      <c r="CE76" s="186" t="s">
        <v>2671</v>
      </c>
      <c r="CF76" s="186" t="s">
        <v>2671</v>
      </c>
      <c r="CG76" s="186" t="s">
        <v>2783</v>
      </c>
      <c r="CH76" s="186" t="s">
        <v>2671</v>
      </c>
      <c r="CI76" s="186" t="s">
        <v>2671</v>
      </c>
      <c r="CJ76" s="186" t="s">
        <v>2783</v>
      </c>
      <c r="CK76" s="186" t="s">
        <v>2671</v>
      </c>
      <c r="CL76" s="186" t="s">
        <v>2874</v>
      </c>
      <c r="CM76" s="186" t="s">
        <v>2783</v>
      </c>
      <c r="CN76" s="186" t="s">
        <v>2671</v>
      </c>
      <c r="CO76" s="186" t="s">
        <v>2671</v>
      </c>
      <c r="CP76" s="186" t="s">
        <v>2783</v>
      </c>
      <c r="CQ76" s="186" t="s">
        <v>2671</v>
      </c>
      <c r="CR76" s="186" t="s">
        <v>2874</v>
      </c>
      <c r="CS76" s="186" t="s">
        <v>2783</v>
      </c>
      <c r="CT76" s="186" t="s">
        <v>2671</v>
      </c>
      <c r="CU76" s="186" t="s">
        <v>2874</v>
      </c>
      <c r="CV76" s="186" t="s">
        <v>2783</v>
      </c>
      <c r="CW76" s="186" t="s">
        <v>2671</v>
      </c>
      <c r="CX76" s="186" t="s">
        <v>2874</v>
      </c>
      <c r="CY76" s="186" t="s">
        <v>2783</v>
      </c>
      <c r="CZ76" s="186" t="s">
        <v>2671</v>
      </c>
      <c r="DA76" s="186" t="s">
        <v>2671</v>
      </c>
      <c r="DB76" s="186" t="s">
        <v>2783</v>
      </c>
      <c r="DC76" s="186" t="s">
        <v>2671</v>
      </c>
      <c r="DD76" s="186" t="s">
        <v>2874</v>
      </c>
      <c r="DE76" s="186" t="s">
        <v>2783</v>
      </c>
      <c r="DF76" s="186" t="s">
        <v>2671</v>
      </c>
      <c r="DG76" s="186" t="s">
        <v>2671</v>
      </c>
      <c r="DH76" s="186" t="s">
        <v>2783</v>
      </c>
      <c r="DI76" s="186" t="s">
        <v>2671</v>
      </c>
      <c r="DJ76" s="186" t="s">
        <v>2671</v>
      </c>
      <c r="DK76" s="186" t="s">
        <v>2783</v>
      </c>
      <c r="DL76" s="186" t="s">
        <v>2671</v>
      </c>
      <c r="DM76" s="186" t="s">
        <v>2671</v>
      </c>
      <c r="DN76" s="186" t="s">
        <v>2783</v>
      </c>
      <c r="DO76" s="186" t="s">
        <v>2671</v>
      </c>
      <c r="DP76" s="186" t="s">
        <v>2671</v>
      </c>
      <c r="DQ76" s="186" t="s">
        <v>2783</v>
      </c>
      <c r="DR76" s="186" t="s">
        <v>2671</v>
      </c>
      <c r="DS76" s="186" t="s">
        <v>2671</v>
      </c>
      <c r="DT76" s="186" t="s">
        <v>2783</v>
      </c>
      <c r="DU76" s="186" t="s">
        <v>2671</v>
      </c>
      <c r="DV76" s="186" t="s">
        <v>2671</v>
      </c>
      <c r="DW76" s="186" t="s">
        <v>2783</v>
      </c>
      <c r="DX76" s="186" t="s">
        <v>2671</v>
      </c>
      <c r="DY76" s="186" t="s">
        <v>2671</v>
      </c>
      <c r="DZ76" s="186" t="s">
        <v>2783</v>
      </c>
      <c r="EA76" s="186" t="s">
        <v>2671</v>
      </c>
      <c r="EB76" s="186" t="s">
        <v>2671</v>
      </c>
      <c r="EC76" s="186" t="s">
        <v>2783</v>
      </c>
      <c r="ED76" s="186" t="s">
        <v>2671</v>
      </c>
      <c r="EE76" s="186" t="s">
        <v>2671</v>
      </c>
      <c r="EF76" s="186" t="s">
        <v>2783</v>
      </c>
      <c r="EG76" s="186" t="s">
        <v>2671</v>
      </c>
      <c r="EH76" s="186" t="s">
        <v>2671</v>
      </c>
      <c r="EI76" s="186" t="s">
        <v>2783</v>
      </c>
      <c r="EJ76" s="186" t="s">
        <v>2671</v>
      </c>
      <c r="EK76" s="186" t="s">
        <v>2671</v>
      </c>
      <c r="EL76" s="186" t="s">
        <v>2783</v>
      </c>
      <c r="EM76" s="186" t="s">
        <v>2671</v>
      </c>
      <c r="EN76" s="186" t="s">
        <v>2671</v>
      </c>
      <c r="EO76" s="186" t="s">
        <v>2783</v>
      </c>
      <c r="EP76" s="186" t="s">
        <v>2671</v>
      </c>
      <c r="EQ76" s="186" t="s">
        <v>2671</v>
      </c>
      <c r="ER76" s="186" t="s">
        <v>2783</v>
      </c>
      <c r="ES76" s="186" t="s">
        <v>2671</v>
      </c>
      <c r="ET76" s="186" t="s">
        <v>2671</v>
      </c>
    </row>
    <row r="77" spans="1:150" x14ac:dyDescent="0.25">
      <c r="A77" s="1"/>
      <c r="B77" s="184" t="s">
        <v>3089</v>
      </c>
      <c r="C77" s="184" t="s">
        <v>104</v>
      </c>
      <c r="D77" s="184" t="s">
        <v>105</v>
      </c>
      <c r="E77" s="184" t="s">
        <v>3090</v>
      </c>
      <c r="F77" s="184" t="s">
        <v>3091</v>
      </c>
      <c r="G77" s="184" t="s">
        <v>2783</v>
      </c>
      <c r="H77" s="184" t="s">
        <v>3092</v>
      </c>
      <c r="I77" s="184" t="s">
        <v>2671</v>
      </c>
      <c r="J77" s="184" t="s">
        <v>2783</v>
      </c>
      <c r="K77" s="184" t="s">
        <v>3093</v>
      </c>
      <c r="L77" s="184" t="s">
        <v>2671</v>
      </c>
      <c r="M77" s="184" t="s">
        <v>2783</v>
      </c>
      <c r="N77" s="184" t="s">
        <v>3094</v>
      </c>
      <c r="O77" s="184" t="s">
        <v>2671</v>
      </c>
      <c r="P77" s="184" t="s">
        <v>2783</v>
      </c>
      <c r="Q77" s="184" t="s">
        <v>3095</v>
      </c>
      <c r="R77" s="184" t="s">
        <v>2671</v>
      </c>
      <c r="S77" s="184" t="s">
        <v>2783</v>
      </c>
      <c r="T77" s="184" t="s">
        <v>3096</v>
      </c>
      <c r="U77" s="184" t="s">
        <v>2671</v>
      </c>
      <c r="V77" s="184" t="s">
        <v>2783</v>
      </c>
      <c r="W77" s="184" t="s">
        <v>3097</v>
      </c>
      <c r="X77" s="184" t="s">
        <v>2671</v>
      </c>
      <c r="Y77" s="184" t="s">
        <v>2783</v>
      </c>
      <c r="Z77" s="184" t="s">
        <v>3098</v>
      </c>
      <c r="AA77" s="184" t="s">
        <v>2671</v>
      </c>
      <c r="AB77" s="184" t="s">
        <v>2783</v>
      </c>
      <c r="AC77" s="184" t="s">
        <v>2671</v>
      </c>
      <c r="AD77" s="184" t="s">
        <v>2671</v>
      </c>
      <c r="AE77" s="184" t="s">
        <v>2783</v>
      </c>
      <c r="AF77" s="184" t="s">
        <v>2671</v>
      </c>
      <c r="AG77" s="184" t="s">
        <v>2671</v>
      </c>
      <c r="AH77" s="184" t="s">
        <v>2783</v>
      </c>
      <c r="AI77" s="184" t="s">
        <v>3099</v>
      </c>
      <c r="AJ77" s="184" t="s">
        <v>2671</v>
      </c>
      <c r="AK77" s="184" t="s">
        <v>2783</v>
      </c>
      <c r="AL77" s="184" t="s">
        <v>2671</v>
      </c>
      <c r="AM77" s="184" t="s">
        <v>2671</v>
      </c>
      <c r="AN77" s="184" t="s">
        <v>2783</v>
      </c>
      <c r="AO77" s="184" t="s">
        <v>3100</v>
      </c>
      <c r="AP77" s="184" t="s">
        <v>2671</v>
      </c>
      <c r="AQ77" s="184" t="s">
        <v>2783</v>
      </c>
      <c r="AR77" s="184" t="s">
        <v>2671</v>
      </c>
      <c r="AS77" s="184" t="s">
        <v>2671</v>
      </c>
      <c r="AT77" s="184" t="s">
        <v>2783</v>
      </c>
      <c r="AU77" s="184" t="s">
        <v>2671</v>
      </c>
      <c r="AV77" s="184" t="s">
        <v>2671</v>
      </c>
      <c r="AW77" s="184" t="s">
        <v>2783</v>
      </c>
      <c r="AX77" s="184" t="s">
        <v>2671</v>
      </c>
      <c r="AY77" s="184" t="s">
        <v>2671</v>
      </c>
      <c r="AZ77" s="184" t="s">
        <v>2783</v>
      </c>
      <c r="BA77" s="184" t="s">
        <v>2671</v>
      </c>
      <c r="BB77" s="184" t="s">
        <v>2671</v>
      </c>
      <c r="BC77" s="184" t="s">
        <v>2783</v>
      </c>
      <c r="BD77" s="184" t="s">
        <v>2671</v>
      </c>
      <c r="BE77" s="184" t="s">
        <v>2671</v>
      </c>
      <c r="BF77" s="184" t="s">
        <v>2783</v>
      </c>
      <c r="BG77" s="184" t="s">
        <v>2671</v>
      </c>
      <c r="BH77" s="184" t="s">
        <v>2671</v>
      </c>
      <c r="BI77" s="184" t="s">
        <v>2783</v>
      </c>
      <c r="BJ77" s="184" t="s">
        <v>2671</v>
      </c>
      <c r="BK77" s="184" t="s">
        <v>2671</v>
      </c>
      <c r="BL77" s="184" t="s">
        <v>2783</v>
      </c>
      <c r="BM77" s="184" t="s">
        <v>2671</v>
      </c>
      <c r="BN77" s="184" t="s">
        <v>2671</v>
      </c>
      <c r="BO77" s="184" t="s">
        <v>2783</v>
      </c>
      <c r="BP77" s="184" t="s">
        <v>2671</v>
      </c>
      <c r="BQ77" s="184" t="s">
        <v>3101</v>
      </c>
      <c r="BR77" s="184" t="s">
        <v>2783</v>
      </c>
      <c r="BS77" s="184" t="s">
        <v>2671</v>
      </c>
      <c r="BT77" s="184" t="s">
        <v>3101</v>
      </c>
      <c r="BU77" s="184" t="s">
        <v>2783</v>
      </c>
      <c r="BV77" s="184" t="s">
        <v>2671</v>
      </c>
      <c r="BW77" s="184" t="s">
        <v>3102</v>
      </c>
      <c r="BX77" s="184" t="s">
        <v>2783</v>
      </c>
      <c r="BY77" s="184" t="s">
        <v>2671</v>
      </c>
      <c r="BZ77" s="184" t="s">
        <v>3103</v>
      </c>
      <c r="CA77" s="184" t="s">
        <v>2783</v>
      </c>
      <c r="CB77" s="184" t="s">
        <v>2671</v>
      </c>
      <c r="CC77" s="184" t="s">
        <v>3104</v>
      </c>
      <c r="CD77" s="184" t="s">
        <v>2783</v>
      </c>
      <c r="CE77" s="184" t="s">
        <v>2671</v>
      </c>
      <c r="CF77" s="184" t="s">
        <v>3105</v>
      </c>
      <c r="CG77" s="184" t="s">
        <v>2783</v>
      </c>
      <c r="CH77" s="184" t="s">
        <v>2671</v>
      </c>
      <c r="CI77" s="184" t="s">
        <v>3106</v>
      </c>
      <c r="CJ77" s="184" t="s">
        <v>2783</v>
      </c>
      <c r="CK77" s="184" t="s">
        <v>2671</v>
      </c>
      <c r="CL77" s="184" t="s">
        <v>3107</v>
      </c>
      <c r="CM77" s="184" t="s">
        <v>2783</v>
      </c>
      <c r="CN77" s="184" t="s">
        <v>2671</v>
      </c>
      <c r="CO77" s="184" t="s">
        <v>3108</v>
      </c>
      <c r="CP77" s="184" t="s">
        <v>2783</v>
      </c>
      <c r="CQ77" s="184" t="s">
        <v>2671</v>
      </c>
      <c r="CR77" s="184" t="s">
        <v>3109</v>
      </c>
      <c r="CS77" s="184" t="s">
        <v>2783</v>
      </c>
      <c r="CT77" s="184" t="s">
        <v>2671</v>
      </c>
      <c r="CU77" s="184" t="s">
        <v>3110</v>
      </c>
      <c r="CV77" s="184" t="s">
        <v>2783</v>
      </c>
      <c r="CW77" s="184" t="s">
        <v>2671</v>
      </c>
      <c r="CX77" s="184" t="s">
        <v>3107</v>
      </c>
      <c r="CY77" s="184" t="s">
        <v>2783</v>
      </c>
      <c r="CZ77" s="184" t="s">
        <v>2671</v>
      </c>
      <c r="DA77" s="184" t="s">
        <v>3111</v>
      </c>
      <c r="DB77" s="184" t="s">
        <v>2783</v>
      </c>
      <c r="DC77" s="184" t="s">
        <v>2671</v>
      </c>
      <c r="DD77" s="184" t="s">
        <v>3111</v>
      </c>
      <c r="DE77" s="184" t="s">
        <v>2783</v>
      </c>
      <c r="DF77" s="184" t="s">
        <v>2671</v>
      </c>
      <c r="DG77" s="184" t="s">
        <v>3111</v>
      </c>
      <c r="DH77" s="184" t="s">
        <v>2783</v>
      </c>
      <c r="DI77" s="184" t="s">
        <v>2671</v>
      </c>
      <c r="DJ77" s="184" t="s">
        <v>3112</v>
      </c>
      <c r="DK77" s="184" t="s">
        <v>2783</v>
      </c>
      <c r="DL77" s="184" t="s">
        <v>2671</v>
      </c>
      <c r="DM77" s="184" t="s">
        <v>3111</v>
      </c>
      <c r="DN77" s="184" t="s">
        <v>2783</v>
      </c>
      <c r="DO77" s="184" t="s">
        <v>2671</v>
      </c>
      <c r="DP77" s="184" t="s">
        <v>3113</v>
      </c>
      <c r="DQ77" s="184" t="s">
        <v>2783</v>
      </c>
      <c r="DR77" s="184" t="s">
        <v>2671</v>
      </c>
      <c r="DS77" s="184" t="s">
        <v>2671</v>
      </c>
      <c r="DT77" s="184" t="s">
        <v>2783</v>
      </c>
      <c r="DU77" s="184" t="s">
        <v>2671</v>
      </c>
      <c r="DV77" s="184" t="s">
        <v>2671</v>
      </c>
      <c r="DW77" s="184" t="s">
        <v>2783</v>
      </c>
      <c r="DX77" s="184" t="s">
        <v>2671</v>
      </c>
      <c r="DY77" s="184" t="s">
        <v>2671</v>
      </c>
      <c r="DZ77" s="184" t="s">
        <v>2783</v>
      </c>
      <c r="EA77" s="184" t="s">
        <v>2671</v>
      </c>
      <c r="EB77" s="184" t="s">
        <v>2671</v>
      </c>
      <c r="EC77" s="184" t="s">
        <v>2783</v>
      </c>
      <c r="ED77" s="184" t="s">
        <v>2671</v>
      </c>
      <c r="EE77" s="184" t="s">
        <v>2671</v>
      </c>
      <c r="EF77" s="184" t="s">
        <v>2783</v>
      </c>
      <c r="EG77" s="184" t="s">
        <v>2671</v>
      </c>
      <c r="EH77" s="184" t="s">
        <v>2671</v>
      </c>
      <c r="EI77" s="184" t="s">
        <v>2783</v>
      </c>
      <c r="EJ77" s="184" t="s">
        <v>2671</v>
      </c>
      <c r="EK77" s="184" t="s">
        <v>2671</v>
      </c>
      <c r="EL77" s="184" t="s">
        <v>2783</v>
      </c>
      <c r="EM77" s="184" t="s">
        <v>2671</v>
      </c>
      <c r="EN77" s="184" t="s">
        <v>2671</v>
      </c>
      <c r="EO77" s="184" t="s">
        <v>2783</v>
      </c>
      <c r="EP77" s="184" t="s">
        <v>2671</v>
      </c>
      <c r="EQ77" s="184" t="s">
        <v>3114</v>
      </c>
      <c r="ER77" s="184" t="s">
        <v>2783</v>
      </c>
      <c r="ES77" s="184" t="s">
        <v>2671</v>
      </c>
      <c r="ET77" s="184" t="s">
        <v>2993</v>
      </c>
    </row>
    <row r="78" spans="1:150" x14ac:dyDescent="0.25">
      <c r="A78" s="1"/>
      <c r="B78" s="185" t="s">
        <v>3115</v>
      </c>
      <c r="C78" s="185" t="s">
        <v>104</v>
      </c>
      <c r="D78" s="185" t="s">
        <v>105</v>
      </c>
      <c r="E78" s="185" t="s">
        <v>3116</v>
      </c>
      <c r="F78" s="185" t="s">
        <v>3117</v>
      </c>
      <c r="G78" s="186" t="s">
        <v>2783</v>
      </c>
      <c r="H78" s="186" t="s">
        <v>874</v>
      </c>
      <c r="I78" s="186" t="s">
        <v>874</v>
      </c>
      <c r="J78" s="186" t="s">
        <v>2783</v>
      </c>
      <c r="K78" s="186" t="s">
        <v>874</v>
      </c>
      <c r="L78" s="186" t="s">
        <v>874</v>
      </c>
      <c r="M78" s="186" t="s">
        <v>2783</v>
      </c>
      <c r="N78" s="186" t="s">
        <v>874</v>
      </c>
      <c r="O78" s="186" t="s">
        <v>874</v>
      </c>
      <c r="P78" s="186" t="s">
        <v>2783</v>
      </c>
      <c r="Q78" s="186" t="s">
        <v>874</v>
      </c>
      <c r="R78" s="186" t="s">
        <v>874</v>
      </c>
      <c r="S78" s="186" t="s">
        <v>2783</v>
      </c>
      <c r="T78" s="186" t="s">
        <v>874</v>
      </c>
      <c r="U78" s="186" t="s">
        <v>874</v>
      </c>
      <c r="V78" s="186" t="s">
        <v>2783</v>
      </c>
      <c r="W78" s="186" t="s">
        <v>874</v>
      </c>
      <c r="X78" s="186" t="s">
        <v>874</v>
      </c>
      <c r="Y78" s="186" t="s">
        <v>2783</v>
      </c>
      <c r="Z78" s="186" t="s">
        <v>874</v>
      </c>
      <c r="AA78" s="186" t="s">
        <v>874</v>
      </c>
      <c r="AB78" s="186" t="s">
        <v>2783</v>
      </c>
      <c r="AC78" s="186" t="s">
        <v>874</v>
      </c>
      <c r="AD78" s="186" t="s">
        <v>874</v>
      </c>
      <c r="AE78" s="186" t="s">
        <v>2783</v>
      </c>
      <c r="AF78" s="186" t="s">
        <v>874</v>
      </c>
      <c r="AG78" s="186" t="s">
        <v>874</v>
      </c>
      <c r="AH78" s="186" t="s">
        <v>2783</v>
      </c>
      <c r="AI78" s="186" t="s">
        <v>874</v>
      </c>
      <c r="AJ78" s="186" t="s">
        <v>874</v>
      </c>
      <c r="AK78" s="186" t="s">
        <v>2783</v>
      </c>
      <c r="AL78" s="186" t="s">
        <v>874</v>
      </c>
      <c r="AM78" s="186" t="s">
        <v>874</v>
      </c>
      <c r="AN78" s="186" t="s">
        <v>2783</v>
      </c>
      <c r="AO78" s="186" t="s">
        <v>874</v>
      </c>
      <c r="AP78" s="186" t="s">
        <v>874</v>
      </c>
      <c r="AQ78" s="186" t="s">
        <v>2783</v>
      </c>
      <c r="AR78" s="186" t="s">
        <v>874</v>
      </c>
      <c r="AS78" s="186" t="s">
        <v>874</v>
      </c>
      <c r="AT78" s="186" t="s">
        <v>2783</v>
      </c>
      <c r="AU78" s="186" t="s">
        <v>874</v>
      </c>
      <c r="AV78" s="186" t="s">
        <v>874</v>
      </c>
      <c r="AW78" s="186" t="s">
        <v>2783</v>
      </c>
      <c r="AX78" s="186" t="s">
        <v>874</v>
      </c>
      <c r="AY78" s="186" t="s">
        <v>874</v>
      </c>
      <c r="AZ78" s="186" t="s">
        <v>2783</v>
      </c>
      <c r="BA78" s="186" t="s">
        <v>874</v>
      </c>
      <c r="BB78" s="186" t="s">
        <v>874</v>
      </c>
      <c r="BC78" s="186" t="s">
        <v>2783</v>
      </c>
      <c r="BD78" s="186" t="s">
        <v>874</v>
      </c>
      <c r="BE78" s="186" t="s">
        <v>874</v>
      </c>
      <c r="BF78" s="186" t="s">
        <v>2783</v>
      </c>
      <c r="BG78" s="186" t="s">
        <v>874</v>
      </c>
      <c r="BH78" s="186" t="s">
        <v>874</v>
      </c>
      <c r="BI78" s="186" t="s">
        <v>2783</v>
      </c>
      <c r="BJ78" s="186" t="s">
        <v>874</v>
      </c>
      <c r="BK78" s="186" t="s">
        <v>874</v>
      </c>
      <c r="BL78" s="186" t="s">
        <v>2783</v>
      </c>
      <c r="BM78" s="186" t="s">
        <v>874</v>
      </c>
      <c r="BN78" s="186" t="s">
        <v>874</v>
      </c>
      <c r="BO78" s="186" t="s">
        <v>2783</v>
      </c>
      <c r="BP78" s="186" t="s">
        <v>874</v>
      </c>
      <c r="BQ78" s="186" t="s">
        <v>874</v>
      </c>
      <c r="BR78" s="186" t="s">
        <v>2783</v>
      </c>
      <c r="BS78" s="186" t="s">
        <v>874</v>
      </c>
      <c r="BT78" s="186" t="s">
        <v>874</v>
      </c>
      <c r="BU78" s="186" t="s">
        <v>2783</v>
      </c>
      <c r="BV78" s="186" t="s">
        <v>874</v>
      </c>
      <c r="BW78" s="186" t="s">
        <v>874</v>
      </c>
      <c r="BX78" s="186" t="s">
        <v>2783</v>
      </c>
      <c r="BY78" s="186" t="s">
        <v>874</v>
      </c>
      <c r="BZ78" s="186" t="s">
        <v>874</v>
      </c>
      <c r="CA78" s="186" t="s">
        <v>2783</v>
      </c>
      <c r="CB78" s="186" t="s">
        <v>874</v>
      </c>
      <c r="CC78" s="186" t="s">
        <v>874</v>
      </c>
      <c r="CD78" s="186" t="s">
        <v>2783</v>
      </c>
      <c r="CE78" s="186" t="s">
        <v>874</v>
      </c>
      <c r="CF78" s="186" t="s">
        <v>874</v>
      </c>
      <c r="CG78" s="186" t="s">
        <v>2783</v>
      </c>
      <c r="CH78" s="186" t="s">
        <v>874</v>
      </c>
      <c r="CI78" s="186" t="s">
        <v>874</v>
      </c>
      <c r="CJ78" s="186" t="s">
        <v>2783</v>
      </c>
      <c r="CK78" s="186" t="s">
        <v>874</v>
      </c>
      <c r="CL78" s="186" t="s">
        <v>874</v>
      </c>
      <c r="CM78" s="186" t="s">
        <v>2783</v>
      </c>
      <c r="CN78" s="186" t="s">
        <v>874</v>
      </c>
      <c r="CO78" s="186" t="s">
        <v>874</v>
      </c>
      <c r="CP78" s="186" t="s">
        <v>2783</v>
      </c>
      <c r="CQ78" s="186" t="s">
        <v>874</v>
      </c>
      <c r="CR78" s="186" t="s">
        <v>874</v>
      </c>
      <c r="CS78" s="186" t="s">
        <v>2783</v>
      </c>
      <c r="CT78" s="186" t="s">
        <v>874</v>
      </c>
      <c r="CU78" s="186" t="s">
        <v>874</v>
      </c>
      <c r="CV78" s="186" t="s">
        <v>2783</v>
      </c>
      <c r="CW78" s="186" t="s">
        <v>874</v>
      </c>
      <c r="CX78" s="186" t="s">
        <v>874</v>
      </c>
      <c r="CY78" s="186" t="s">
        <v>2783</v>
      </c>
      <c r="CZ78" s="186" t="s">
        <v>874</v>
      </c>
      <c r="DA78" s="186" t="s">
        <v>874</v>
      </c>
      <c r="DB78" s="186" t="s">
        <v>2783</v>
      </c>
      <c r="DC78" s="186" t="s">
        <v>874</v>
      </c>
      <c r="DD78" s="186" t="s">
        <v>874</v>
      </c>
      <c r="DE78" s="186" t="s">
        <v>2783</v>
      </c>
      <c r="DF78" s="186" t="s">
        <v>874</v>
      </c>
      <c r="DG78" s="186" t="s">
        <v>874</v>
      </c>
      <c r="DH78" s="186" t="s">
        <v>2783</v>
      </c>
      <c r="DI78" s="186" t="s">
        <v>874</v>
      </c>
      <c r="DJ78" s="186" t="s">
        <v>874</v>
      </c>
      <c r="DK78" s="186" t="s">
        <v>2783</v>
      </c>
      <c r="DL78" s="186" t="s">
        <v>874</v>
      </c>
      <c r="DM78" s="186" t="s">
        <v>874</v>
      </c>
      <c r="DN78" s="186" t="s">
        <v>2783</v>
      </c>
      <c r="DO78" s="186" t="s">
        <v>874</v>
      </c>
      <c r="DP78" s="186" t="s">
        <v>874</v>
      </c>
      <c r="DQ78" s="186" t="s">
        <v>2783</v>
      </c>
      <c r="DR78" s="186" t="s">
        <v>874</v>
      </c>
      <c r="DS78" s="186" t="s">
        <v>874</v>
      </c>
      <c r="DT78" s="186" t="s">
        <v>2783</v>
      </c>
      <c r="DU78" s="186" t="s">
        <v>874</v>
      </c>
      <c r="DV78" s="186" t="s">
        <v>874</v>
      </c>
      <c r="DW78" s="186" t="s">
        <v>2783</v>
      </c>
      <c r="DX78" s="186" t="s">
        <v>874</v>
      </c>
      <c r="DY78" s="186" t="s">
        <v>874</v>
      </c>
      <c r="DZ78" s="186" t="s">
        <v>2783</v>
      </c>
      <c r="EA78" s="186" t="s">
        <v>874</v>
      </c>
      <c r="EB78" s="186" t="s">
        <v>874</v>
      </c>
      <c r="EC78" s="186" t="s">
        <v>2783</v>
      </c>
      <c r="ED78" s="186" t="s">
        <v>874</v>
      </c>
      <c r="EE78" s="186" t="s">
        <v>874</v>
      </c>
      <c r="EF78" s="186" t="s">
        <v>2783</v>
      </c>
      <c r="EG78" s="186" t="s">
        <v>874</v>
      </c>
      <c r="EH78" s="186" t="s">
        <v>874</v>
      </c>
      <c r="EI78" s="186" t="s">
        <v>2783</v>
      </c>
      <c r="EJ78" s="186" t="s">
        <v>874</v>
      </c>
      <c r="EK78" s="186" t="s">
        <v>874</v>
      </c>
      <c r="EL78" s="186" t="s">
        <v>2783</v>
      </c>
      <c r="EM78" s="186" t="s">
        <v>874</v>
      </c>
      <c r="EN78" s="186" t="s">
        <v>874</v>
      </c>
      <c r="EO78" s="186" t="s">
        <v>2783</v>
      </c>
      <c r="EP78" s="186" t="s">
        <v>874</v>
      </c>
      <c r="EQ78" s="186" t="s">
        <v>874</v>
      </c>
      <c r="ER78" s="186" t="s">
        <v>2783</v>
      </c>
      <c r="ES78" s="186" t="s">
        <v>874</v>
      </c>
      <c r="ET78" s="186" t="s">
        <v>874</v>
      </c>
    </row>
    <row r="79" spans="1:150" x14ac:dyDescent="0.25">
      <c r="A79" s="1"/>
      <c r="B79" s="185" t="s">
        <v>3118</v>
      </c>
      <c r="C79" s="185" t="s">
        <v>104</v>
      </c>
      <c r="D79" s="185" t="s">
        <v>105</v>
      </c>
      <c r="E79" s="185" t="s">
        <v>3119</v>
      </c>
      <c r="F79" s="185" t="s">
        <v>3120</v>
      </c>
      <c r="G79" s="186" t="s">
        <v>2783</v>
      </c>
      <c r="H79" s="186" t="s">
        <v>874</v>
      </c>
      <c r="I79" s="186" t="s">
        <v>874</v>
      </c>
      <c r="J79" s="186" t="s">
        <v>2783</v>
      </c>
      <c r="K79" s="186" t="s">
        <v>874</v>
      </c>
      <c r="L79" s="186" t="s">
        <v>874</v>
      </c>
      <c r="M79" s="186" t="s">
        <v>2783</v>
      </c>
      <c r="N79" s="186" t="s">
        <v>874</v>
      </c>
      <c r="O79" s="186" t="s">
        <v>874</v>
      </c>
      <c r="P79" s="186" t="s">
        <v>2783</v>
      </c>
      <c r="Q79" s="186" t="s">
        <v>874</v>
      </c>
      <c r="R79" s="186" t="s">
        <v>874</v>
      </c>
      <c r="S79" s="186" t="s">
        <v>2783</v>
      </c>
      <c r="T79" s="186" t="s">
        <v>874</v>
      </c>
      <c r="U79" s="186" t="s">
        <v>874</v>
      </c>
      <c r="V79" s="186" t="s">
        <v>2783</v>
      </c>
      <c r="W79" s="186" t="s">
        <v>874</v>
      </c>
      <c r="X79" s="186" t="s">
        <v>874</v>
      </c>
      <c r="Y79" s="186" t="s">
        <v>2783</v>
      </c>
      <c r="Z79" s="186" t="s">
        <v>874</v>
      </c>
      <c r="AA79" s="186" t="s">
        <v>874</v>
      </c>
      <c r="AB79" s="186" t="s">
        <v>2783</v>
      </c>
      <c r="AC79" s="186" t="s">
        <v>874</v>
      </c>
      <c r="AD79" s="186" t="s">
        <v>874</v>
      </c>
      <c r="AE79" s="186" t="s">
        <v>2783</v>
      </c>
      <c r="AF79" s="186" t="s">
        <v>874</v>
      </c>
      <c r="AG79" s="186" t="s">
        <v>874</v>
      </c>
      <c r="AH79" s="186" t="s">
        <v>2783</v>
      </c>
      <c r="AI79" s="186" t="s">
        <v>874</v>
      </c>
      <c r="AJ79" s="186" t="s">
        <v>874</v>
      </c>
      <c r="AK79" s="186" t="s">
        <v>2783</v>
      </c>
      <c r="AL79" s="186" t="s">
        <v>874</v>
      </c>
      <c r="AM79" s="186" t="s">
        <v>874</v>
      </c>
      <c r="AN79" s="186" t="s">
        <v>2783</v>
      </c>
      <c r="AO79" s="186" t="s">
        <v>874</v>
      </c>
      <c r="AP79" s="186" t="s">
        <v>874</v>
      </c>
      <c r="AQ79" s="186" t="s">
        <v>2783</v>
      </c>
      <c r="AR79" s="186" t="s">
        <v>874</v>
      </c>
      <c r="AS79" s="186" t="s">
        <v>874</v>
      </c>
      <c r="AT79" s="186" t="s">
        <v>2783</v>
      </c>
      <c r="AU79" s="186" t="s">
        <v>874</v>
      </c>
      <c r="AV79" s="186" t="s">
        <v>874</v>
      </c>
      <c r="AW79" s="186" t="s">
        <v>2783</v>
      </c>
      <c r="AX79" s="186" t="s">
        <v>874</v>
      </c>
      <c r="AY79" s="186" t="s">
        <v>874</v>
      </c>
      <c r="AZ79" s="186" t="s">
        <v>2783</v>
      </c>
      <c r="BA79" s="186" t="s">
        <v>874</v>
      </c>
      <c r="BB79" s="186" t="s">
        <v>874</v>
      </c>
      <c r="BC79" s="186" t="s">
        <v>2783</v>
      </c>
      <c r="BD79" s="186" t="s">
        <v>874</v>
      </c>
      <c r="BE79" s="186" t="s">
        <v>874</v>
      </c>
      <c r="BF79" s="186" t="s">
        <v>2783</v>
      </c>
      <c r="BG79" s="186" t="s">
        <v>874</v>
      </c>
      <c r="BH79" s="186" t="s">
        <v>874</v>
      </c>
      <c r="BI79" s="186" t="s">
        <v>2783</v>
      </c>
      <c r="BJ79" s="186" t="s">
        <v>874</v>
      </c>
      <c r="BK79" s="186" t="s">
        <v>874</v>
      </c>
      <c r="BL79" s="186" t="s">
        <v>2783</v>
      </c>
      <c r="BM79" s="186" t="s">
        <v>874</v>
      </c>
      <c r="BN79" s="186" t="s">
        <v>874</v>
      </c>
      <c r="BO79" s="186" t="s">
        <v>2783</v>
      </c>
      <c r="BP79" s="186" t="s">
        <v>874</v>
      </c>
      <c r="BQ79" s="186" t="s">
        <v>874</v>
      </c>
      <c r="BR79" s="186" t="s">
        <v>2783</v>
      </c>
      <c r="BS79" s="186" t="s">
        <v>874</v>
      </c>
      <c r="BT79" s="186" t="s">
        <v>874</v>
      </c>
      <c r="BU79" s="186" t="s">
        <v>2783</v>
      </c>
      <c r="BV79" s="186" t="s">
        <v>874</v>
      </c>
      <c r="BW79" s="186" t="s">
        <v>874</v>
      </c>
      <c r="BX79" s="186" t="s">
        <v>2783</v>
      </c>
      <c r="BY79" s="186" t="s">
        <v>874</v>
      </c>
      <c r="BZ79" s="186" t="s">
        <v>874</v>
      </c>
      <c r="CA79" s="186" t="s">
        <v>2783</v>
      </c>
      <c r="CB79" s="186" t="s">
        <v>874</v>
      </c>
      <c r="CC79" s="186" t="s">
        <v>874</v>
      </c>
      <c r="CD79" s="186" t="s">
        <v>2783</v>
      </c>
      <c r="CE79" s="186" t="s">
        <v>874</v>
      </c>
      <c r="CF79" s="186" t="s">
        <v>874</v>
      </c>
      <c r="CG79" s="186" t="s">
        <v>2783</v>
      </c>
      <c r="CH79" s="186" t="s">
        <v>874</v>
      </c>
      <c r="CI79" s="186" t="s">
        <v>874</v>
      </c>
      <c r="CJ79" s="186" t="s">
        <v>2783</v>
      </c>
      <c r="CK79" s="186" t="s">
        <v>874</v>
      </c>
      <c r="CL79" s="186" t="s">
        <v>874</v>
      </c>
      <c r="CM79" s="186" t="s">
        <v>2783</v>
      </c>
      <c r="CN79" s="186" t="s">
        <v>874</v>
      </c>
      <c r="CO79" s="186" t="s">
        <v>874</v>
      </c>
      <c r="CP79" s="186" t="s">
        <v>2783</v>
      </c>
      <c r="CQ79" s="186" t="s">
        <v>874</v>
      </c>
      <c r="CR79" s="186" t="s">
        <v>874</v>
      </c>
      <c r="CS79" s="186" t="s">
        <v>2783</v>
      </c>
      <c r="CT79" s="186" t="s">
        <v>874</v>
      </c>
      <c r="CU79" s="186" t="s">
        <v>874</v>
      </c>
      <c r="CV79" s="186" t="s">
        <v>2783</v>
      </c>
      <c r="CW79" s="186" t="s">
        <v>874</v>
      </c>
      <c r="CX79" s="186" t="s">
        <v>874</v>
      </c>
      <c r="CY79" s="186" t="s">
        <v>2783</v>
      </c>
      <c r="CZ79" s="186" t="s">
        <v>874</v>
      </c>
      <c r="DA79" s="186" t="s">
        <v>874</v>
      </c>
      <c r="DB79" s="186" t="s">
        <v>2783</v>
      </c>
      <c r="DC79" s="186" t="s">
        <v>874</v>
      </c>
      <c r="DD79" s="186" t="s">
        <v>874</v>
      </c>
      <c r="DE79" s="186" t="s">
        <v>2783</v>
      </c>
      <c r="DF79" s="186" t="s">
        <v>874</v>
      </c>
      <c r="DG79" s="186" t="s">
        <v>874</v>
      </c>
      <c r="DH79" s="186" t="s">
        <v>2783</v>
      </c>
      <c r="DI79" s="186" t="s">
        <v>874</v>
      </c>
      <c r="DJ79" s="186" t="s">
        <v>874</v>
      </c>
      <c r="DK79" s="186" t="s">
        <v>2783</v>
      </c>
      <c r="DL79" s="186" t="s">
        <v>874</v>
      </c>
      <c r="DM79" s="186" t="s">
        <v>874</v>
      </c>
      <c r="DN79" s="186" t="s">
        <v>2783</v>
      </c>
      <c r="DO79" s="186" t="s">
        <v>874</v>
      </c>
      <c r="DP79" s="186" t="s">
        <v>874</v>
      </c>
      <c r="DQ79" s="186" t="s">
        <v>2783</v>
      </c>
      <c r="DR79" s="186" t="s">
        <v>874</v>
      </c>
      <c r="DS79" s="186" t="s">
        <v>874</v>
      </c>
      <c r="DT79" s="186" t="s">
        <v>2783</v>
      </c>
      <c r="DU79" s="186" t="s">
        <v>874</v>
      </c>
      <c r="DV79" s="186" t="s">
        <v>874</v>
      </c>
      <c r="DW79" s="186" t="s">
        <v>2783</v>
      </c>
      <c r="DX79" s="186" t="s">
        <v>874</v>
      </c>
      <c r="DY79" s="186" t="s">
        <v>874</v>
      </c>
      <c r="DZ79" s="186" t="s">
        <v>2783</v>
      </c>
      <c r="EA79" s="186" t="s">
        <v>874</v>
      </c>
      <c r="EB79" s="186" t="s">
        <v>874</v>
      </c>
      <c r="EC79" s="186" t="s">
        <v>2783</v>
      </c>
      <c r="ED79" s="186" t="s">
        <v>874</v>
      </c>
      <c r="EE79" s="186" t="s">
        <v>874</v>
      </c>
      <c r="EF79" s="186" t="s">
        <v>2783</v>
      </c>
      <c r="EG79" s="186" t="s">
        <v>874</v>
      </c>
      <c r="EH79" s="186" t="s">
        <v>874</v>
      </c>
      <c r="EI79" s="186" t="s">
        <v>2783</v>
      </c>
      <c r="EJ79" s="186" t="s">
        <v>874</v>
      </c>
      <c r="EK79" s="186" t="s">
        <v>874</v>
      </c>
      <c r="EL79" s="186" t="s">
        <v>2783</v>
      </c>
      <c r="EM79" s="186" t="s">
        <v>874</v>
      </c>
      <c r="EN79" s="186" t="s">
        <v>874</v>
      </c>
      <c r="EO79" s="186" t="s">
        <v>2783</v>
      </c>
      <c r="EP79" s="186" t="s">
        <v>874</v>
      </c>
      <c r="EQ79" s="186" t="s">
        <v>874</v>
      </c>
      <c r="ER79" s="186" t="s">
        <v>2783</v>
      </c>
      <c r="ES79" s="186" t="s">
        <v>874</v>
      </c>
      <c r="ET79" s="186" t="s">
        <v>874</v>
      </c>
    </row>
    <row r="80" spans="1:150" x14ac:dyDescent="0.25">
      <c r="A80" s="1"/>
      <c r="B80" s="185" t="s">
        <v>3121</v>
      </c>
      <c r="C80" s="185" t="s">
        <v>104</v>
      </c>
      <c r="D80" s="185" t="s">
        <v>105</v>
      </c>
      <c r="E80" s="185" t="s">
        <v>3122</v>
      </c>
      <c r="F80" s="185" t="s">
        <v>3123</v>
      </c>
      <c r="G80" s="186" t="s">
        <v>2783</v>
      </c>
      <c r="H80" s="186" t="s">
        <v>3092</v>
      </c>
      <c r="I80" s="186" t="s">
        <v>2671</v>
      </c>
      <c r="J80" s="186" t="s">
        <v>2783</v>
      </c>
      <c r="K80" s="186" t="s">
        <v>3093</v>
      </c>
      <c r="L80" s="186" t="s">
        <v>2671</v>
      </c>
      <c r="M80" s="186" t="s">
        <v>2783</v>
      </c>
      <c r="N80" s="186" t="s">
        <v>3094</v>
      </c>
      <c r="O80" s="186" t="s">
        <v>2671</v>
      </c>
      <c r="P80" s="186" t="s">
        <v>2783</v>
      </c>
      <c r="Q80" s="186" t="s">
        <v>3095</v>
      </c>
      <c r="R80" s="186" t="s">
        <v>2671</v>
      </c>
      <c r="S80" s="186" t="s">
        <v>2783</v>
      </c>
      <c r="T80" s="186" t="s">
        <v>3096</v>
      </c>
      <c r="U80" s="186" t="s">
        <v>2671</v>
      </c>
      <c r="V80" s="186" t="s">
        <v>2783</v>
      </c>
      <c r="W80" s="186" t="s">
        <v>3097</v>
      </c>
      <c r="X80" s="186" t="s">
        <v>2671</v>
      </c>
      <c r="Y80" s="186" t="s">
        <v>2783</v>
      </c>
      <c r="Z80" s="186" t="s">
        <v>3098</v>
      </c>
      <c r="AA80" s="186" t="s">
        <v>2671</v>
      </c>
      <c r="AB80" s="186" t="s">
        <v>2783</v>
      </c>
      <c r="AC80" s="186" t="s">
        <v>2671</v>
      </c>
      <c r="AD80" s="186" t="s">
        <v>2671</v>
      </c>
      <c r="AE80" s="186" t="s">
        <v>2783</v>
      </c>
      <c r="AF80" s="186" t="s">
        <v>2671</v>
      </c>
      <c r="AG80" s="186" t="s">
        <v>2671</v>
      </c>
      <c r="AH80" s="186" t="s">
        <v>2783</v>
      </c>
      <c r="AI80" s="186" t="s">
        <v>3099</v>
      </c>
      <c r="AJ80" s="186" t="s">
        <v>2671</v>
      </c>
      <c r="AK80" s="186" t="s">
        <v>2783</v>
      </c>
      <c r="AL80" s="186" t="s">
        <v>2671</v>
      </c>
      <c r="AM80" s="186" t="s">
        <v>2671</v>
      </c>
      <c r="AN80" s="186" t="s">
        <v>2783</v>
      </c>
      <c r="AO80" s="186" t="s">
        <v>3100</v>
      </c>
      <c r="AP80" s="186" t="s">
        <v>2671</v>
      </c>
      <c r="AQ80" s="186" t="s">
        <v>2783</v>
      </c>
      <c r="AR80" s="186" t="s">
        <v>2671</v>
      </c>
      <c r="AS80" s="186" t="s">
        <v>2671</v>
      </c>
      <c r="AT80" s="186" t="s">
        <v>2783</v>
      </c>
      <c r="AU80" s="186" t="s">
        <v>2671</v>
      </c>
      <c r="AV80" s="186" t="s">
        <v>2671</v>
      </c>
      <c r="AW80" s="186" t="s">
        <v>2783</v>
      </c>
      <c r="AX80" s="186" t="s">
        <v>2671</v>
      </c>
      <c r="AY80" s="186" t="s">
        <v>2671</v>
      </c>
      <c r="AZ80" s="186" t="s">
        <v>2783</v>
      </c>
      <c r="BA80" s="186" t="s">
        <v>2671</v>
      </c>
      <c r="BB80" s="186" t="s">
        <v>2671</v>
      </c>
      <c r="BC80" s="186" t="s">
        <v>2783</v>
      </c>
      <c r="BD80" s="186" t="s">
        <v>2671</v>
      </c>
      <c r="BE80" s="186" t="s">
        <v>2671</v>
      </c>
      <c r="BF80" s="186" t="s">
        <v>2783</v>
      </c>
      <c r="BG80" s="186" t="s">
        <v>2671</v>
      </c>
      <c r="BH80" s="186" t="s">
        <v>2671</v>
      </c>
      <c r="BI80" s="186" t="s">
        <v>2783</v>
      </c>
      <c r="BJ80" s="186" t="s">
        <v>2671</v>
      </c>
      <c r="BK80" s="186" t="s">
        <v>2671</v>
      </c>
      <c r="BL80" s="186" t="s">
        <v>2783</v>
      </c>
      <c r="BM80" s="186" t="s">
        <v>2671</v>
      </c>
      <c r="BN80" s="186" t="s">
        <v>2671</v>
      </c>
      <c r="BO80" s="186" t="s">
        <v>2783</v>
      </c>
      <c r="BP80" s="186" t="s">
        <v>2671</v>
      </c>
      <c r="BQ80" s="186" t="s">
        <v>3101</v>
      </c>
      <c r="BR80" s="186" t="s">
        <v>2783</v>
      </c>
      <c r="BS80" s="186" t="s">
        <v>2671</v>
      </c>
      <c r="BT80" s="186" t="s">
        <v>3101</v>
      </c>
      <c r="BU80" s="186" t="s">
        <v>2783</v>
      </c>
      <c r="BV80" s="186" t="s">
        <v>2671</v>
      </c>
      <c r="BW80" s="186" t="s">
        <v>3102</v>
      </c>
      <c r="BX80" s="186" t="s">
        <v>2783</v>
      </c>
      <c r="BY80" s="186" t="s">
        <v>2671</v>
      </c>
      <c r="BZ80" s="186" t="s">
        <v>3103</v>
      </c>
      <c r="CA80" s="186" t="s">
        <v>2783</v>
      </c>
      <c r="CB80" s="186" t="s">
        <v>2671</v>
      </c>
      <c r="CC80" s="186" t="s">
        <v>3104</v>
      </c>
      <c r="CD80" s="186" t="s">
        <v>2783</v>
      </c>
      <c r="CE80" s="186" t="s">
        <v>2671</v>
      </c>
      <c r="CF80" s="186" t="s">
        <v>3105</v>
      </c>
      <c r="CG80" s="186" t="s">
        <v>2783</v>
      </c>
      <c r="CH80" s="186" t="s">
        <v>2671</v>
      </c>
      <c r="CI80" s="186" t="s">
        <v>3106</v>
      </c>
      <c r="CJ80" s="186" t="s">
        <v>2783</v>
      </c>
      <c r="CK80" s="186" t="s">
        <v>2671</v>
      </c>
      <c r="CL80" s="186" t="s">
        <v>3107</v>
      </c>
      <c r="CM80" s="186" t="s">
        <v>2783</v>
      </c>
      <c r="CN80" s="186" t="s">
        <v>2671</v>
      </c>
      <c r="CO80" s="186" t="s">
        <v>3108</v>
      </c>
      <c r="CP80" s="186" t="s">
        <v>2783</v>
      </c>
      <c r="CQ80" s="186" t="s">
        <v>2671</v>
      </c>
      <c r="CR80" s="186" t="s">
        <v>3109</v>
      </c>
      <c r="CS80" s="186" t="s">
        <v>2783</v>
      </c>
      <c r="CT80" s="186" t="s">
        <v>2671</v>
      </c>
      <c r="CU80" s="186" t="s">
        <v>3110</v>
      </c>
      <c r="CV80" s="186" t="s">
        <v>2783</v>
      </c>
      <c r="CW80" s="186" t="s">
        <v>2671</v>
      </c>
      <c r="CX80" s="186" t="s">
        <v>3107</v>
      </c>
      <c r="CY80" s="186" t="s">
        <v>2783</v>
      </c>
      <c r="CZ80" s="186" t="s">
        <v>2671</v>
      </c>
      <c r="DA80" s="186" t="s">
        <v>3111</v>
      </c>
      <c r="DB80" s="186" t="s">
        <v>2783</v>
      </c>
      <c r="DC80" s="186" t="s">
        <v>2671</v>
      </c>
      <c r="DD80" s="186" t="s">
        <v>3111</v>
      </c>
      <c r="DE80" s="186" t="s">
        <v>2783</v>
      </c>
      <c r="DF80" s="186" t="s">
        <v>2671</v>
      </c>
      <c r="DG80" s="186" t="s">
        <v>3111</v>
      </c>
      <c r="DH80" s="186" t="s">
        <v>2783</v>
      </c>
      <c r="DI80" s="186" t="s">
        <v>2671</v>
      </c>
      <c r="DJ80" s="186" t="s">
        <v>3112</v>
      </c>
      <c r="DK80" s="186" t="s">
        <v>2783</v>
      </c>
      <c r="DL80" s="186" t="s">
        <v>2671</v>
      </c>
      <c r="DM80" s="186" t="s">
        <v>3111</v>
      </c>
      <c r="DN80" s="186" t="s">
        <v>2783</v>
      </c>
      <c r="DO80" s="186" t="s">
        <v>2671</v>
      </c>
      <c r="DP80" s="186" t="s">
        <v>3113</v>
      </c>
      <c r="DQ80" s="186" t="s">
        <v>2783</v>
      </c>
      <c r="DR80" s="186" t="s">
        <v>2671</v>
      </c>
      <c r="DS80" s="186" t="s">
        <v>2671</v>
      </c>
      <c r="DT80" s="186" t="s">
        <v>2783</v>
      </c>
      <c r="DU80" s="186" t="s">
        <v>2671</v>
      </c>
      <c r="DV80" s="186" t="s">
        <v>2671</v>
      </c>
      <c r="DW80" s="186" t="s">
        <v>2783</v>
      </c>
      <c r="DX80" s="186" t="s">
        <v>2671</v>
      </c>
      <c r="DY80" s="186" t="s">
        <v>2671</v>
      </c>
      <c r="DZ80" s="186" t="s">
        <v>2783</v>
      </c>
      <c r="EA80" s="186" t="s">
        <v>2671</v>
      </c>
      <c r="EB80" s="186" t="s">
        <v>2671</v>
      </c>
      <c r="EC80" s="186" t="s">
        <v>2783</v>
      </c>
      <c r="ED80" s="186" t="s">
        <v>2671</v>
      </c>
      <c r="EE80" s="186" t="s">
        <v>2671</v>
      </c>
      <c r="EF80" s="186" t="s">
        <v>2783</v>
      </c>
      <c r="EG80" s="186" t="s">
        <v>2671</v>
      </c>
      <c r="EH80" s="186" t="s">
        <v>2671</v>
      </c>
      <c r="EI80" s="186" t="s">
        <v>2783</v>
      </c>
      <c r="EJ80" s="186" t="s">
        <v>2671</v>
      </c>
      <c r="EK80" s="186" t="s">
        <v>2671</v>
      </c>
      <c r="EL80" s="186" t="s">
        <v>2783</v>
      </c>
      <c r="EM80" s="186" t="s">
        <v>2671</v>
      </c>
      <c r="EN80" s="186" t="s">
        <v>2671</v>
      </c>
      <c r="EO80" s="186" t="s">
        <v>2783</v>
      </c>
      <c r="EP80" s="186" t="s">
        <v>2671</v>
      </c>
      <c r="EQ80" s="186" t="s">
        <v>3114</v>
      </c>
      <c r="ER80" s="186" t="s">
        <v>2783</v>
      </c>
      <c r="ES80" s="186" t="s">
        <v>2671</v>
      </c>
      <c r="ET80" s="186" t="s">
        <v>2993</v>
      </c>
    </row>
    <row r="81" spans="1:150" x14ac:dyDescent="0.25">
      <c r="A81" s="1"/>
      <c r="B81" s="184" t="s">
        <v>3124</v>
      </c>
      <c r="C81" s="184" t="s">
        <v>127</v>
      </c>
      <c r="D81" s="184" t="s">
        <v>135</v>
      </c>
      <c r="E81" s="184" t="s">
        <v>3125</v>
      </c>
      <c r="F81" s="184" t="s">
        <v>3126</v>
      </c>
      <c r="G81" s="184" t="s">
        <v>2783</v>
      </c>
      <c r="H81" s="184" t="s">
        <v>2671</v>
      </c>
      <c r="I81" s="184" t="s">
        <v>2671</v>
      </c>
      <c r="J81" s="184" t="s">
        <v>2783</v>
      </c>
      <c r="K81" s="184" t="s">
        <v>2671</v>
      </c>
      <c r="L81" s="184" t="s">
        <v>2671</v>
      </c>
      <c r="M81" s="184" t="s">
        <v>2783</v>
      </c>
      <c r="N81" s="184" t="s">
        <v>2671</v>
      </c>
      <c r="O81" s="184" t="s">
        <v>2671</v>
      </c>
      <c r="P81" s="184" t="s">
        <v>2783</v>
      </c>
      <c r="Q81" s="184" t="s">
        <v>2671</v>
      </c>
      <c r="R81" s="184" t="s">
        <v>2671</v>
      </c>
      <c r="S81" s="184" t="s">
        <v>2783</v>
      </c>
      <c r="T81" s="184" t="s">
        <v>2671</v>
      </c>
      <c r="U81" s="184" t="s">
        <v>2671</v>
      </c>
      <c r="V81" s="184" t="s">
        <v>2783</v>
      </c>
      <c r="W81" s="184" t="s">
        <v>2671</v>
      </c>
      <c r="X81" s="184" t="s">
        <v>2671</v>
      </c>
      <c r="Y81" s="184" t="s">
        <v>2783</v>
      </c>
      <c r="Z81" s="184" t="s">
        <v>2671</v>
      </c>
      <c r="AA81" s="184" t="s">
        <v>2671</v>
      </c>
      <c r="AB81" s="184" t="s">
        <v>2783</v>
      </c>
      <c r="AC81" s="184" t="s">
        <v>2671</v>
      </c>
      <c r="AD81" s="184" t="s">
        <v>2671</v>
      </c>
      <c r="AE81" s="184" t="s">
        <v>2783</v>
      </c>
      <c r="AF81" s="184" t="s">
        <v>2671</v>
      </c>
      <c r="AG81" s="184" t="s">
        <v>2671</v>
      </c>
      <c r="AH81" s="184" t="s">
        <v>2783</v>
      </c>
      <c r="AI81" s="184" t="s">
        <v>2671</v>
      </c>
      <c r="AJ81" s="184" t="s">
        <v>2671</v>
      </c>
      <c r="AK81" s="184" t="s">
        <v>2783</v>
      </c>
      <c r="AL81" s="184" t="s">
        <v>2671</v>
      </c>
      <c r="AM81" s="184" t="s">
        <v>2671</v>
      </c>
      <c r="AN81" s="184" t="s">
        <v>2783</v>
      </c>
      <c r="AO81" s="184" t="s">
        <v>2671</v>
      </c>
      <c r="AP81" s="184" t="s">
        <v>2671</v>
      </c>
      <c r="AQ81" s="184" t="s">
        <v>2783</v>
      </c>
      <c r="AR81" s="184" t="s">
        <v>2671</v>
      </c>
      <c r="AS81" s="184" t="s">
        <v>2671</v>
      </c>
      <c r="AT81" s="184" t="s">
        <v>2783</v>
      </c>
      <c r="AU81" s="184" t="s">
        <v>2671</v>
      </c>
      <c r="AV81" s="184" t="s">
        <v>2671</v>
      </c>
      <c r="AW81" s="184" t="s">
        <v>2783</v>
      </c>
      <c r="AX81" s="184" t="s">
        <v>2671</v>
      </c>
      <c r="AY81" s="184" t="s">
        <v>2671</v>
      </c>
      <c r="AZ81" s="184" t="s">
        <v>2783</v>
      </c>
      <c r="BA81" s="184" t="s">
        <v>2671</v>
      </c>
      <c r="BB81" s="184" t="s">
        <v>2671</v>
      </c>
      <c r="BC81" s="184" t="s">
        <v>2783</v>
      </c>
      <c r="BD81" s="184" t="s">
        <v>2671</v>
      </c>
      <c r="BE81" s="184" t="s">
        <v>2671</v>
      </c>
      <c r="BF81" s="184" t="s">
        <v>2783</v>
      </c>
      <c r="BG81" s="184" t="s">
        <v>2671</v>
      </c>
      <c r="BH81" s="184" t="s">
        <v>2671</v>
      </c>
      <c r="BI81" s="184" t="s">
        <v>2783</v>
      </c>
      <c r="BJ81" s="184" t="s">
        <v>2671</v>
      </c>
      <c r="BK81" s="184" t="s">
        <v>2671</v>
      </c>
      <c r="BL81" s="184" t="s">
        <v>2783</v>
      </c>
      <c r="BM81" s="184" t="s">
        <v>2671</v>
      </c>
      <c r="BN81" s="184" t="s">
        <v>2671</v>
      </c>
      <c r="BO81" s="184" t="s">
        <v>2783</v>
      </c>
      <c r="BP81" s="184" t="s">
        <v>2671</v>
      </c>
      <c r="BQ81" s="184" t="s">
        <v>2671</v>
      </c>
      <c r="BR81" s="184" t="s">
        <v>2783</v>
      </c>
      <c r="BS81" s="184" t="s">
        <v>2671</v>
      </c>
      <c r="BT81" s="184" t="s">
        <v>2671</v>
      </c>
      <c r="BU81" s="184" t="s">
        <v>2783</v>
      </c>
      <c r="BV81" s="184" t="s">
        <v>2671</v>
      </c>
      <c r="BW81" s="184" t="s">
        <v>2671</v>
      </c>
      <c r="BX81" s="184" t="s">
        <v>2783</v>
      </c>
      <c r="BY81" s="184" t="s">
        <v>2671</v>
      </c>
      <c r="BZ81" s="184" t="s">
        <v>2671</v>
      </c>
      <c r="CA81" s="184" t="s">
        <v>2783</v>
      </c>
      <c r="CB81" s="184" t="s">
        <v>2671</v>
      </c>
      <c r="CC81" s="184" t="s">
        <v>2671</v>
      </c>
      <c r="CD81" s="184" t="s">
        <v>2783</v>
      </c>
      <c r="CE81" s="184" t="s">
        <v>2671</v>
      </c>
      <c r="CF81" s="184" t="s">
        <v>2671</v>
      </c>
      <c r="CG81" s="184" t="s">
        <v>2783</v>
      </c>
      <c r="CH81" s="184" t="s">
        <v>2671</v>
      </c>
      <c r="CI81" s="184" t="s">
        <v>2671</v>
      </c>
      <c r="CJ81" s="184" t="s">
        <v>2783</v>
      </c>
      <c r="CK81" s="184" t="s">
        <v>2671</v>
      </c>
      <c r="CL81" s="184" t="s">
        <v>2671</v>
      </c>
      <c r="CM81" s="184" t="s">
        <v>2783</v>
      </c>
      <c r="CN81" s="184" t="s">
        <v>2671</v>
      </c>
      <c r="CO81" s="184" t="s">
        <v>2671</v>
      </c>
      <c r="CP81" s="184" t="s">
        <v>2783</v>
      </c>
      <c r="CQ81" s="184" t="s">
        <v>2671</v>
      </c>
      <c r="CR81" s="184" t="s">
        <v>2671</v>
      </c>
      <c r="CS81" s="184" t="s">
        <v>2783</v>
      </c>
      <c r="CT81" s="184" t="s">
        <v>2671</v>
      </c>
      <c r="CU81" s="184" t="s">
        <v>2671</v>
      </c>
      <c r="CV81" s="184" t="s">
        <v>2783</v>
      </c>
      <c r="CW81" s="184" t="s">
        <v>2671</v>
      </c>
      <c r="CX81" s="184" t="s">
        <v>2671</v>
      </c>
      <c r="CY81" s="184" t="s">
        <v>2783</v>
      </c>
      <c r="CZ81" s="184" t="s">
        <v>2671</v>
      </c>
      <c r="DA81" s="184" t="s">
        <v>2671</v>
      </c>
      <c r="DB81" s="184" t="s">
        <v>2783</v>
      </c>
      <c r="DC81" s="184" t="s">
        <v>2671</v>
      </c>
      <c r="DD81" s="184" t="s">
        <v>2671</v>
      </c>
      <c r="DE81" s="184" t="s">
        <v>2783</v>
      </c>
      <c r="DF81" s="184" t="s">
        <v>2671</v>
      </c>
      <c r="DG81" s="184" t="s">
        <v>2671</v>
      </c>
      <c r="DH81" s="184" t="s">
        <v>2783</v>
      </c>
      <c r="DI81" s="184" t="s">
        <v>2671</v>
      </c>
      <c r="DJ81" s="184" t="s">
        <v>2671</v>
      </c>
      <c r="DK81" s="184" t="s">
        <v>2783</v>
      </c>
      <c r="DL81" s="184" t="s">
        <v>2671</v>
      </c>
      <c r="DM81" s="184" t="s">
        <v>2671</v>
      </c>
      <c r="DN81" s="184" t="s">
        <v>2783</v>
      </c>
      <c r="DO81" s="184" t="s">
        <v>2671</v>
      </c>
      <c r="DP81" s="184" t="s">
        <v>2671</v>
      </c>
      <c r="DQ81" s="184" t="s">
        <v>2783</v>
      </c>
      <c r="DR81" s="184" t="s">
        <v>2671</v>
      </c>
      <c r="DS81" s="184" t="s">
        <v>2671</v>
      </c>
      <c r="DT81" s="184" t="s">
        <v>2783</v>
      </c>
      <c r="DU81" s="184" t="s">
        <v>2671</v>
      </c>
      <c r="DV81" s="184" t="s">
        <v>2671</v>
      </c>
      <c r="DW81" s="184" t="s">
        <v>2783</v>
      </c>
      <c r="DX81" s="184" t="s">
        <v>2671</v>
      </c>
      <c r="DY81" s="184" t="s">
        <v>2671</v>
      </c>
      <c r="DZ81" s="184" t="s">
        <v>2783</v>
      </c>
      <c r="EA81" s="184" t="s">
        <v>2671</v>
      </c>
      <c r="EB81" s="184" t="s">
        <v>2671</v>
      </c>
      <c r="EC81" s="184" t="s">
        <v>2783</v>
      </c>
      <c r="ED81" s="184" t="s">
        <v>2671</v>
      </c>
      <c r="EE81" s="184" t="s">
        <v>2671</v>
      </c>
      <c r="EF81" s="184" t="s">
        <v>2783</v>
      </c>
      <c r="EG81" s="184" t="s">
        <v>2671</v>
      </c>
      <c r="EH81" s="184" t="s">
        <v>2671</v>
      </c>
      <c r="EI81" s="184" t="s">
        <v>2783</v>
      </c>
      <c r="EJ81" s="184" t="s">
        <v>2671</v>
      </c>
      <c r="EK81" s="184" t="s">
        <v>2671</v>
      </c>
      <c r="EL81" s="184" t="s">
        <v>2783</v>
      </c>
      <c r="EM81" s="184" t="s">
        <v>2671</v>
      </c>
      <c r="EN81" s="184" t="s">
        <v>2671</v>
      </c>
      <c r="EO81" s="184" t="s">
        <v>2783</v>
      </c>
      <c r="EP81" s="184" t="s">
        <v>2671</v>
      </c>
      <c r="EQ81" s="184" t="s">
        <v>2671</v>
      </c>
      <c r="ER81" s="184" t="s">
        <v>2783</v>
      </c>
      <c r="ES81" s="184" t="s">
        <v>2671</v>
      </c>
      <c r="ET81" s="184" t="s">
        <v>2671</v>
      </c>
    </row>
    <row r="82" spans="1:150" x14ac:dyDescent="0.25">
      <c r="A82" s="1"/>
      <c r="B82" s="185" t="s">
        <v>3127</v>
      </c>
      <c r="C82" s="185" t="s">
        <v>127</v>
      </c>
      <c r="D82" s="185" t="s">
        <v>135</v>
      </c>
      <c r="E82" s="185" t="s">
        <v>3128</v>
      </c>
      <c r="F82" s="185" t="s">
        <v>3129</v>
      </c>
      <c r="G82" s="186" t="s">
        <v>2783</v>
      </c>
      <c r="H82" s="186" t="s">
        <v>874</v>
      </c>
      <c r="I82" s="186" t="s">
        <v>874</v>
      </c>
      <c r="J82" s="186" t="s">
        <v>2783</v>
      </c>
      <c r="K82" s="186" t="s">
        <v>874</v>
      </c>
      <c r="L82" s="186" t="s">
        <v>874</v>
      </c>
      <c r="M82" s="186" t="s">
        <v>2783</v>
      </c>
      <c r="N82" s="186" t="s">
        <v>874</v>
      </c>
      <c r="O82" s="186" t="s">
        <v>874</v>
      </c>
      <c r="P82" s="186" t="s">
        <v>2783</v>
      </c>
      <c r="Q82" s="186" t="s">
        <v>874</v>
      </c>
      <c r="R82" s="186" t="s">
        <v>874</v>
      </c>
      <c r="S82" s="186" t="s">
        <v>2783</v>
      </c>
      <c r="T82" s="186" t="s">
        <v>874</v>
      </c>
      <c r="U82" s="186" t="s">
        <v>874</v>
      </c>
      <c r="V82" s="186" t="s">
        <v>2783</v>
      </c>
      <c r="W82" s="186" t="s">
        <v>874</v>
      </c>
      <c r="X82" s="186" t="s">
        <v>874</v>
      </c>
      <c r="Y82" s="186" t="s">
        <v>2783</v>
      </c>
      <c r="Z82" s="186" t="s">
        <v>874</v>
      </c>
      <c r="AA82" s="186" t="s">
        <v>874</v>
      </c>
      <c r="AB82" s="186" t="s">
        <v>2783</v>
      </c>
      <c r="AC82" s="186" t="s">
        <v>874</v>
      </c>
      <c r="AD82" s="186" t="s">
        <v>874</v>
      </c>
      <c r="AE82" s="186" t="s">
        <v>2783</v>
      </c>
      <c r="AF82" s="186" t="s">
        <v>874</v>
      </c>
      <c r="AG82" s="186" t="s">
        <v>874</v>
      </c>
      <c r="AH82" s="186" t="s">
        <v>2783</v>
      </c>
      <c r="AI82" s="186" t="s">
        <v>874</v>
      </c>
      <c r="AJ82" s="186" t="s">
        <v>874</v>
      </c>
      <c r="AK82" s="186" t="s">
        <v>2783</v>
      </c>
      <c r="AL82" s="186" t="s">
        <v>874</v>
      </c>
      <c r="AM82" s="186" t="s">
        <v>874</v>
      </c>
      <c r="AN82" s="186" t="s">
        <v>2783</v>
      </c>
      <c r="AO82" s="186" t="s">
        <v>874</v>
      </c>
      <c r="AP82" s="186" t="s">
        <v>874</v>
      </c>
      <c r="AQ82" s="186" t="s">
        <v>2783</v>
      </c>
      <c r="AR82" s="186" t="s">
        <v>874</v>
      </c>
      <c r="AS82" s="186" t="s">
        <v>874</v>
      </c>
      <c r="AT82" s="186" t="s">
        <v>2783</v>
      </c>
      <c r="AU82" s="186" t="s">
        <v>874</v>
      </c>
      <c r="AV82" s="186" t="s">
        <v>874</v>
      </c>
      <c r="AW82" s="186" t="s">
        <v>2783</v>
      </c>
      <c r="AX82" s="186" t="s">
        <v>874</v>
      </c>
      <c r="AY82" s="186" t="s">
        <v>874</v>
      </c>
      <c r="AZ82" s="186" t="s">
        <v>2783</v>
      </c>
      <c r="BA82" s="186" t="s">
        <v>874</v>
      </c>
      <c r="BB82" s="186" t="s">
        <v>874</v>
      </c>
      <c r="BC82" s="186" t="s">
        <v>2783</v>
      </c>
      <c r="BD82" s="186" t="s">
        <v>874</v>
      </c>
      <c r="BE82" s="186" t="s">
        <v>874</v>
      </c>
      <c r="BF82" s="186" t="s">
        <v>2783</v>
      </c>
      <c r="BG82" s="186" t="s">
        <v>874</v>
      </c>
      <c r="BH82" s="186" t="s">
        <v>874</v>
      </c>
      <c r="BI82" s="186" t="s">
        <v>2783</v>
      </c>
      <c r="BJ82" s="186" t="s">
        <v>874</v>
      </c>
      <c r="BK82" s="186" t="s">
        <v>874</v>
      </c>
      <c r="BL82" s="186" t="s">
        <v>2783</v>
      </c>
      <c r="BM82" s="186" t="s">
        <v>874</v>
      </c>
      <c r="BN82" s="186" t="s">
        <v>874</v>
      </c>
      <c r="BO82" s="186" t="s">
        <v>2783</v>
      </c>
      <c r="BP82" s="186" t="s">
        <v>874</v>
      </c>
      <c r="BQ82" s="186" t="s">
        <v>874</v>
      </c>
      <c r="BR82" s="186" t="s">
        <v>2783</v>
      </c>
      <c r="BS82" s="186" t="s">
        <v>874</v>
      </c>
      <c r="BT82" s="186" t="s">
        <v>874</v>
      </c>
      <c r="BU82" s="186" t="s">
        <v>2783</v>
      </c>
      <c r="BV82" s="186" t="s">
        <v>874</v>
      </c>
      <c r="BW82" s="186" t="s">
        <v>874</v>
      </c>
      <c r="BX82" s="186" t="s">
        <v>2783</v>
      </c>
      <c r="BY82" s="186" t="s">
        <v>874</v>
      </c>
      <c r="BZ82" s="186" t="s">
        <v>874</v>
      </c>
      <c r="CA82" s="186" t="s">
        <v>2783</v>
      </c>
      <c r="CB82" s="186" t="s">
        <v>874</v>
      </c>
      <c r="CC82" s="186" t="s">
        <v>874</v>
      </c>
      <c r="CD82" s="186" t="s">
        <v>2783</v>
      </c>
      <c r="CE82" s="186" t="s">
        <v>874</v>
      </c>
      <c r="CF82" s="186" t="s">
        <v>874</v>
      </c>
      <c r="CG82" s="186" t="s">
        <v>2783</v>
      </c>
      <c r="CH82" s="186" t="s">
        <v>874</v>
      </c>
      <c r="CI82" s="186" t="s">
        <v>874</v>
      </c>
      <c r="CJ82" s="186" t="s">
        <v>2783</v>
      </c>
      <c r="CK82" s="186" t="s">
        <v>874</v>
      </c>
      <c r="CL82" s="186" t="s">
        <v>874</v>
      </c>
      <c r="CM82" s="186" t="s">
        <v>2783</v>
      </c>
      <c r="CN82" s="186" t="s">
        <v>874</v>
      </c>
      <c r="CO82" s="186" t="s">
        <v>874</v>
      </c>
      <c r="CP82" s="186" t="s">
        <v>2783</v>
      </c>
      <c r="CQ82" s="186" t="s">
        <v>874</v>
      </c>
      <c r="CR82" s="186" t="s">
        <v>874</v>
      </c>
      <c r="CS82" s="186" t="s">
        <v>2783</v>
      </c>
      <c r="CT82" s="186" t="s">
        <v>874</v>
      </c>
      <c r="CU82" s="186" t="s">
        <v>874</v>
      </c>
      <c r="CV82" s="186" t="s">
        <v>2783</v>
      </c>
      <c r="CW82" s="186" t="s">
        <v>874</v>
      </c>
      <c r="CX82" s="186" t="s">
        <v>874</v>
      </c>
      <c r="CY82" s="186" t="s">
        <v>2783</v>
      </c>
      <c r="CZ82" s="186" t="s">
        <v>874</v>
      </c>
      <c r="DA82" s="186" t="s">
        <v>874</v>
      </c>
      <c r="DB82" s="186" t="s">
        <v>2783</v>
      </c>
      <c r="DC82" s="186" t="s">
        <v>874</v>
      </c>
      <c r="DD82" s="186" t="s">
        <v>874</v>
      </c>
      <c r="DE82" s="186" t="s">
        <v>2783</v>
      </c>
      <c r="DF82" s="186" t="s">
        <v>874</v>
      </c>
      <c r="DG82" s="186" t="s">
        <v>874</v>
      </c>
      <c r="DH82" s="186" t="s">
        <v>2783</v>
      </c>
      <c r="DI82" s="186" t="s">
        <v>874</v>
      </c>
      <c r="DJ82" s="186" t="s">
        <v>874</v>
      </c>
      <c r="DK82" s="186" t="s">
        <v>2783</v>
      </c>
      <c r="DL82" s="186" t="s">
        <v>874</v>
      </c>
      <c r="DM82" s="186" t="s">
        <v>874</v>
      </c>
      <c r="DN82" s="186" t="s">
        <v>2783</v>
      </c>
      <c r="DO82" s="186" t="s">
        <v>874</v>
      </c>
      <c r="DP82" s="186" t="s">
        <v>874</v>
      </c>
      <c r="DQ82" s="186" t="s">
        <v>2783</v>
      </c>
      <c r="DR82" s="186" t="s">
        <v>874</v>
      </c>
      <c r="DS82" s="186" t="s">
        <v>874</v>
      </c>
      <c r="DT82" s="186" t="s">
        <v>2783</v>
      </c>
      <c r="DU82" s="186" t="s">
        <v>874</v>
      </c>
      <c r="DV82" s="186" t="s">
        <v>874</v>
      </c>
      <c r="DW82" s="186" t="s">
        <v>2783</v>
      </c>
      <c r="DX82" s="186" t="s">
        <v>874</v>
      </c>
      <c r="DY82" s="186" t="s">
        <v>874</v>
      </c>
      <c r="DZ82" s="186" t="s">
        <v>2783</v>
      </c>
      <c r="EA82" s="186" t="s">
        <v>874</v>
      </c>
      <c r="EB82" s="186" t="s">
        <v>874</v>
      </c>
      <c r="EC82" s="186" t="s">
        <v>2783</v>
      </c>
      <c r="ED82" s="186" t="s">
        <v>874</v>
      </c>
      <c r="EE82" s="186" t="s">
        <v>874</v>
      </c>
      <c r="EF82" s="186" t="s">
        <v>2783</v>
      </c>
      <c r="EG82" s="186" t="s">
        <v>874</v>
      </c>
      <c r="EH82" s="186" t="s">
        <v>874</v>
      </c>
      <c r="EI82" s="186" t="s">
        <v>2783</v>
      </c>
      <c r="EJ82" s="186" t="s">
        <v>874</v>
      </c>
      <c r="EK82" s="186" t="s">
        <v>874</v>
      </c>
      <c r="EL82" s="186" t="s">
        <v>2783</v>
      </c>
      <c r="EM82" s="186" t="s">
        <v>874</v>
      </c>
      <c r="EN82" s="186" t="s">
        <v>874</v>
      </c>
      <c r="EO82" s="186" t="s">
        <v>2783</v>
      </c>
      <c r="EP82" s="186" t="s">
        <v>874</v>
      </c>
      <c r="EQ82" s="186" t="s">
        <v>874</v>
      </c>
      <c r="ER82" s="186" t="s">
        <v>2783</v>
      </c>
      <c r="ES82" s="186" t="s">
        <v>874</v>
      </c>
      <c r="ET82" s="186" t="s">
        <v>874</v>
      </c>
    </row>
    <row r="83" spans="1:150" x14ac:dyDescent="0.25">
      <c r="A83" s="1"/>
      <c r="B83" s="185" t="s">
        <v>3130</v>
      </c>
      <c r="C83" s="185" t="s">
        <v>127</v>
      </c>
      <c r="D83" s="185" t="s">
        <v>135</v>
      </c>
      <c r="E83" s="185" t="s">
        <v>3131</v>
      </c>
      <c r="F83" s="185" t="s">
        <v>3132</v>
      </c>
      <c r="G83" s="186" t="s">
        <v>2783</v>
      </c>
      <c r="H83" s="186" t="s">
        <v>874</v>
      </c>
      <c r="I83" s="186" t="s">
        <v>874</v>
      </c>
      <c r="J83" s="186" t="s">
        <v>2783</v>
      </c>
      <c r="K83" s="186" t="s">
        <v>874</v>
      </c>
      <c r="L83" s="186" t="s">
        <v>874</v>
      </c>
      <c r="M83" s="186" t="s">
        <v>2783</v>
      </c>
      <c r="N83" s="186" t="s">
        <v>874</v>
      </c>
      <c r="O83" s="186" t="s">
        <v>874</v>
      </c>
      <c r="P83" s="186" t="s">
        <v>2783</v>
      </c>
      <c r="Q83" s="186" t="s">
        <v>874</v>
      </c>
      <c r="R83" s="186" t="s">
        <v>874</v>
      </c>
      <c r="S83" s="186" t="s">
        <v>2783</v>
      </c>
      <c r="T83" s="186" t="s">
        <v>874</v>
      </c>
      <c r="U83" s="186" t="s">
        <v>874</v>
      </c>
      <c r="V83" s="186" t="s">
        <v>2783</v>
      </c>
      <c r="W83" s="186" t="s">
        <v>874</v>
      </c>
      <c r="X83" s="186" t="s">
        <v>874</v>
      </c>
      <c r="Y83" s="186" t="s">
        <v>2783</v>
      </c>
      <c r="Z83" s="186" t="s">
        <v>874</v>
      </c>
      <c r="AA83" s="186" t="s">
        <v>874</v>
      </c>
      <c r="AB83" s="186" t="s">
        <v>2783</v>
      </c>
      <c r="AC83" s="186" t="s">
        <v>874</v>
      </c>
      <c r="AD83" s="186" t="s">
        <v>874</v>
      </c>
      <c r="AE83" s="186" t="s">
        <v>2783</v>
      </c>
      <c r="AF83" s="186" t="s">
        <v>874</v>
      </c>
      <c r="AG83" s="186" t="s">
        <v>874</v>
      </c>
      <c r="AH83" s="186" t="s">
        <v>2783</v>
      </c>
      <c r="AI83" s="186" t="s">
        <v>874</v>
      </c>
      <c r="AJ83" s="186" t="s">
        <v>874</v>
      </c>
      <c r="AK83" s="186" t="s">
        <v>2783</v>
      </c>
      <c r="AL83" s="186" t="s">
        <v>874</v>
      </c>
      <c r="AM83" s="186" t="s">
        <v>874</v>
      </c>
      <c r="AN83" s="186" t="s">
        <v>2783</v>
      </c>
      <c r="AO83" s="186" t="s">
        <v>874</v>
      </c>
      <c r="AP83" s="186" t="s">
        <v>874</v>
      </c>
      <c r="AQ83" s="186" t="s">
        <v>2783</v>
      </c>
      <c r="AR83" s="186" t="s">
        <v>874</v>
      </c>
      <c r="AS83" s="186" t="s">
        <v>874</v>
      </c>
      <c r="AT83" s="186" t="s">
        <v>2783</v>
      </c>
      <c r="AU83" s="186" t="s">
        <v>874</v>
      </c>
      <c r="AV83" s="186" t="s">
        <v>874</v>
      </c>
      <c r="AW83" s="186" t="s">
        <v>2783</v>
      </c>
      <c r="AX83" s="186" t="s">
        <v>874</v>
      </c>
      <c r="AY83" s="186" t="s">
        <v>874</v>
      </c>
      <c r="AZ83" s="186" t="s">
        <v>2783</v>
      </c>
      <c r="BA83" s="186" t="s">
        <v>874</v>
      </c>
      <c r="BB83" s="186" t="s">
        <v>874</v>
      </c>
      <c r="BC83" s="186" t="s">
        <v>2783</v>
      </c>
      <c r="BD83" s="186" t="s">
        <v>874</v>
      </c>
      <c r="BE83" s="186" t="s">
        <v>874</v>
      </c>
      <c r="BF83" s="186" t="s">
        <v>2783</v>
      </c>
      <c r="BG83" s="186" t="s">
        <v>874</v>
      </c>
      <c r="BH83" s="186" t="s">
        <v>874</v>
      </c>
      <c r="BI83" s="186" t="s">
        <v>2783</v>
      </c>
      <c r="BJ83" s="186" t="s">
        <v>874</v>
      </c>
      <c r="BK83" s="186" t="s">
        <v>874</v>
      </c>
      <c r="BL83" s="186" t="s">
        <v>2783</v>
      </c>
      <c r="BM83" s="186" t="s">
        <v>874</v>
      </c>
      <c r="BN83" s="186" t="s">
        <v>874</v>
      </c>
      <c r="BO83" s="186" t="s">
        <v>2783</v>
      </c>
      <c r="BP83" s="186" t="s">
        <v>874</v>
      </c>
      <c r="BQ83" s="186" t="s">
        <v>874</v>
      </c>
      <c r="BR83" s="186" t="s">
        <v>2783</v>
      </c>
      <c r="BS83" s="186" t="s">
        <v>874</v>
      </c>
      <c r="BT83" s="186" t="s">
        <v>874</v>
      </c>
      <c r="BU83" s="186" t="s">
        <v>2783</v>
      </c>
      <c r="BV83" s="186" t="s">
        <v>874</v>
      </c>
      <c r="BW83" s="186" t="s">
        <v>874</v>
      </c>
      <c r="BX83" s="186" t="s">
        <v>2783</v>
      </c>
      <c r="BY83" s="186" t="s">
        <v>874</v>
      </c>
      <c r="BZ83" s="186" t="s">
        <v>874</v>
      </c>
      <c r="CA83" s="186" t="s">
        <v>2783</v>
      </c>
      <c r="CB83" s="186" t="s">
        <v>874</v>
      </c>
      <c r="CC83" s="186" t="s">
        <v>874</v>
      </c>
      <c r="CD83" s="186" t="s">
        <v>2783</v>
      </c>
      <c r="CE83" s="186" t="s">
        <v>874</v>
      </c>
      <c r="CF83" s="186" t="s">
        <v>874</v>
      </c>
      <c r="CG83" s="186" t="s">
        <v>2783</v>
      </c>
      <c r="CH83" s="186" t="s">
        <v>874</v>
      </c>
      <c r="CI83" s="186" t="s">
        <v>874</v>
      </c>
      <c r="CJ83" s="186" t="s">
        <v>2783</v>
      </c>
      <c r="CK83" s="186" t="s">
        <v>874</v>
      </c>
      <c r="CL83" s="186" t="s">
        <v>874</v>
      </c>
      <c r="CM83" s="186" t="s">
        <v>2783</v>
      </c>
      <c r="CN83" s="186" t="s">
        <v>874</v>
      </c>
      <c r="CO83" s="186" t="s">
        <v>874</v>
      </c>
      <c r="CP83" s="186" t="s">
        <v>2783</v>
      </c>
      <c r="CQ83" s="186" t="s">
        <v>874</v>
      </c>
      <c r="CR83" s="186" t="s">
        <v>874</v>
      </c>
      <c r="CS83" s="186" t="s">
        <v>2783</v>
      </c>
      <c r="CT83" s="186" t="s">
        <v>874</v>
      </c>
      <c r="CU83" s="186" t="s">
        <v>874</v>
      </c>
      <c r="CV83" s="186" t="s">
        <v>2783</v>
      </c>
      <c r="CW83" s="186" t="s">
        <v>874</v>
      </c>
      <c r="CX83" s="186" t="s">
        <v>874</v>
      </c>
      <c r="CY83" s="186" t="s">
        <v>2783</v>
      </c>
      <c r="CZ83" s="186" t="s">
        <v>874</v>
      </c>
      <c r="DA83" s="186" t="s">
        <v>874</v>
      </c>
      <c r="DB83" s="186" t="s">
        <v>2783</v>
      </c>
      <c r="DC83" s="186" t="s">
        <v>874</v>
      </c>
      <c r="DD83" s="186" t="s">
        <v>874</v>
      </c>
      <c r="DE83" s="186" t="s">
        <v>2783</v>
      </c>
      <c r="DF83" s="186" t="s">
        <v>874</v>
      </c>
      <c r="DG83" s="186" t="s">
        <v>874</v>
      </c>
      <c r="DH83" s="186" t="s">
        <v>2783</v>
      </c>
      <c r="DI83" s="186" t="s">
        <v>874</v>
      </c>
      <c r="DJ83" s="186" t="s">
        <v>874</v>
      </c>
      <c r="DK83" s="186" t="s">
        <v>2783</v>
      </c>
      <c r="DL83" s="186" t="s">
        <v>874</v>
      </c>
      <c r="DM83" s="186" t="s">
        <v>874</v>
      </c>
      <c r="DN83" s="186" t="s">
        <v>2783</v>
      </c>
      <c r="DO83" s="186" t="s">
        <v>874</v>
      </c>
      <c r="DP83" s="186" t="s">
        <v>874</v>
      </c>
      <c r="DQ83" s="186" t="s">
        <v>2783</v>
      </c>
      <c r="DR83" s="186" t="s">
        <v>874</v>
      </c>
      <c r="DS83" s="186" t="s">
        <v>874</v>
      </c>
      <c r="DT83" s="186" t="s">
        <v>2783</v>
      </c>
      <c r="DU83" s="186" t="s">
        <v>874</v>
      </c>
      <c r="DV83" s="186" t="s">
        <v>874</v>
      </c>
      <c r="DW83" s="186" t="s">
        <v>2783</v>
      </c>
      <c r="DX83" s="186" t="s">
        <v>874</v>
      </c>
      <c r="DY83" s="186" t="s">
        <v>874</v>
      </c>
      <c r="DZ83" s="186" t="s">
        <v>2783</v>
      </c>
      <c r="EA83" s="186" t="s">
        <v>874</v>
      </c>
      <c r="EB83" s="186" t="s">
        <v>874</v>
      </c>
      <c r="EC83" s="186" t="s">
        <v>2783</v>
      </c>
      <c r="ED83" s="186" t="s">
        <v>874</v>
      </c>
      <c r="EE83" s="186" t="s">
        <v>874</v>
      </c>
      <c r="EF83" s="186" t="s">
        <v>2783</v>
      </c>
      <c r="EG83" s="186" t="s">
        <v>874</v>
      </c>
      <c r="EH83" s="186" t="s">
        <v>874</v>
      </c>
      <c r="EI83" s="186" t="s">
        <v>2783</v>
      </c>
      <c r="EJ83" s="186" t="s">
        <v>874</v>
      </c>
      <c r="EK83" s="186" t="s">
        <v>874</v>
      </c>
      <c r="EL83" s="186" t="s">
        <v>2783</v>
      </c>
      <c r="EM83" s="186" t="s">
        <v>874</v>
      </c>
      <c r="EN83" s="186" t="s">
        <v>874</v>
      </c>
      <c r="EO83" s="186" t="s">
        <v>2783</v>
      </c>
      <c r="EP83" s="186" t="s">
        <v>874</v>
      </c>
      <c r="EQ83" s="186" t="s">
        <v>874</v>
      </c>
      <c r="ER83" s="186" t="s">
        <v>2783</v>
      </c>
      <c r="ES83" s="186" t="s">
        <v>874</v>
      </c>
      <c r="ET83" s="186" t="s">
        <v>874</v>
      </c>
    </row>
    <row r="84" spans="1:150" x14ac:dyDescent="0.25">
      <c r="A84" s="1"/>
      <c r="B84" s="185" t="s">
        <v>3133</v>
      </c>
      <c r="C84" s="185" t="s">
        <v>127</v>
      </c>
      <c r="D84" s="185" t="s">
        <v>135</v>
      </c>
      <c r="E84" s="185" t="s">
        <v>3134</v>
      </c>
      <c r="F84" s="185" t="s">
        <v>3135</v>
      </c>
      <c r="G84" s="186" t="s">
        <v>2783</v>
      </c>
      <c r="H84" s="186" t="s">
        <v>2671</v>
      </c>
      <c r="I84" s="186" t="s">
        <v>2671</v>
      </c>
      <c r="J84" s="186" t="s">
        <v>2783</v>
      </c>
      <c r="K84" s="186" t="s">
        <v>2671</v>
      </c>
      <c r="L84" s="186" t="s">
        <v>2671</v>
      </c>
      <c r="M84" s="186" t="s">
        <v>2783</v>
      </c>
      <c r="N84" s="186" t="s">
        <v>2671</v>
      </c>
      <c r="O84" s="186" t="s">
        <v>2671</v>
      </c>
      <c r="P84" s="186" t="s">
        <v>2783</v>
      </c>
      <c r="Q84" s="186" t="s">
        <v>2671</v>
      </c>
      <c r="R84" s="186" t="s">
        <v>2671</v>
      </c>
      <c r="S84" s="186" t="s">
        <v>2783</v>
      </c>
      <c r="T84" s="186" t="s">
        <v>2671</v>
      </c>
      <c r="U84" s="186" t="s">
        <v>2671</v>
      </c>
      <c r="V84" s="186" t="s">
        <v>2783</v>
      </c>
      <c r="W84" s="186" t="s">
        <v>2671</v>
      </c>
      <c r="X84" s="186" t="s">
        <v>2671</v>
      </c>
      <c r="Y84" s="186" t="s">
        <v>2783</v>
      </c>
      <c r="Z84" s="186" t="s">
        <v>2671</v>
      </c>
      <c r="AA84" s="186" t="s">
        <v>2671</v>
      </c>
      <c r="AB84" s="186" t="s">
        <v>2783</v>
      </c>
      <c r="AC84" s="186" t="s">
        <v>2671</v>
      </c>
      <c r="AD84" s="186" t="s">
        <v>2671</v>
      </c>
      <c r="AE84" s="186" t="s">
        <v>2783</v>
      </c>
      <c r="AF84" s="186" t="s">
        <v>2671</v>
      </c>
      <c r="AG84" s="186" t="s">
        <v>2671</v>
      </c>
      <c r="AH84" s="186" t="s">
        <v>2783</v>
      </c>
      <c r="AI84" s="186" t="s">
        <v>2671</v>
      </c>
      <c r="AJ84" s="186" t="s">
        <v>2671</v>
      </c>
      <c r="AK84" s="186" t="s">
        <v>2783</v>
      </c>
      <c r="AL84" s="186" t="s">
        <v>2671</v>
      </c>
      <c r="AM84" s="186" t="s">
        <v>2671</v>
      </c>
      <c r="AN84" s="186" t="s">
        <v>2783</v>
      </c>
      <c r="AO84" s="186" t="s">
        <v>2671</v>
      </c>
      <c r="AP84" s="186" t="s">
        <v>2671</v>
      </c>
      <c r="AQ84" s="186" t="s">
        <v>2783</v>
      </c>
      <c r="AR84" s="186" t="s">
        <v>2671</v>
      </c>
      <c r="AS84" s="186" t="s">
        <v>2671</v>
      </c>
      <c r="AT84" s="186" t="s">
        <v>2783</v>
      </c>
      <c r="AU84" s="186" t="s">
        <v>2671</v>
      </c>
      <c r="AV84" s="186" t="s">
        <v>2671</v>
      </c>
      <c r="AW84" s="186" t="s">
        <v>2783</v>
      </c>
      <c r="AX84" s="186" t="s">
        <v>2671</v>
      </c>
      <c r="AY84" s="186" t="s">
        <v>2671</v>
      </c>
      <c r="AZ84" s="186" t="s">
        <v>2783</v>
      </c>
      <c r="BA84" s="186" t="s">
        <v>2671</v>
      </c>
      <c r="BB84" s="186" t="s">
        <v>2671</v>
      </c>
      <c r="BC84" s="186" t="s">
        <v>2783</v>
      </c>
      <c r="BD84" s="186" t="s">
        <v>2671</v>
      </c>
      <c r="BE84" s="186" t="s">
        <v>2671</v>
      </c>
      <c r="BF84" s="186" t="s">
        <v>2783</v>
      </c>
      <c r="BG84" s="186" t="s">
        <v>2671</v>
      </c>
      <c r="BH84" s="186" t="s">
        <v>2671</v>
      </c>
      <c r="BI84" s="186" t="s">
        <v>2783</v>
      </c>
      <c r="BJ84" s="186" t="s">
        <v>2671</v>
      </c>
      <c r="BK84" s="186" t="s">
        <v>2671</v>
      </c>
      <c r="BL84" s="186" t="s">
        <v>2783</v>
      </c>
      <c r="BM84" s="186" t="s">
        <v>2671</v>
      </c>
      <c r="BN84" s="186" t="s">
        <v>2671</v>
      </c>
      <c r="BO84" s="186" t="s">
        <v>2783</v>
      </c>
      <c r="BP84" s="186" t="s">
        <v>2671</v>
      </c>
      <c r="BQ84" s="186" t="s">
        <v>2671</v>
      </c>
      <c r="BR84" s="186" t="s">
        <v>2783</v>
      </c>
      <c r="BS84" s="186" t="s">
        <v>2671</v>
      </c>
      <c r="BT84" s="186" t="s">
        <v>2671</v>
      </c>
      <c r="BU84" s="186" t="s">
        <v>2783</v>
      </c>
      <c r="BV84" s="186" t="s">
        <v>2671</v>
      </c>
      <c r="BW84" s="186" t="s">
        <v>2671</v>
      </c>
      <c r="BX84" s="186" t="s">
        <v>2783</v>
      </c>
      <c r="BY84" s="186" t="s">
        <v>2671</v>
      </c>
      <c r="BZ84" s="186" t="s">
        <v>2671</v>
      </c>
      <c r="CA84" s="186" t="s">
        <v>2783</v>
      </c>
      <c r="CB84" s="186" t="s">
        <v>2671</v>
      </c>
      <c r="CC84" s="186" t="s">
        <v>2671</v>
      </c>
      <c r="CD84" s="186" t="s">
        <v>2783</v>
      </c>
      <c r="CE84" s="186" t="s">
        <v>2671</v>
      </c>
      <c r="CF84" s="186" t="s">
        <v>2671</v>
      </c>
      <c r="CG84" s="186" t="s">
        <v>2783</v>
      </c>
      <c r="CH84" s="186" t="s">
        <v>2671</v>
      </c>
      <c r="CI84" s="186" t="s">
        <v>2671</v>
      </c>
      <c r="CJ84" s="186" t="s">
        <v>2783</v>
      </c>
      <c r="CK84" s="186" t="s">
        <v>2671</v>
      </c>
      <c r="CL84" s="186" t="s">
        <v>2671</v>
      </c>
      <c r="CM84" s="186" t="s">
        <v>2783</v>
      </c>
      <c r="CN84" s="186" t="s">
        <v>2671</v>
      </c>
      <c r="CO84" s="186" t="s">
        <v>2671</v>
      </c>
      <c r="CP84" s="186" t="s">
        <v>2783</v>
      </c>
      <c r="CQ84" s="186" t="s">
        <v>2671</v>
      </c>
      <c r="CR84" s="186" t="s">
        <v>2671</v>
      </c>
      <c r="CS84" s="186" t="s">
        <v>2783</v>
      </c>
      <c r="CT84" s="186" t="s">
        <v>2671</v>
      </c>
      <c r="CU84" s="186" t="s">
        <v>2671</v>
      </c>
      <c r="CV84" s="186" t="s">
        <v>2783</v>
      </c>
      <c r="CW84" s="186" t="s">
        <v>2671</v>
      </c>
      <c r="CX84" s="186" t="s">
        <v>2671</v>
      </c>
      <c r="CY84" s="186" t="s">
        <v>2783</v>
      </c>
      <c r="CZ84" s="186" t="s">
        <v>2671</v>
      </c>
      <c r="DA84" s="186" t="s">
        <v>2671</v>
      </c>
      <c r="DB84" s="186" t="s">
        <v>2783</v>
      </c>
      <c r="DC84" s="186" t="s">
        <v>2671</v>
      </c>
      <c r="DD84" s="186" t="s">
        <v>2671</v>
      </c>
      <c r="DE84" s="186" t="s">
        <v>2783</v>
      </c>
      <c r="DF84" s="186" t="s">
        <v>2671</v>
      </c>
      <c r="DG84" s="186" t="s">
        <v>2671</v>
      </c>
      <c r="DH84" s="186" t="s">
        <v>2783</v>
      </c>
      <c r="DI84" s="186" t="s">
        <v>2671</v>
      </c>
      <c r="DJ84" s="186" t="s">
        <v>2671</v>
      </c>
      <c r="DK84" s="186" t="s">
        <v>2783</v>
      </c>
      <c r="DL84" s="186" t="s">
        <v>2671</v>
      </c>
      <c r="DM84" s="186" t="s">
        <v>2671</v>
      </c>
      <c r="DN84" s="186" t="s">
        <v>2783</v>
      </c>
      <c r="DO84" s="186" t="s">
        <v>2671</v>
      </c>
      <c r="DP84" s="186" t="s">
        <v>2671</v>
      </c>
      <c r="DQ84" s="186" t="s">
        <v>2783</v>
      </c>
      <c r="DR84" s="186" t="s">
        <v>2671</v>
      </c>
      <c r="DS84" s="186" t="s">
        <v>2671</v>
      </c>
      <c r="DT84" s="186" t="s">
        <v>2783</v>
      </c>
      <c r="DU84" s="186" t="s">
        <v>2671</v>
      </c>
      <c r="DV84" s="186" t="s">
        <v>2671</v>
      </c>
      <c r="DW84" s="186" t="s">
        <v>2783</v>
      </c>
      <c r="DX84" s="186" t="s">
        <v>2671</v>
      </c>
      <c r="DY84" s="186" t="s">
        <v>2671</v>
      </c>
      <c r="DZ84" s="186" t="s">
        <v>2783</v>
      </c>
      <c r="EA84" s="186" t="s">
        <v>2671</v>
      </c>
      <c r="EB84" s="186" t="s">
        <v>2671</v>
      </c>
      <c r="EC84" s="186" t="s">
        <v>2783</v>
      </c>
      <c r="ED84" s="186" t="s">
        <v>2671</v>
      </c>
      <c r="EE84" s="186" t="s">
        <v>2671</v>
      </c>
      <c r="EF84" s="186" t="s">
        <v>2783</v>
      </c>
      <c r="EG84" s="186" t="s">
        <v>2671</v>
      </c>
      <c r="EH84" s="186" t="s">
        <v>2671</v>
      </c>
      <c r="EI84" s="186" t="s">
        <v>2783</v>
      </c>
      <c r="EJ84" s="186" t="s">
        <v>2671</v>
      </c>
      <c r="EK84" s="186" t="s">
        <v>2671</v>
      </c>
      <c r="EL84" s="186" t="s">
        <v>2783</v>
      </c>
      <c r="EM84" s="186" t="s">
        <v>2671</v>
      </c>
      <c r="EN84" s="186" t="s">
        <v>2671</v>
      </c>
      <c r="EO84" s="186" t="s">
        <v>2783</v>
      </c>
      <c r="EP84" s="186" t="s">
        <v>2671</v>
      </c>
      <c r="EQ84" s="186" t="s">
        <v>2671</v>
      </c>
      <c r="ER84" s="186" t="s">
        <v>2783</v>
      </c>
      <c r="ES84" s="186" t="s">
        <v>2671</v>
      </c>
      <c r="ET84" s="186" t="s">
        <v>2671</v>
      </c>
    </row>
    <row r="85" spans="1:150" x14ac:dyDescent="0.25">
      <c r="A85" s="1"/>
      <c r="B85" s="235" t="s">
        <v>870</v>
      </c>
      <c r="C85" s="235" t="s">
        <v>874</v>
      </c>
      <c r="D85" s="235" t="s">
        <v>874</v>
      </c>
      <c r="E85" s="235" t="s">
        <v>874</v>
      </c>
      <c r="F85" s="235" t="s">
        <v>874</v>
      </c>
      <c r="G85" s="1" t="s">
        <v>874</v>
      </c>
      <c r="H85" s="187" t="s">
        <v>2671</v>
      </c>
      <c r="I85" s="187" t="s">
        <v>2671</v>
      </c>
      <c r="J85" s="1" t="s">
        <v>874</v>
      </c>
      <c r="K85" s="187" t="s">
        <v>2671</v>
      </c>
      <c r="L85" s="187" t="s">
        <v>2671</v>
      </c>
      <c r="M85" s="1" t="s">
        <v>874</v>
      </c>
      <c r="N85" s="187" t="s">
        <v>2671</v>
      </c>
      <c r="O85" s="187" t="s">
        <v>2671</v>
      </c>
      <c r="P85" s="1" t="s">
        <v>874</v>
      </c>
      <c r="Q85" s="187" t="s">
        <v>2671</v>
      </c>
      <c r="R85" s="187" t="s">
        <v>2671</v>
      </c>
      <c r="S85" s="1" t="s">
        <v>874</v>
      </c>
      <c r="T85" s="187" t="s">
        <v>2671</v>
      </c>
      <c r="U85" s="187" t="s">
        <v>2671</v>
      </c>
      <c r="V85" s="1" t="s">
        <v>874</v>
      </c>
      <c r="W85" s="187" t="s">
        <v>2671</v>
      </c>
      <c r="X85" s="187" t="s">
        <v>2671</v>
      </c>
      <c r="Y85" s="1" t="s">
        <v>874</v>
      </c>
      <c r="Z85" s="187" t="s">
        <v>2671</v>
      </c>
      <c r="AA85" s="187" t="s">
        <v>2671</v>
      </c>
      <c r="AB85" s="1" t="s">
        <v>874</v>
      </c>
      <c r="AC85" s="187" t="s">
        <v>2671</v>
      </c>
      <c r="AD85" s="187" t="s">
        <v>2671</v>
      </c>
      <c r="AE85" s="1" t="s">
        <v>874</v>
      </c>
      <c r="AF85" s="187" t="s">
        <v>2671</v>
      </c>
      <c r="AG85" s="187" t="s">
        <v>2671</v>
      </c>
      <c r="AH85" s="1" t="s">
        <v>874</v>
      </c>
      <c r="AI85" s="187" t="s">
        <v>2671</v>
      </c>
      <c r="AJ85" s="187" t="s">
        <v>2671</v>
      </c>
      <c r="AK85" s="1" t="s">
        <v>874</v>
      </c>
      <c r="AL85" s="187" t="s">
        <v>2671</v>
      </c>
      <c r="AM85" s="187" t="s">
        <v>2671</v>
      </c>
      <c r="AN85" s="1" t="s">
        <v>874</v>
      </c>
      <c r="AO85" s="187" t="s">
        <v>2671</v>
      </c>
      <c r="AP85" s="187" t="s">
        <v>2671</v>
      </c>
      <c r="AQ85" s="1" t="s">
        <v>874</v>
      </c>
      <c r="AR85" s="187" t="s">
        <v>2671</v>
      </c>
      <c r="AS85" s="187" t="s">
        <v>2671</v>
      </c>
      <c r="AT85" s="1" t="s">
        <v>874</v>
      </c>
      <c r="AU85" s="187" t="s">
        <v>2671</v>
      </c>
      <c r="AV85" s="187" t="s">
        <v>2671</v>
      </c>
      <c r="AW85" s="1" t="s">
        <v>874</v>
      </c>
      <c r="AX85" s="187" t="s">
        <v>2671</v>
      </c>
      <c r="AY85" s="187" t="s">
        <v>2671</v>
      </c>
      <c r="AZ85" s="1" t="s">
        <v>874</v>
      </c>
      <c r="BA85" s="187" t="s">
        <v>2671</v>
      </c>
      <c r="BB85" s="187" t="s">
        <v>2671</v>
      </c>
      <c r="BC85" s="1" t="s">
        <v>874</v>
      </c>
      <c r="BD85" s="187" t="s">
        <v>2671</v>
      </c>
      <c r="BE85" s="187" t="s">
        <v>2671</v>
      </c>
      <c r="BF85" s="1" t="s">
        <v>874</v>
      </c>
      <c r="BG85" s="187" t="s">
        <v>2671</v>
      </c>
      <c r="BH85" s="187" t="s">
        <v>2671</v>
      </c>
      <c r="BI85" s="1" t="s">
        <v>874</v>
      </c>
      <c r="BJ85" s="187" t="s">
        <v>2671</v>
      </c>
      <c r="BK85" s="187" t="s">
        <v>2671</v>
      </c>
      <c r="BL85" s="1" t="s">
        <v>874</v>
      </c>
      <c r="BM85" s="187" t="s">
        <v>2671</v>
      </c>
      <c r="BN85" s="187" t="s">
        <v>2671</v>
      </c>
      <c r="BO85" s="1" t="s">
        <v>874</v>
      </c>
      <c r="BP85" s="187" t="s">
        <v>2671</v>
      </c>
      <c r="BQ85" s="187" t="s">
        <v>2671</v>
      </c>
      <c r="BR85" s="1" t="s">
        <v>874</v>
      </c>
      <c r="BS85" s="187" t="s">
        <v>2671</v>
      </c>
      <c r="BT85" s="187" t="s">
        <v>2671</v>
      </c>
      <c r="BU85" s="1" t="s">
        <v>874</v>
      </c>
      <c r="BV85" s="187" t="s">
        <v>2671</v>
      </c>
      <c r="BW85" s="187" t="s">
        <v>2671</v>
      </c>
      <c r="BX85" s="1" t="s">
        <v>874</v>
      </c>
      <c r="BY85" s="187" t="s">
        <v>2671</v>
      </c>
      <c r="BZ85" s="187" t="s">
        <v>2671</v>
      </c>
      <c r="CA85" s="1" t="s">
        <v>874</v>
      </c>
      <c r="CB85" s="187" t="s">
        <v>2671</v>
      </c>
      <c r="CC85" s="187" t="s">
        <v>2671</v>
      </c>
      <c r="CD85" s="1" t="s">
        <v>874</v>
      </c>
      <c r="CE85" s="187" t="s">
        <v>2671</v>
      </c>
      <c r="CF85" s="187" t="s">
        <v>2671</v>
      </c>
      <c r="CG85" s="1" t="s">
        <v>874</v>
      </c>
      <c r="CH85" s="187" t="s">
        <v>2671</v>
      </c>
      <c r="CI85" s="187" t="s">
        <v>2671</v>
      </c>
      <c r="CJ85" s="1" t="s">
        <v>874</v>
      </c>
      <c r="CK85" s="187" t="s">
        <v>2671</v>
      </c>
      <c r="CL85" s="187" t="s">
        <v>2671</v>
      </c>
      <c r="CM85" s="1" t="s">
        <v>874</v>
      </c>
      <c r="CN85" s="187" t="s">
        <v>2671</v>
      </c>
      <c r="CO85" s="187" t="s">
        <v>2671</v>
      </c>
      <c r="CP85" s="1" t="s">
        <v>874</v>
      </c>
      <c r="CQ85" s="187" t="s">
        <v>2671</v>
      </c>
      <c r="CR85" s="187" t="s">
        <v>2671</v>
      </c>
      <c r="CS85" s="1" t="s">
        <v>874</v>
      </c>
      <c r="CT85" s="187" t="s">
        <v>2671</v>
      </c>
      <c r="CU85" s="187" t="s">
        <v>2671</v>
      </c>
      <c r="CV85" s="1" t="s">
        <v>874</v>
      </c>
      <c r="CW85" s="187" t="s">
        <v>2671</v>
      </c>
      <c r="CX85" s="187" t="s">
        <v>2671</v>
      </c>
      <c r="CY85" s="1" t="s">
        <v>874</v>
      </c>
      <c r="CZ85" s="187" t="s">
        <v>2671</v>
      </c>
      <c r="DA85" s="187" t="s">
        <v>2671</v>
      </c>
      <c r="DB85" s="1" t="s">
        <v>874</v>
      </c>
      <c r="DC85" s="187" t="s">
        <v>2671</v>
      </c>
      <c r="DD85" s="187" t="s">
        <v>2671</v>
      </c>
      <c r="DE85" s="1" t="s">
        <v>874</v>
      </c>
      <c r="DF85" s="187" t="s">
        <v>2671</v>
      </c>
      <c r="DG85" s="187" t="s">
        <v>2671</v>
      </c>
      <c r="DH85" s="1" t="s">
        <v>874</v>
      </c>
      <c r="DI85" s="187" t="s">
        <v>2671</v>
      </c>
      <c r="DJ85" s="187" t="s">
        <v>2671</v>
      </c>
      <c r="DK85" s="1" t="s">
        <v>874</v>
      </c>
      <c r="DL85" s="187" t="s">
        <v>2671</v>
      </c>
      <c r="DM85" s="187" t="s">
        <v>2671</v>
      </c>
      <c r="DN85" s="1" t="s">
        <v>874</v>
      </c>
      <c r="DO85" s="187" t="s">
        <v>2671</v>
      </c>
      <c r="DP85" s="187" t="s">
        <v>2671</v>
      </c>
      <c r="DQ85" s="1" t="s">
        <v>874</v>
      </c>
      <c r="DR85" s="187" t="s">
        <v>2671</v>
      </c>
      <c r="DS85" s="187" t="s">
        <v>2671</v>
      </c>
      <c r="DT85" s="1" t="s">
        <v>874</v>
      </c>
      <c r="DU85" s="187" t="s">
        <v>2671</v>
      </c>
      <c r="DV85" s="187" t="s">
        <v>2671</v>
      </c>
      <c r="DW85" s="1" t="s">
        <v>874</v>
      </c>
      <c r="DX85" s="187" t="s">
        <v>2671</v>
      </c>
      <c r="DY85" s="187" t="s">
        <v>2671</v>
      </c>
      <c r="DZ85" s="1" t="s">
        <v>874</v>
      </c>
      <c r="EA85" s="187" t="s">
        <v>2671</v>
      </c>
      <c r="EB85" s="187" t="s">
        <v>2671</v>
      </c>
      <c r="EC85" s="1" t="s">
        <v>874</v>
      </c>
      <c r="ED85" s="187" t="s">
        <v>2671</v>
      </c>
      <c r="EE85" s="187" t="s">
        <v>2671</v>
      </c>
      <c r="EF85" s="1" t="s">
        <v>874</v>
      </c>
      <c r="EG85" s="187" t="s">
        <v>2671</v>
      </c>
      <c r="EH85" s="187" t="s">
        <v>2671</v>
      </c>
      <c r="EI85" s="1" t="s">
        <v>874</v>
      </c>
      <c r="EJ85" s="187" t="s">
        <v>2671</v>
      </c>
      <c r="EK85" s="187" t="s">
        <v>2671</v>
      </c>
      <c r="EL85" s="1" t="s">
        <v>874</v>
      </c>
      <c r="EM85" s="187" t="s">
        <v>2671</v>
      </c>
      <c r="EN85" s="187" t="s">
        <v>2671</v>
      </c>
      <c r="EO85" s="1" t="s">
        <v>874</v>
      </c>
      <c r="EP85" s="187" t="s">
        <v>2671</v>
      </c>
      <c r="EQ85" s="187" t="s">
        <v>2671</v>
      </c>
      <c r="ER85" s="1" t="s">
        <v>874</v>
      </c>
      <c r="ES85" s="187" t="s">
        <v>2671</v>
      </c>
      <c r="ET85" s="187" t="s">
        <v>2671</v>
      </c>
    </row>
    <row r="86" spans="1:150" ht="76.5" x14ac:dyDescent="0.25">
      <c r="A86" s="1"/>
      <c r="B86" s="236" t="s">
        <v>3136</v>
      </c>
      <c r="C86" s="236" t="s">
        <v>874</v>
      </c>
      <c r="D86" s="236" t="s">
        <v>874</v>
      </c>
      <c r="E86" s="236" t="s">
        <v>874</v>
      </c>
      <c r="F86" s="236" t="s">
        <v>874</v>
      </c>
      <c r="G86" s="188"/>
      <c r="H86" s="188" t="s">
        <v>874</v>
      </c>
      <c r="I86" s="188" t="s">
        <v>874</v>
      </c>
      <c r="J86" s="188"/>
      <c r="K86" s="188" t="s">
        <v>874</v>
      </c>
      <c r="L86" s="188" t="s">
        <v>874</v>
      </c>
      <c r="M86" s="188"/>
      <c r="N86" s="188" t="s">
        <v>874</v>
      </c>
      <c r="O86" s="188" t="s">
        <v>874</v>
      </c>
      <c r="P86" s="188"/>
      <c r="Q86" s="188" t="s">
        <v>874</v>
      </c>
      <c r="R86" s="188" t="s">
        <v>874</v>
      </c>
      <c r="S86" s="188"/>
      <c r="T86" s="188" t="s">
        <v>874</v>
      </c>
      <c r="U86" s="188" t="s">
        <v>874</v>
      </c>
      <c r="V86" s="188"/>
      <c r="W86" s="188" t="s">
        <v>874</v>
      </c>
      <c r="X86" s="188" t="s">
        <v>874</v>
      </c>
      <c r="Y86" s="188"/>
      <c r="Z86" s="188" t="s">
        <v>874</v>
      </c>
      <c r="AA86" s="188" t="s">
        <v>874</v>
      </c>
      <c r="AB86" s="188"/>
      <c r="AC86" s="188" t="s">
        <v>874</v>
      </c>
      <c r="AD86" s="188" t="s">
        <v>874</v>
      </c>
      <c r="AE86" s="188"/>
      <c r="AF86" s="188" t="s">
        <v>874</v>
      </c>
      <c r="AG86" s="188" t="s">
        <v>874</v>
      </c>
      <c r="AH86" s="188"/>
      <c r="AI86" s="188" t="s">
        <v>874</v>
      </c>
      <c r="AJ86" s="188" t="s">
        <v>874</v>
      </c>
      <c r="AK86" s="188"/>
      <c r="AL86" s="188" t="s">
        <v>874</v>
      </c>
      <c r="AM86" s="188" t="s">
        <v>874</v>
      </c>
      <c r="AN86" s="188"/>
      <c r="AO86" s="188" t="s">
        <v>874</v>
      </c>
      <c r="AP86" s="188" t="s">
        <v>874</v>
      </c>
      <c r="AQ86" s="188"/>
      <c r="AR86" s="188" t="s">
        <v>874</v>
      </c>
      <c r="AS86" s="188" t="s">
        <v>874</v>
      </c>
      <c r="AT86" s="188"/>
      <c r="AU86" s="188" t="s">
        <v>874</v>
      </c>
      <c r="AV86" s="188" t="s">
        <v>874</v>
      </c>
      <c r="AW86" s="188"/>
      <c r="AX86" s="188" t="s">
        <v>874</v>
      </c>
      <c r="AY86" s="188" t="s">
        <v>874</v>
      </c>
      <c r="AZ86" s="188"/>
      <c r="BA86" s="188" t="s">
        <v>874</v>
      </c>
      <c r="BB86" s="188" t="s">
        <v>874</v>
      </c>
      <c r="BC86" s="188" t="s">
        <v>3137</v>
      </c>
      <c r="BD86" s="188" t="s">
        <v>874</v>
      </c>
      <c r="BE86" s="188" t="s">
        <v>874</v>
      </c>
      <c r="BF86" s="188" t="s">
        <v>3137</v>
      </c>
      <c r="BG86" s="188" t="s">
        <v>874</v>
      </c>
      <c r="BH86" s="188" t="s">
        <v>874</v>
      </c>
      <c r="BI86" s="188" t="s">
        <v>3137</v>
      </c>
      <c r="BJ86" s="188" t="s">
        <v>874</v>
      </c>
      <c r="BK86" s="188" t="s">
        <v>874</v>
      </c>
      <c r="BL86" s="188" t="s">
        <v>3137</v>
      </c>
      <c r="BM86" s="188" t="s">
        <v>874</v>
      </c>
      <c r="BN86" s="188" t="s">
        <v>874</v>
      </c>
      <c r="BO86" s="188"/>
      <c r="BP86" s="188" t="s">
        <v>874</v>
      </c>
      <c r="BQ86" s="188" t="s">
        <v>874</v>
      </c>
      <c r="BR86" s="188"/>
      <c r="BS86" s="188" t="s">
        <v>874</v>
      </c>
      <c r="BT86" s="188" t="s">
        <v>874</v>
      </c>
      <c r="BU86" s="188"/>
      <c r="BV86" s="188" t="s">
        <v>874</v>
      </c>
      <c r="BW86" s="188" t="s">
        <v>874</v>
      </c>
      <c r="BX86" s="188"/>
      <c r="BY86" s="188" t="s">
        <v>874</v>
      </c>
      <c r="BZ86" s="188" t="s">
        <v>874</v>
      </c>
      <c r="CA86" s="188"/>
      <c r="CB86" s="188" t="s">
        <v>874</v>
      </c>
      <c r="CC86" s="188" t="s">
        <v>874</v>
      </c>
      <c r="CD86" s="188"/>
      <c r="CE86" s="188" t="s">
        <v>874</v>
      </c>
      <c r="CF86" s="188" t="s">
        <v>874</v>
      </c>
      <c r="CG86" s="188"/>
      <c r="CH86" s="188" t="s">
        <v>874</v>
      </c>
      <c r="CI86" s="188" t="s">
        <v>874</v>
      </c>
      <c r="CJ86" s="188"/>
      <c r="CK86" s="188" t="s">
        <v>874</v>
      </c>
      <c r="CL86" s="188" t="s">
        <v>874</v>
      </c>
      <c r="CM86" s="188"/>
      <c r="CN86" s="188" t="s">
        <v>874</v>
      </c>
      <c r="CO86" s="188" t="s">
        <v>874</v>
      </c>
      <c r="CP86" s="188"/>
      <c r="CQ86" s="188" t="s">
        <v>874</v>
      </c>
      <c r="CR86" s="188" t="s">
        <v>874</v>
      </c>
      <c r="CS86" s="188"/>
      <c r="CT86" s="188" t="s">
        <v>874</v>
      </c>
      <c r="CU86" s="188" t="s">
        <v>874</v>
      </c>
      <c r="CV86" s="188"/>
      <c r="CW86" s="188" t="s">
        <v>874</v>
      </c>
      <c r="CX86" s="188" t="s">
        <v>874</v>
      </c>
      <c r="CY86" s="188"/>
      <c r="CZ86" s="188" t="s">
        <v>874</v>
      </c>
      <c r="DA86" s="188" t="s">
        <v>874</v>
      </c>
      <c r="DB86" s="188"/>
      <c r="DC86" s="188" t="s">
        <v>874</v>
      </c>
      <c r="DD86" s="188" t="s">
        <v>874</v>
      </c>
      <c r="DE86" s="188"/>
      <c r="DF86" s="188" t="s">
        <v>874</v>
      </c>
      <c r="DG86" s="188" t="s">
        <v>874</v>
      </c>
      <c r="DH86" s="188"/>
      <c r="DI86" s="188" t="s">
        <v>874</v>
      </c>
      <c r="DJ86" s="188" t="s">
        <v>874</v>
      </c>
      <c r="DK86" s="188"/>
      <c r="DL86" s="188" t="s">
        <v>874</v>
      </c>
      <c r="DM86" s="188" t="s">
        <v>874</v>
      </c>
      <c r="DN86" s="188"/>
      <c r="DO86" s="188" t="s">
        <v>874</v>
      </c>
      <c r="DP86" s="188" t="s">
        <v>874</v>
      </c>
      <c r="DQ86" s="188"/>
      <c r="DR86" s="188" t="s">
        <v>874</v>
      </c>
      <c r="DS86" s="188" t="s">
        <v>874</v>
      </c>
      <c r="DT86" s="188"/>
      <c r="DU86" s="188" t="s">
        <v>874</v>
      </c>
      <c r="DV86" s="188" t="s">
        <v>874</v>
      </c>
      <c r="DW86" s="188"/>
      <c r="DX86" s="188" t="s">
        <v>874</v>
      </c>
      <c r="DY86" s="188" t="s">
        <v>874</v>
      </c>
      <c r="DZ86" s="188"/>
      <c r="EA86" s="188" t="s">
        <v>874</v>
      </c>
      <c r="EB86" s="188" t="s">
        <v>874</v>
      </c>
      <c r="EC86" s="188"/>
      <c r="ED86" s="188" t="s">
        <v>874</v>
      </c>
      <c r="EE86" s="188" t="s">
        <v>874</v>
      </c>
      <c r="EF86" s="188"/>
      <c r="EG86" s="188" t="s">
        <v>874</v>
      </c>
      <c r="EH86" s="188" t="s">
        <v>874</v>
      </c>
      <c r="EI86" s="188"/>
      <c r="EJ86" s="188" t="s">
        <v>874</v>
      </c>
      <c r="EK86" s="188" t="s">
        <v>874</v>
      </c>
      <c r="EL86" s="188"/>
      <c r="EM86" s="188" t="s">
        <v>874</v>
      </c>
      <c r="EN86" s="188" t="s">
        <v>874</v>
      </c>
      <c r="EO86" s="188"/>
      <c r="EP86" s="188" t="s">
        <v>874</v>
      </c>
      <c r="EQ86" s="188" t="s">
        <v>874</v>
      </c>
      <c r="ER86" s="188"/>
      <c r="ES86" s="188" t="s">
        <v>874</v>
      </c>
      <c r="ET86" s="188" t="s">
        <v>874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3138</v>
      </c>
      <c r="C5" s="1"/>
      <c r="D5" s="1"/>
      <c r="E5" s="1"/>
    </row>
    <row r="6" spans="1:7" x14ac:dyDescent="0.25">
      <c r="A6" s="1"/>
      <c r="B6" s="237" t="s">
        <v>33</v>
      </c>
      <c r="C6" s="237"/>
      <c r="D6" s="237" t="s">
        <v>1936</v>
      </c>
      <c r="E6" s="237"/>
    </row>
    <row r="7" spans="1:7" ht="36" customHeight="1" x14ac:dyDescent="0.25">
      <c r="A7" s="1"/>
      <c r="B7" s="190" t="s">
        <v>66</v>
      </c>
      <c r="C7" s="190" t="s">
        <v>500</v>
      </c>
      <c r="D7" s="189" t="s">
        <v>3139</v>
      </c>
      <c r="E7" s="189" t="s">
        <v>3140</v>
      </c>
    </row>
    <row r="8" spans="1:7" x14ac:dyDescent="0.25">
      <c r="A8" s="1"/>
      <c r="B8" s="191" t="s">
        <v>70</v>
      </c>
      <c r="C8" s="191" t="s">
        <v>719</v>
      </c>
      <c r="D8" s="192">
        <v>0</v>
      </c>
      <c r="E8" s="193">
        <v>0</v>
      </c>
    </row>
    <row r="9" spans="1:7" x14ac:dyDescent="0.25">
      <c r="A9" s="1"/>
      <c r="B9" s="191" t="s">
        <v>70</v>
      </c>
      <c r="C9" s="191" t="s">
        <v>720</v>
      </c>
      <c r="D9" s="192">
        <v>0</v>
      </c>
      <c r="E9" s="193">
        <v>0</v>
      </c>
    </row>
    <row r="10" spans="1:7" x14ac:dyDescent="0.25">
      <c r="A10" s="1"/>
      <c r="B10" s="191" t="s">
        <v>70</v>
      </c>
      <c r="C10" s="191" t="s">
        <v>721</v>
      </c>
      <c r="D10" s="192">
        <v>0</v>
      </c>
      <c r="E10" s="193">
        <v>0</v>
      </c>
    </row>
    <row r="11" spans="1:7" x14ac:dyDescent="0.25">
      <c r="A11" s="1"/>
      <c r="B11" s="191" t="s">
        <v>70</v>
      </c>
      <c r="C11" s="191" t="s">
        <v>722</v>
      </c>
      <c r="D11" s="192">
        <v>0</v>
      </c>
      <c r="E11" s="193">
        <v>0</v>
      </c>
    </row>
    <row r="12" spans="1:7" x14ac:dyDescent="0.25">
      <c r="A12" s="1"/>
      <c r="B12" s="191" t="s">
        <v>70</v>
      </c>
      <c r="C12" s="191" t="s">
        <v>723</v>
      </c>
      <c r="D12" s="192">
        <v>0</v>
      </c>
      <c r="E12" s="193">
        <v>0</v>
      </c>
    </row>
    <row r="13" spans="1:7" x14ac:dyDescent="0.25">
      <c r="A13" s="1"/>
      <c r="B13" s="191" t="s">
        <v>70</v>
      </c>
      <c r="C13" s="191" t="s">
        <v>724</v>
      </c>
      <c r="D13" s="192">
        <v>0</v>
      </c>
      <c r="E13" s="193">
        <v>0</v>
      </c>
    </row>
    <row r="14" spans="1:7" x14ac:dyDescent="0.25">
      <c r="A14" s="1"/>
      <c r="B14" s="191" t="s">
        <v>70</v>
      </c>
      <c r="C14" s="191" t="s">
        <v>725</v>
      </c>
      <c r="D14" s="192">
        <v>0</v>
      </c>
      <c r="E14" s="193">
        <v>0</v>
      </c>
    </row>
    <row r="15" spans="1:7" x14ac:dyDescent="0.25">
      <c r="A15" s="1"/>
      <c r="B15" s="191" t="s">
        <v>70</v>
      </c>
      <c r="C15" s="191" t="s">
        <v>726</v>
      </c>
      <c r="D15" s="192">
        <v>0</v>
      </c>
      <c r="E15" s="193">
        <v>0</v>
      </c>
    </row>
    <row r="16" spans="1:7" x14ac:dyDescent="0.25">
      <c r="A16" s="1"/>
      <c r="B16" s="191" t="s">
        <v>70</v>
      </c>
      <c r="C16" s="191" t="s">
        <v>727</v>
      </c>
      <c r="D16" s="192">
        <v>0</v>
      </c>
      <c r="E16" s="193">
        <v>0</v>
      </c>
    </row>
    <row r="17" spans="1:5" x14ac:dyDescent="0.25">
      <c r="A17" s="1"/>
      <c r="B17" s="191" t="s">
        <v>70</v>
      </c>
      <c r="C17" s="191" t="s">
        <v>728</v>
      </c>
      <c r="D17" s="192">
        <v>0</v>
      </c>
      <c r="E17" s="193">
        <v>0</v>
      </c>
    </row>
    <row r="18" spans="1:5" x14ac:dyDescent="0.25">
      <c r="A18" s="1"/>
      <c r="B18" s="191" t="s">
        <v>70</v>
      </c>
      <c r="C18" s="191" t="s">
        <v>729</v>
      </c>
      <c r="D18" s="192">
        <v>0</v>
      </c>
      <c r="E18" s="193">
        <v>0</v>
      </c>
    </row>
    <row r="19" spans="1:5" x14ac:dyDescent="0.25">
      <c r="A19" s="1"/>
      <c r="B19" s="191" t="s">
        <v>70</v>
      </c>
      <c r="C19" s="191" t="s">
        <v>730</v>
      </c>
      <c r="D19" s="192">
        <v>0</v>
      </c>
      <c r="E19" s="193">
        <v>0</v>
      </c>
    </row>
    <row r="20" spans="1:5" x14ac:dyDescent="0.25">
      <c r="A20" s="1"/>
      <c r="B20" s="191" t="s">
        <v>70</v>
      </c>
      <c r="C20" s="191" t="s">
        <v>731</v>
      </c>
      <c r="D20" s="192">
        <v>0</v>
      </c>
      <c r="E20" s="193">
        <v>0</v>
      </c>
    </row>
    <row r="21" spans="1:5" x14ac:dyDescent="0.25">
      <c r="A21" s="1"/>
      <c r="B21" s="191" t="s">
        <v>70</v>
      </c>
      <c r="C21" s="191" t="s">
        <v>732</v>
      </c>
      <c r="D21" s="192">
        <v>0</v>
      </c>
      <c r="E21" s="193">
        <v>0</v>
      </c>
    </row>
    <row r="22" spans="1:5" x14ac:dyDescent="0.25">
      <c r="A22" s="1"/>
      <c r="B22" s="191" t="s">
        <v>70</v>
      </c>
      <c r="C22" s="191" t="s">
        <v>733</v>
      </c>
      <c r="D22" s="192">
        <v>0</v>
      </c>
      <c r="E22" s="193">
        <v>0</v>
      </c>
    </row>
    <row r="23" spans="1:5" x14ac:dyDescent="0.25">
      <c r="A23" s="1"/>
      <c r="B23" s="191" t="s">
        <v>70</v>
      </c>
      <c r="C23" s="191" t="s">
        <v>734</v>
      </c>
      <c r="D23" s="192">
        <v>0</v>
      </c>
      <c r="E23" s="193">
        <v>0</v>
      </c>
    </row>
    <row r="24" spans="1:5" x14ac:dyDescent="0.25">
      <c r="A24" s="1"/>
      <c r="B24" s="191" t="s">
        <v>70</v>
      </c>
      <c r="C24" s="191" t="s">
        <v>735</v>
      </c>
      <c r="D24" s="192">
        <v>0</v>
      </c>
      <c r="E24" s="193">
        <v>0</v>
      </c>
    </row>
    <row r="25" spans="1:5" x14ac:dyDescent="0.25">
      <c r="A25" s="1"/>
      <c r="B25" s="191" t="s">
        <v>70</v>
      </c>
      <c r="C25" s="191" t="s">
        <v>736</v>
      </c>
      <c r="D25" s="192">
        <v>0</v>
      </c>
      <c r="E25" s="193">
        <v>0</v>
      </c>
    </row>
    <row r="26" spans="1:5" x14ac:dyDescent="0.25">
      <c r="A26" s="1"/>
      <c r="B26" s="191" t="s">
        <v>70</v>
      </c>
      <c r="C26" s="191" t="s">
        <v>737</v>
      </c>
      <c r="D26" s="192">
        <v>0</v>
      </c>
      <c r="E26" s="193">
        <v>0</v>
      </c>
    </row>
    <row r="27" spans="1:5" x14ac:dyDescent="0.25">
      <c r="A27" s="1"/>
      <c r="B27" s="191" t="s">
        <v>70</v>
      </c>
      <c r="C27" s="191" t="s">
        <v>738</v>
      </c>
      <c r="D27" s="192">
        <v>0</v>
      </c>
      <c r="E27" s="193">
        <v>0</v>
      </c>
    </row>
    <row r="28" spans="1:5" x14ac:dyDescent="0.25">
      <c r="A28" s="1"/>
      <c r="B28" s="191" t="s">
        <v>70</v>
      </c>
      <c r="C28" s="191" t="s">
        <v>739</v>
      </c>
      <c r="D28" s="192">
        <v>0</v>
      </c>
      <c r="E28" s="193">
        <v>0</v>
      </c>
    </row>
    <row r="29" spans="1:5" x14ac:dyDescent="0.25">
      <c r="A29" s="1"/>
      <c r="B29" s="191" t="s">
        <v>70</v>
      </c>
      <c r="C29" s="191" t="s">
        <v>740</v>
      </c>
      <c r="D29" s="192">
        <v>0</v>
      </c>
      <c r="E29" s="193">
        <v>0</v>
      </c>
    </row>
    <row r="30" spans="1:5" x14ac:dyDescent="0.25">
      <c r="A30" s="1"/>
      <c r="B30" s="191" t="s">
        <v>70</v>
      </c>
      <c r="C30" s="191" t="s">
        <v>741</v>
      </c>
      <c r="D30" s="192">
        <v>0</v>
      </c>
      <c r="E30" s="193">
        <v>0</v>
      </c>
    </row>
    <row r="31" spans="1:5" x14ac:dyDescent="0.25">
      <c r="A31" s="1"/>
      <c r="B31" s="191" t="s">
        <v>70</v>
      </c>
      <c r="C31" s="191" t="s">
        <v>742</v>
      </c>
      <c r="D31" s="192">
        <v>0</v>
      </c>
      <c r="E31" s="193">
        <v>0</v>
      </c>
    </row>
    <row r="32" spans="1:5" x14ac:dyDescent="0.25">
      <c r="A32" s="1"/>
      <c r="B32" s="191" t="s">
        <v>70</v>
      </c>
      <c r="C32" s="191" t="s">
        <v>743</v>
      </c>
      <c r="D32" s="192">
        <v>0</v>
      </c>
      <c r="E32" s="193">
        <v>0</v>
      </c>
    </row>
    <row r="33" spans="1:5" x14ac:dyDescent="0.25">
      <c r="A33" s="1"/>
      <c r="B33" s="191" t="s">
        <v>70</v>
      </c>
      <c r="C33" s="191" t="s">
        <v>744</v>
      </c>
      <c r="D33" s="192">
        <v>0</v>
      </c>
      <c r="E33" s="193">
        <v>0</v>
      </c>
    </row>
    <row r="34" spans="1:5" x14ac:dyDescent="0.25">
      <c r="A34" s="1"/>
      <c r="B34" s="191" t="s">
        <v>70</v>
      </c>
      <c r="C34" s="191" t="s">
        <v>745</v>
      </c>
      <c r="D34" s="192">
        <v>0</v>
      </c>
      <c r="E34" s="193">
        <v>0</v>
      </c>
    </row>
    <row r="35" spans="1:5" x14ac:dyDescent="0.25">
      <c r="A35" s="1"/>
      <c r="B35" s="191" t="s">
        <v>70</v>
      </c>
      <c r="C35" s="191" t="s">
        <v>746</v>
      </c>
      <c r="D35" s="192">
        <v>0</v>
      </c>
      <c r="E35" s="193">
        <v>0</v>
      </c>
    </row>
    <row r="36" spans="1:5" x14ac:dyDescent="0.25">
      <c r="A36" s="1"/>
      <c r="B36" s="191" t="s">
        <v>70</v>
      </c>
      <c r="C36" s="191" t="s">
        <v>747</v>
      </c>
      <c r="D36" s="192">
        <v>0</v>
      </c>
      <c r="E36" s="193">
        <v>0</v>
      </c>
    </row>
    <row r="37" spans="1:5" x14ac:dyDescent="0.25">
      <c r="A37" s="1"/>
      <c r="B37" s="191" t="s">
        <v>70</v>
      </c>
      <c r="C37" s="191" t="s">
        <v>748</v>
      </c>
      <c r="D37" s="192">
        <v>0</v>
      </c>
      <c r="E37" s="193">
        <v>0</v>
      </c>
    </row>
    <row r="38" spans="1:5" x14ac:dyDescent="0.25">
      <c r="A38" s="1"/>
      <c r="B38" s="191" t="s">
        <v>70</v>
      </c>
      <c r="C38" s="191" t="s">
        <v>749</v>
      </c>
      <c r="D38" s="192">
        <v>0</v>
      </c>
      <c r="E38" s="193">
        <v>0</v>
      </c>
    </row>
    <row r="39" spans="1:5" x14ac:dyDescent="0.25">
      <c r="A39" s="1"/>
      <c r="B39" s="191" t="s">
        <v>70</v>
      </c>
      <c r="C39" s="191" t="s">
        <v>750</v>
      </c>
      <c r="D39" s="192">
        <v>0</v>
      </c>
      <c r="E39" s="193">
        <v>0</v>
      </c>
    </row>
    <row r="40" spans="1:5" x14ac:dyDescent="0.25">
      <c r="A40" s="1"/>
      <c r="B40" s="191" t="s">
        <v>70</v>
      </c>
      <c r="C40" s="191" t="s">
        <v>751</v>
      </c>
      <c r="D40" s="192">
        <v>0</v>
      </c>
      <c r="E40" s="193">
        <v>0</v>
      </c>
    </row>
    <row r="41" spans="1:5" x14ac:dyDescent="0.25">
      <c r="A41" s="1"/>
      <c r="B41" s="191" t="s">
        <v>70</v>
      </c>
      <c r="C41" s="191" t="s">
        <v>752</v>
      </c>
      <c r="D41" s="192">
        <v>0</v>
      </c>
      <c r="E41" s="193">
        <v>0</v>
      </c>
    </row>
    <row r="42" spans="1:5" x14ac:dyDescent="0.25">
      <c r="A42" s="1"/>
      <c r="B42" s="191" t="s">
        <v>70</v>
      </c>
      <c r="C42" s="191" t="s">
        <v>753</v>
      </c>
      <c r="D42" s="192">
        <v>0</v>
      </c>
      <c r="E42" s="193">
        <v>0</v>
      </c>
    </row>
    <row r="43" spans="1:5" x14ac:dyDescent="0.25">
      <c r="A43" s="1"/>
      <c r="B43" s="191" t="s">
        <v>70</v>
      </c>
      <c r="C43" s="191" t="s">
        <v>754</v>
      </c>
      <c r="D43" s="192">
        <v>0</v>
      </c>
      <c r="E43" s="193">
        <v>0</v>
      </c>
    </row>
    <row r="44" spans="1:5" x14ac:dyDescent="0.25">
      <c r="A44" s="1"/>
      <c r="B44" s="191" t="s">
        <v>70</v>
      </c>
      <c r="C44" s="191" t="s">
        <v>755</v>
      </c>
      <c r="D44" s="192">
        <v>0</v>
      </c>
      <c r="E44" s="193">
        <v>0</v>
      </c>
    </row>
    <row r="45" spans="1:5" x14ac:dyDescent="0.25">
      <c r="A45" s="1"/>
      <c r="B45" s="191" t="s">
        <v>70</v>
      </c>
      <c r="C45" s="191" t="s">
        <v>756</v>
      </c>
      <c r="D45" s="192">
        <v>0</v>
      </c>
      <c r="E45" s="193">
        <v>0</v>
      </c>
    </row>
    <row r="46" spans="1:5" x14ac:dyDescent="0.25">
      <c r="A46" s="1"/>
      <c r="B46" s="191" t="s">
        <v>70</v>
      </c>
      <c r="C46" s="191" t="s">
        <v>757</v>
      </c>
      <c r="D46" s="192">
        <v>0</v>
      </c>
      <c r="E46" s="193">
        <v>0</v>
      </c>
    </row>
    <row r="47" spans="1:5" x14ac:dyDescent="0.25">
      <c r="A47" s="1"/>
      <c r="B47" s="191" t="s">
        <v>70</v>
      </c>
      <c r="C47" s="191" t="s">
        <v>758</v>
      </c>
      <c r="D47" s="192">
        <v>0</v>
      </c>
      <c r="E47" s="193">
        <v>0</v>
      </c>
    </row>
    <row r="48" spans="1:5" x14ac:dyDescent="0.25">
      <c r="A48" s="1"/>
      <c r="B48" s="191" t="s">
        <v>70</v>
      </c>
      <c r="C48" s="191" t="s">
        <v>759</v>
      </c>
      <c r="D48" s="192">
        <v>0</v>
      </c>
      <c r="E48" s="193">
        <v>0</v>
      </c>
    </row>
    <row r="49" spans="1:5" x14ac:dyDescent="0.25">
      <c r="A49" s="1"/>
      <c r="B49" s="191" t="s">
        <v>70</v>
      </c>
      <c r="C49" s="191" t="s">
        <v>760</v>
      </c>
      <c r="D49" s="192">
        <v>0</v>
      </c>
      <c r="E49" s="193">
        <v>0</v>
      </c>
    </row>
    <row r="50" spans="1:5" x14ac:dyDescent="0.25">
      <c r="A50" s="1"/>
      <c r="B50" s="191" t="s">
        <v>70</v>
      </c>
      <c r="C50" s="191" t="s">
        <v>761</v>
      </c>
      <c r="D50" s="192">
        <v>0</v>
      </c>
      <c r="E50" s="193">
        <v>0</v>
      </c>
    </row>
    <row r="51" spans="1:5" x14ac:dyDescent="0.25">
      <c r="A51" s="1"/>
      <c r="B51" s="191" t="s">
        <v>70</v>
      </c>
      <c r="C51" s="191" t="s">
        <v>762</v>
      </c>
      <c r="D51" s="192">
        <v>0</v>
      </c>
      <c r="E51" s="193">
        <v>0</v>
      </c>
    </row>
    <row r="52" spans="1:5" x14ac:dyDescent="0.25">
      <c r="A52" s="1"/>
      <c r="B52" s="191" t="s">
        <v>70</v>
      </c>
      <c r="C52" s="191" t="s">
        <v>763</v>
      </c>
      <c r="D52" s="192">
        <v>0</v>
      </c>
      <c r="E52" s="193">
        <v>0</v>
      </c>
    </row>
    <row r="53" spans="1:5" x14ac:dyDescent="0.25">
      <c r="A53" s="1"/>
      <c r="B53" s="191" t="s">
        <v>70</v>
      </c>
      <c r="C53" s="191" t="s">
        <v>764</v>
      </c>
      <c r="D53" s="192">
        <v>0</v>
      </c>
      <c r="E53" s="193">
        <v>0</v>
      </c>
    </row>
    <row r="54" spans="1:5" x14ac:dyDescent="0.25">
      <c r="A54" s="1"/>
      <c r="B54" s="191" t="s">
        <v>70</v>
      </c>
      <c r="C54" s="191" t="s">
        <v>765</v>
      </c>
      <c r="D54" s="192">
        <v>0</v>
      </c>
      <c r="E54" s="193">
        <v>0</v>
      </c>
    </row>
    <row r="55" spans="1:5" x14ac:dyDescent="0.25">
      <c r="A55" s="1"/>
      <c r="B55" s="191" t="s">
        <v>70</v>
      </c>
      <c r="C55" s="191" t="s">
        <v>71</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874</v>
      </c>
      <c r="C5" s="1"/>
    </row>
    <row r="6" spans="1:7" ht="35.1" customHeight="1" x14ac:dyDescent="0.25">
      <c r="A6" s="1"/>
      <c r="B6" s="3" t="s">
        <v>3141</v>
      </c>
      <c r="C6" s="3" t="s">
        <v>3142</v>
      </c>
    </row>
    <row r="7" spans="1:7" x14ac:dyDescent="0.25">
      <c r="B7" s="86">
        <v>1</v>
      </c>
      <c r="C7" s="6" t="s">
        <v>3149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874</v>
      </c>
      <c r="C5" s="1"/>
    </row>
    <row r="6" spans="1:7" ht="35.1" customHeight="1" x14ac:dyDescent="0.25">
      <c r="A6" s="1"/>
      <c r="B6" s="3" t="s">
        <v>3141</v>
      </c>
      <c r="C6" s="3" t="s">
        <v>3143</v>
      </c>
    </row>
    <row r="7" spans="1:7" ht="45" customHeight="1" x14ac:dyDescent="0.25">
      <c r="A7" s="1"/>
      <c r="B7" s="86">
        <v>1</v>
      </c>
      <c r="C7" s="6" t="s">
        <v>3150</v>
      </c>
    </row>
    <row r="8" spans="1:7" ht="29.25" customHeight="1" x14ac:dyDescent="0.25">
      <c r="B8" s="86">
        <v>2</v>
      </c>
      <c r="C8" s="6" t="s">
        <v>3144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2025-03-14T14:51:23Z</dcterms:created>
  <dcterms:modified xsi:type="dcterms:W3CDTF">2025-03-14T14:54:14Z</dcterms:modified>
</cp:coreProperties>
</file>